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037C2C9B-A370-4D1F-BA5C-7ADBDC4A0A7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M16" i="1"/>
  <c r="X16" i="1" s="1"/>
  <c r="L16" i="1"/>
  <c r="W16" i="1" s="1"/>
  <c r="K16" i="1"/>
  <c r="V16" i="1" s="1"/>
  <c r="J16" i="1"/>
  <c r="U16" i="1" s="1"/>
  <c r="I16" i="1"/>
  <c r="T16" i="1" s="1"/>
  <c r="H16" i="1"/>
  <c r="S16" i="1" s="1"/>
  <c r="G16" i="1"/>
  <c r="R16" i="1" s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M35" i="1" l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H22" i="1" l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<sst xmlns="http://schemas.openxmlformats.org/spreadsheetml/2006/main" count="53687" uniqueCount="91">
  <si>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</si>
  <si>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</si>
  <si>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</si>
  <si>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</si>
  <si>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</si>
  <si>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</si>
  <si>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</si>
  <si>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</si>
  <si>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</si>
  <si>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</si>
  <si>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</si>
  <si>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</si>
  <si>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</si>
  <si>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</si>
  <si>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</si>
  <si>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</si>
  <si>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</si>
  <si>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</si>
  <si>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</si>
  <si>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</si>
  <si>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</si>
  <si>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</si>
  <si>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</si>
  <si>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</si>
  <si>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</si>
  <si>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</si>
  <si>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</si>
  <si>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</si>
  <si>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</si>
  <si>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</si>
  <si>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</si>
  <si>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</si>
  <si>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</si>
  <si>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</si>
  <si>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</si>
  <si>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</si>
  <si>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</si>
  <si>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</si>
  <si>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</si>
  <si>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</si>
  <si>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</si>
  <si>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</si>
  <si>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</si>
  <si>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</si>
  <si>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</si>
  <si>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</si>
  <si>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</si>
  <si>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</si>
  <si>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</si>
  <si>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</si>
  <si>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</si>
  <si>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</si>
  <si>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</si>
  <si>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</si>
  <si>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</si>
  <si>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</si>
  <si>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</si>
  <si>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</si>
  <si>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</si>
  <si>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</si>
  <si>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</si>
  <si>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</si>
  <si>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</si>
  <si>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</si>
  <si>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</si>
  <si>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</si>
  <si>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</si>
  <si>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</si>
  <si>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</si>
  <si>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</si>
  <si>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</si>
  <si>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</si>
  <si>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</si>
  <si>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</si>
  <si>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</si>
  <si>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</si>
  <si>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</si>
  <si>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</si>
  <si>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</si>
  <si>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</si>
  <si>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</si>
  <si>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</si>
  <si>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</si>
  <si>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</t>
  </si>
  <si>
    <t>USA</t>
  </si>
  <si>
    <t>CO2 captured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</si>
  <si>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</si>
  <si>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</si>
  <si>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</si>
  <si>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Median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</si>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</sst>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0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4318.4900000000007</c:v>
                </c:pt>
                <c:pt idx="1">
                  <c:v>4410.2967632170594</c:v>
                </c:pt>
                <c:pt idx="2">
                  <c:v>4974.6625823282384</c:v>
                </c:pt>
                <c:pt idx="3">
                  <c:v>5426.5368753093053</c:v>
                </c:pt>
                <c:pt idx="4">
                  <c:v>5644.4825285267889</c:v>
                </c:pt>
                <c:pt idx="5">
                  <c:v>5689.4547141665362</c:v>
                </c:pt>
                <c:pt idx="6">
                  <c:v>5754.7452905349037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1565.52</c:v>
                </c:pt>
                <c:pt idx="1">
                  <c:v>1210.9900054379318</c:v>
                </c:pt>
                <c:pt idx="2">
                  <c:v>1075.9209450768872</c:v>
                </c:pt>
                <c:pt idx="3">
                  <c:v>848.39858204242159</c:v>
                </c:pt>
                <c:pt idx="4">
                  <c:v>537.53544265029416</c:v>
                </c:pt>
                <c:pt idx="5">
                  <c:v>290.13083974364781</c:v>
                </c:pt>
                <c:pt idx="6">
                  <c:v>177.12429378405471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R17" sqref="R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5" x14ac:dyDescent="0.45">
      <c r="B2" s="1" t="s">
        <v>82</v>
      </c>
    </row>
    <row r="3" spans="2:25" x14ac:dyDescent="0.45">
      <c r="B3" s="9">
        <v>5</v>
      </c>
    </row>
    <row r="5" spans="2:25" x14ac:dyDescent="0.45">
      <c r="C5" s="1" t="str">
        <f>VLOOKUP(B3,$B$7:$C$14,2,FALSE)</f>
        <v>Current Policies</v>
      </c>
    </row>
    <row r="7" spans="2:25" x14ac:dyDescent="0.45">
      <c r="B7">
        <v>1</v>
      </c>
      <c r="C7" t="s">
        <v>0</v>
      </c>
    </row>
    <row r="8" spans="2:25" x14ac:dyDescent="0.45">
      <c r="B8">
        <v>2</v>
      </c>
      <c r="C8" t="s">
        <v>1</v>
      </c>
      <c r="Q8" t="s">
        <v>81</v>
      </c>
    </row>
    <row r="9" spans="2:25" x14ac:dyDescent="0.45">
      <c r="B9">
        <v>3</v>
      </c>
      <c r="C9" t="s">
        <v>2</v>
      </c>
      <c r="Q9" s="1">
        <v>2022</v>
      </c>
    </row>
    <row r="10" spans="2:25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4318.4900000000007</v>
      </c>
      <c r="R10" s="2" t="s">
        <v>16</v>
      </c>
    </row>
    <row r="11" spans="2:25" ht="14.65" thickTop="1" x14ac:dyDescent="0.45">
      <c r="B11">
        <v>5</v>
      </c>
      <c r="C11" t="s">
        <v>4</v>
      </c>
    </row>
    <row r="12" spans="2:25" x14ac:dyDescent="0.45">
      <c r="B12">
        <v>6</v>
      </c>
      <c r="C12" t="s">
        <v>5</v>
      </c>
      <c r="R12" s="8">
        <f>SUM(R17:R20)</f>
        <v>4318.4900000000007</v>
      </c>
      <c r="S12" s="8">
        <f t="shared" ref="S12:X12" si="0">SUM(S17:S20)</f>
        <v>4410.2967632170594</v>
      </c>
      <c r="T12" s="8">
        <f t="shared" si="0"/>
        <v>4974.6625823282384</v>
      </c>
      <c r="U12" s="8">
        <f t="shared" si="0"/>
        <v>5426.5368753093053</v>
      </c>
      <c r="V12" s="8">
        <f t="shared" si="0"/>
        <v>5644.4825285267889</v>
      </c>
      <c r="W12" s="8">
        <f t="shared" si="0"/>
        <v>5689.4547141665362</v>
      </c>
      <c r="X12" s="8">
        <f t="shared" si="0"/>
        <v>5754.7452905349037</v>
      </c>
    </row>
    <row r="13" spans="2:25" x14ac:dyDescent="0.45">
      <c r="B13">
        <v>7</v>
      </c>
      <c r="C13" t="s">
        <v>6</v>
      </c>
    </row>
    <row r="14" spans="2:25" ht="17.649999999999999" thickBot="1" x14ac:dyDescent="0.6">
      <c r="Q14" s="5" t="s">
        <v>7</v>
      </c>
    </row>
    <row r="15" spans="2:25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5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</v>
      </c>
      <c r="H16" s="10">
        <f>SUMIFS(ngfs_median!$J$2:$J$17119,ngfs_median!$B$2:$B$17119,Veda!$C$5,ngfs_median!$H$2:$H$17119,Veda!$Q16,ngfs_median!$I$2:$I$17119,Veda!H$15)</f>
        <v>0</v>
      </c>
      <c r="I16" s="10">
        <f>SUMIFS(ngfs_median!$J$2:$J$17119,ngfs_median!$B$2:$B$17119,Veda!$C$5,ngfs_median!$H$2:$H$17119,Veda!$Q16,ngfs_median!$I$2:$I$17119,Veda!I$15)</f>
        <v>0</v>
      </c>
      <c r="J16" s="10">
        <f>SUMIFS(ngfs_median!$J$2:$J$17119,ngfs_median!$B$2:$B$17119,Veda!$C$5,ngfs_median!$H$2:$H$17119,Veda!$Q16,ngfs_median!$I$2:$I$17119,Veda!J$15)</f>
        <v>0</v>
      </c>
      <c r="K16" s="10">
        <f>SUMIFS(ngfs_median!$J$2:$J$17119,ngfs_median!$B$2:$B$17119,Veda!$C$5,ngfs_median!$H$2:$H$17119,Veda!$Q16,ngfs_median!$I$2:$I$17119,Veda!K$15)</f>
        <v>0</v>
      </c>
      <c r="L16" s="10">
        <f>SUMIFS(ngfs_median!$J$2:$J$17119,ngfs_median!$B$2:$B$17119,Veda!$C$5,ngfs_median!$H$2:$H$17119,Veda!$Q16,ngfs_median!$I$2:$I$17119,Veda!L$15)</f>
        <v>0</v>
      </c>
      <c r="M16" s="10">
        <f>SUMIFS(ngfs_median!$J$2:$J$17119,ngfs_median!$B$2:$B$17119,Veda!$C$5,ngfs_median!$H$2:$H$17119,Veda!$Q16,ngfs_median!$I$2:$I$17119,Veda!M$15)</f>
        <v>0</v>
      </c>
      <c r="Q16" s="12" t="s">
        <v>83</v>
      </c>
      <c r="R16" s="6">
        <f>G16*$E$16</f>
        <v>0</v>
      </c>
      <c r="S16" s="6">
        <f t="shared" ref="S16:X16" si="2">H16*$E$16</f>
        <v>0</v>
      </c>
      <c r="T16" s="6">
        <f t="shared" si="2"/>
        <v>0</v>
      </c>
      <c r="U16" s="6">
        <f t="shared" si="2"/>
        <v>0</v>
      </c>
      <c r="V16" s="6">
        <f t="shared" si="2"/>
        <v>0</v>
      </c>
      <c r="W16" s="6">
        <f t="shared" si="2"/>
        <v>0</v>
      </c>
      <c r="X16" s="6">
        <f t="shared" si="2"/>
        <v>0</v>
      </c>
      <c r="Y16" t="s">
        <v>11</v>
      </c>
    </row>
    <row r="17" spans="2:27" x14ac:dyDescent="0.45">
      <c r="G17" s="10">
        <f>SUMIFS(ngfs_median!$J$2:$J$17119,ngfs_median!$B$2:$B$17119,Veda!$C$5,ngfs_median!$H$2:$H$17119,Veda!$Q17,ngfs_median!$I$2:$I$17119,Veda!G$15)</f>
        <v>0.27579999999999999</v>
      </c>
      <c r="H17" s="10">
        <f>SUMIFS(ngfs_median!$J$2:$J$17119,ngfs_median!$B$2:$B$17119,Veda!$C$5,ngfs_median!$H$2:$H$17119,Veda!$Q17,ngfs_median!$I$2:$I$17119,Veda!H$15)</f>
        <v>0.68564999999999998</v>
      </c>
      <c r="I17" s="10">
        <f>SUMIFS(ngfs_median!$J$2:$J$17119,ngfs_median!$B$2:$B$17119,Veda!$C$5,ngfs_median!$H$2:$H$17119,Veda!$Q17,ngfs_median!$I$2:$I$17119,Veda!I$15)</f>
        <v>1.4014</v>
      </c>
      <c r="J17" s="10">
        <f>SUMIFS(ngfs_median!$J$2:$J$17119,ngfs_median!$B$2:$B$17119,Veda!$C$5,ngfs_median!$H$2:$H$17119,Veda!$Q17,ngfs_median!$I$2:$I$17119,Veda!J$15)</f>
        <v>2.2556000000000003</v>
      </c>
      <c r="K17" s="10">
        <f>SUMIFS(ngfs_median!$J$2:$J$17119,ngfs_median!$B$2:$B$17119,Veda!$C$5,ngfs_median!$H$2:$H$17119,Veda!$Q17,ngfs_median!$I$2:$I$17119,Veda!K$15)</f>
        <v>2.9039000000000001</v>
      </c>
      <c r="L17" s="10">
        <f>SUMIFS(ngfs_median!$J$2:$J$17119,ngfs_median!$B$2:$B$17119,Veda!$C$5,ngfs_median!$H$2:$H$17119,Veda!$Q17,ngfs_median!$I$2:$I$17119,Veda!L$15)</f>
        <v>3.20465</v>
      </c>
      <c r="M17" s="10">
        <f>SUMIFS(ngfs_median!$J$2:$J$17119,ngfs_median!$B$2:$B$17119,Veda!$C$5,ngfs_median!$H$2:$H$17119,Veda!$Q17,ngfs_median!$I$2:$I$17119,Veda!M$15)</f>
        <v>3.4223499999999998</v>
      </c>
      <c r="Q17" s="12" t="s">
        <v>10</v>
      </c>
      <c r="R17" s="6">
        <f>$Q$10*G17/SUM($G$17:$G$19)</f>
        <v>84.204540389972152</v>
      </c>
      <c r="S17" s="6">
        <f>R17</f>
        <v>84.204540389972152</v>
      </c>
      <c r="T17" s="6">
        <f t="shared" ref="T17:X17" si="3">S17</f>
        <v>84.204540389972152</v>
      </c>
      <c r="U17" s="6">
        <f t="shared" si="3"/>
        <v>84.204540389972152</v>
      </c>
      <c r="V17" s="6">
        <f t="shared" si="3"/>
        <v>84.204540389972152</v>
      </c>
      <c r="W17" s="6">
        <f t="shared" si="3"/>
        <v>84.204540389972152</v>
      </c>
      <c r="X17" s="6">
        <f t="shared" si="3"/>
        <v>84.204540389972152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10.713200000000001</v>
      </c>
      <c r="H18" s="10">
        <f>SUMIFS(ngfs_median!$J$2:$J$17119,ngfs_median!$B$2:$B$17119,Veda!$C$5,ngfs_median!$H$2:$H$17119,Veda!$Q18,ngfs_median!$I$2:$I$17119,Veda!H$15)</f>
        <v>10.597850000000001</v>
      </c>
      <c r="I18" s="10">
        <f>SUMIFS(ngfs_median!$J$2:$J$17119,ngfs_median!$B$2:$B$17119,Veda!$C$5,ngfs_median!$H$2:$H$17119,Veda!$Q18,ngfs_median!$I$2:$I$17119,Veda!I$15)</f>
        <v>11.264849999999999</v>
      </c>
      <c r="J18" s="10">
        <f>SUMIFS(ngfs_median!$J$2:$J$17119,ngfs_median!$B$2:$B$17119,Veda!$C$5,ngfs_median!$H$2:$H$17119,Veda!$Q18,ngfs_median!$I$2:$I$17119,Veda!J$15)</f>
        <v>11.6105</v>
      </c>
      <c r="K18" s="10">
        <f>SUMIFS(ngfs_median!$J$2:$J$17119,ngfs_median!$B$2:$B$17119,Veda!$C$5,ngfs_median!$H$2:$H$17119,Veda!$Q18,ngfs_median!$I$2:$I$17119,Veda!K$15)</f>
        <v>11.545850000000002</v>
      </c>
      <c r="L18" s="10">
        <f>SUMIFS(ngfs_median!$J$2:$J$17119,ngfs_median!$B$2:$B$17119,Veda!$C$5,ngfs_median!$H$2:$H$17119,Veda!$Q18,ngfs_median!$I$2:$I$17119,Veda!L$15)</f>
        <v>11.321149999999999</v>
      </c>
      <c r="M18" s="10">
        <f>SUMIFS(ngfs_median!$J$2:$J$17119,ngfs_median!$B$2:$B$17119,Veda!$C$5,ngfs_median!$H$2:$H$17119,Veda!$Q18,ngfs_median!$I$2:$I$17119,Veda!M$15)</f>
        <v>11.282</v>
      </c>
      <c r="Q18" s="12" t="s">
        <v>12</v>
      </c>
      <c r="R18" s="6">
        <f>$Q$10*G18/SUM($G$17:$G$19)</f>
        <v>3270.8487385998901</v>
      </c>
      <c r="S18" s="6">
        <f t="shared" ref="S18:X19" si="4">R18*H18/G18</f>
        <v>3235.6312123707994</v>
      </c>
      <c r="T18" s="6">
        <f t="shared" si="4"/>
        <v>3439.273084887519</v>
      </c>
      <c r="U18" s="6">
        <f t="shared" si="4"/>
        <v>3544.8035395133129</v>
      </c>
      <c r="V18" s="6">
        <f t="shared" si="4"/>
        <v>3525.0652380767228</v>
      </c>
      <c r="W18" s="6">
        <f t="shared" si="4"/>
        <v>3456.4620465407293</v>
      </c>
      <c r="X18" s="6">
        <f t="shared" si="4"/>
        <v>3444.5091540234434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3.1556000000000002</v>
      </c>
      <c r="H19" s="10">
        <f>SUMIFS(ngfs_median!$J$2:$J$17119,ngfs_median!$B$2:$B$17119,Veda!$C$5,ngfs_median!$H$2:$H$17119,Veda!$Q19,ngfs_median!$I$2:$I$17119,Veda!H$15)</f>
        <v>3.1617999999999999</v>
      </c>
      <c r="I19" s="10">
        <f>SUMIFS(ngfs_median!$J$2:$J$17119,ngfs_median!$B$2:$B$17119,Veda!$C$5,ngfs_median!$H$2:$H$17119,Veda!$Q19,ngfs_median!$I$2:$I$17119,Veda!I$15)</f>
        <v>3.6275500000000003</v>
      </c>
      <c r="J19" s="10">
        <f>SUMIFS(ngfs_median!$J$2:$J$17119,ngfs_median!$B$2:$B$17119,Veda!$C$5,ngfs_median!$H$2:$H$17119,Veda!$Q19,ngfs_median!$I$2:$I$17119,Veda!J$15)</f>
        <v>3.9077500000000001</v>
      </c>
      <c r="K19" s="10">
        <f>SUMIFS(ngfs_median!$J$2:$J$17119,ngfs_median!$B$2:$B$17119,Veda!$C$5,ngfs_median!$H$2:$H$17119,Veda!$Q19,ngfs_median!$I$2:$I$17119,Veda!K$15)</f>
        <v>4.0379500000000004</v>
      </c>
      <c r="L19" s="10">
        <f>SUMIFS(ngfs_median!$J$2:$J$17119,ngfs_median!$B$2:$B$17119,Veda!$C$5,ngfs_median!$H$2:$H$17119,Veda!$Q19,ngfs_median!$I$2:$I$17119,Veda!L$15)</f>
        <v>4.1091999999999995</v>
      </c>
      <c r="M19" s="10">
        <f>SUMIFS(ngfs_median!$J$2:$J$17119,ngfs_median!$B$2:$B$17119,Veda!$C$5,ngfs_median!$H$2:$H$17119,Veda!$Q19,ngfs_median!$I$2:$I$17119,Veda!M$15)</f>
        <v>4.1444999999999999</v>
      </c>
      <c r="Q19" s="12" t="s">
        <v>13</v>
      </c>
      <c r="R19" s="6">
        <f>$Q$10*G19/SUM($G$17:$G$19)</f>
        <v>963.4367210101384</v>
      </c>
      <c r="S19" s="6">
        <f t="shared" si="4"/>
        <v>965.32964396306738</v>
      </c>
      <c r="T19" s="6">
        <f t="shared" si="4"/>
        <v>1107.5278480480185</v>
      </c>
      <c r="U19" s="6">
        <f t="shared" si="4"/>
        <v>1193.0757531142629</v>
      </c>
      <c r="V19" s="6">
        <f t="shared" si="4"/>
        <v>1232.8271351257727</v>
      </c>
      <c r="W19" s="6">
        <f t="shared" si="4"/>
        <v>1254.5804835767713</v>
      </c>
      <c r="X19" s="6">
        <f t="shared" si="4"/>
        <v>1265.3579320023189</v>
      </c>
      <c r="Y19" t="s">
        <v>11</v>
      </c>
    </row>
    <row r="20" spans="2:27" x14ac:dyDescent="0.45">
      <c r="B20" t="s">
        <v>81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125.13136649322004</v>
      </c>
      <c r="T20" s="6">
        <f t="shared" si="5"/>
        <v>343.65710900272904</v>
      </c>
      <c r="U20" s="6">
        <f t="shared" si="5"/>
        <v>604.45304229175804</v>
      </c>
      <c r="V20" s="6">
        <f t="shared" si="5"/>
        <v>802.38561493432132</v>
      </c>
      <c r="W20" s="6">
        <f t="shared" si="5"/>
        <v>894.20764365906427</v>
      </c>
      <c r="X20" s="6">
        <f t="shared" si="5"/>
        <v>960.67366411916919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1565.52</v>
      </c>
      <c r="D22" s="12" t="s">
        <v>80</v>
      </c>
      <c r="G22" s="8">
        <f>G35/$G$35*$B22</f>
        <v>1565.52</v>
      </c>
      <c r="H22" s="8">
        <f t="shared" ref="H22:M22" si="6">H35/$G$35*$B22</f>
        <v>1210.9900054379318</v>
      </c>
      <c r="I22" s="8">
        <f t="shared" si="6"/>
        <v>1075.9209450768872</v>
      </c>
      <c r="J22" s="8">
        <f t="shared" si="6"/>
        <v>848.39858204242159</v>
      </c>
      <c r="K22" s="8">
        <f t="shared" si="6"/>
        <v>537.53544265029416</v>
      </c>
      <c r="L22" s="8">
        <f t="shared" si="6"/>
        <v>290.13083974364781</v>
      </c>
      <c r="M22" s="8">
        <f t="shared" si="6"/>
        <v>177.12429378405471</v>
      </c>
      <c r="Q22" t="s">
        <v>65</v>
      </c>
      <c r="T22" s="8">
        <f>I35*1000</f>
        <v>469891.25</v>
      </c>
      <c r="U22" s="8">
        <f>J35*1000</f>
        <v>370524.5</v>
      </c>
      <c r="V22" s="8">
        <f>K35*1000</f>
        <v>234760.00000000003</v>
      </c>
      <c r="W22" s="8">
        <f>L35*1000</f>
        <v>126710</v>
      </c>
      <c r="X22" s="8">
        <f>M35*1000</f>
        <v>77356.2</v>
      </c>
      <c r="Y22" t="s">
        <v>66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78</v>
      </c>
      <c r="Q26" t="s">
        <v>39</v>
      </c>
      <c r="R26" s="3">
        <f>SUMIFS(historical_data_long!$D$3:$D$9999,historical_data_long!$B$3:$B$9999,Veda!R$25,historical_data_long!$A$3:$A$9999,$O26)</f>
        <v>57</v>
      </c>
      <c r="S26" s="3">
        <f>AVERAGEIFS(historical_data_long!$D$3:$D$9999,historical_data_long!$B$3:$B$9999,"&gt;2017",historical_data_long!$A$3:$A$9999,$O26)</f>
        <v>54.65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79</v>
      </c>
      <c r="Q27" t="s">
        <v>40</v>
      </c>
      <c r="R27" s="3">
        <f>SUMIFS(historical_data_long!$D$3:$D$9999,historical_data_long!$B$3:$B$9999,Veda!R$25,historical_data_long!$A$3:$A$9999,$O27)</f>
        <v>15.8</v>
      </c>
      <c r="S27" s="3">
        <f>AVERAGEIFS(historical_data_long!$D$3:$D$9999,historical_data_long!$B$3:$B$9999,"&gt;2017",historical_data_long!$A$3:$A$9999,$O27)</f>
        <v>16.25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683.71580000000006</v>
      </c>
      <c r="H35" s="11">
        <f>SUMIFS(ngfs_median!$J$2:$J$17119,ngfs_median!$B$2:$B$17119,Veda!$C$5,ngfs_median!$D$2:$D$17119,Veda!$D22,ngfs_median!$I$2:$I$17119,Veda!H$15)</f>
        <v>528.88049999999998</v>
      </c>
      <c r="I35" s="11">
        <f>SUMIFS(ngfs_median!$J$2:$J$17119,ngfs_median!$B$2:$B$17119,Veda!$C$5,ngfs_median!$D$2:$D$17119,Veda!$D22,ngfs_median!$I$2:$I$17119,Veda!I$15)</f>
        <v>469.89125000000001</v>
      </c>
      <c r="J35" s="11">
        <f>SUMIFS(ngfs_median!$J$2:$J$17119,ngfs_median!$B$2:$B$17119,Veda!$C$5,ngfs_median!$D$2:$D$17119,Veda!$D22,ngfs_median!$I$2:$I$17119,Veda!J$15)</f>
        <v>370.52449999999999</v>
      </c>
      <c r="K35" s="11">
        <f>SUMIFS(ngfs_median!$J$2:$J$17119,ngfs_median!$B$2:$B$17119,Veda!$C$5,ngfs_median!$D$2:$D$17119,Veda!$D22,ngfs_median!$I$2:$I$17119,Veda!K$15)</f>
        <v>234.76000000000002</v>
      </c>
      <c r="L35" s="11">
        <f>SUMIFS(ngfs_median!$J$2:$J$17119,ngfs_median!$B$2:$B$17119,Veda!$C$5,ngfs_median!$D$2:$D$17119,Veda!$D22,ngfs_median!$I$2:$I$17119,Veda!L$15)</f>
        <v>126.71</v>
      </c>
      <c r="M35" s="11">
        <f>SUMIFS(ngfs_median!$J$2:$J$17119,ngfs_median!$B$2:$B$17119,Veda!$C$5,ngfs_median!$D$2:$D$17119,Veda!$D22,ngfs_median!$I$2:$I$17119,Veda!M$15)</f>
        <v>77.356200000000001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73</v>
      </c>
      <c r="C2" s="15" t="s">
        <v>21</v>
      </c>
      <c r="D2" s="15" t="s">
        <v>74</v>
      </c>
    </row>
    <row r="3" spans="1:4" x14ac:dyDescent="0.45">
      <c r="A3" s="16" t="s">
        <v>32</v>
      </c>
      <c r="B3" s="16">
        <v>2000</v>
      </c>
      <c r="C3" s="16" t="s">
        <v>75</v>
      </c>
      <c r="D3" s="17">
        <v>60.73</v>
      </c>
    </row>
    <row r="4" spans="1:4" x14ac:dyDescent="0.45">
      <c r="A4" s="18" t="s">
        <v>34</v>
      </c>
      <c r="B4" s="18">
        <v>2000</v>
      </c>
      <c r="C4" s="18" t="s">
        <v>75</v>
      </c>
      <c r="D4" s="19">
        <v>1966.27</v>
      </c>
    </row>
    <row r="5" spans="1:4" x14ac:dyDescent="0.45">
      <c r="A5" s="16" t="s">
        <v>36</v>
      </c>
      <c r="B5" s="16">
        <v>2000</v>
      </c>
      <c r="C5" s="16" t="s">
        <v>75</v>
      </c>
      <c r="D5" s="17">
        <v>614.99</v>
      </c>
    </row>
    <row r="6" spans="1:4" x14ac:dyDescent="0.45">
      <c r="A6" s="18" t="s">
        <v>56</v>
      </c>
      <c r="B6" s="18">
        <v>2000</v>
      </c>
      <c r="C6" s="18" t="s">
        <v>75</v>
      </c>
      <c r="D6" s="19">
        <v>270.02999999999997</v>
      </c>
    </row>
    <row r="7" spans="1:4" x14ac:dyDescent="0.45">
      <c r="A7" s="16" t="s">
        <v>57</v>
      </c>
      <c r="B7" s="16">
        <v>2000</v>
      </c>
      <c r="C7" s="16" t="s">
        <v>75</v>
      </c>
      <c r="D7" s="17">
        <v>753.89</v>
      </c>
    </row>
    <row r="8" spans="1:4" x14ac:dyDescent="0.45">
      <c r="A8" s="18" t="s">
        <v>38</v>
      </c>
      <c r="B8" s="18">
        <v>2000</v>
      </c>
      <c r="C8" s="18" t="s">
        <v>75</v>
      </c>
      <c r="D8" s="19">
        <v>116.02</v>
      </c>
    </row>
    <row r="9" spans="1:4" x14ac:dyDescent="0.45">
      <c r="A9" s="16" t="s">
        <v>32</v>
      </c>
      <c r="B9" s="16">
        <v>2000</v>
      </c>
      <c r="C9" s="16" t="s">
        <v>75</v>
      </c>
      <c r="D9" s="17">
        <v>14.09</v>
      </c>
    </row>
    <row r="10" spans="1:4" x14ac:dyDescent="0.45">
      <c r="A10" s="18" t="s">
        <v>58</v>
      </c>
      <c r="B10" s="18">
        <v>2000</v>
      </c>
      <c r="C10" s="18" t="s">
        <v>75</v>
      </c>
      <c r="D10" s="19">
        <v>0.49</v>
      </c>
    </row>
    <row r="11" spans="1:4" x14ac:dyDescent="0.45">
      <c r="A11" s="16" t="s">
        <v>59</v>
      </c>
      <c r="B11" s="16">
        <v>2000</v>
      </c>
      <c r="C11" s="16" t="s">
        <v>75</v>
      </c>
      <c r="D11" s="17">
        <v>5.59</v>
      </c>
    </row>
    <row r="12" spans="1:4" x14ac:dyDescent="0.45">
      <c r="A12" s="18" t="s">
        <v>32</v>
      </c>
      <c r="B12" s="18">
        <v>2001</v>
      </c>
      <c r="C12" s="18" t="s">
        <v>75</v>
      </c>
      <c r="D12" s="19">
        <v>49.75</v>
      </c>
    </row>
    <row r="13" spans="1:4" x14ac:dyDescent="0.45">
      <c r="A13" s="16" t="s">
        <v>34</v>
      </c>
      <c r="B13" s="16">
        <v>2001</v>
      </c>
      <c r="C13" s="16" t="s">
        <v>75</v>
      </c>
      <c r="D13" s="17">
        <v>1903.96</v>
      </c>
    </row>
    <row r="14" spans="1:4" x14ac:dyDescent="0.45">
      <c r="A14" s="18" t="s">
        <v>36</v>
      </c>
      <c r="B14" s="18">
        <v>2001</v>
      </c>
      <c r="C14" s="18" t="s">
        <v>75</v>
      </c>
      <c r="D14" s="19">
        <v>639.13</v>
      </c>
    </row>
    <row r="15" spans="1:4" x14ac:dyDescent="0.45">
      <c r="A15" s="16" t="s">
        <v>56</v>
      </c>
      <c r="B15" s="16">
        <v>2001</v>
      </c>
      <c r="C15" s="16" t="s">
        <v>75</v>
      </c>
      <c r="D15" s="17">
        <v>208.14</v>
      </c>
    </row>
    <row r="16" spans="1:4" x14ac:dyDescent="0.45">
      <c r="A16" s="18" t="s">
        <v>57</v>
      </c>
      <c r="B16" s="18">
        <v>2001</v>
      </c>
      <c r="C16" s="18" t="s">
        <v>75</v>
      </c>
      <c r="D16" s="19">
        <v>768.83</v>
      </c>
    </row>
    <row r="17" spans="1:4" x14ac:dyDescent="0.45">
      <c r="A17" s="16" t="s">
        <v>38</v>
      </c>
      <c r="B17" s="16">
        <v>2001</v>
      </c>
      <c r="C17" s="16" t="s">
        <v>75</v>
      </c>
      <c r="D17" s="17">
        <v>135.59</v>
      </c>
    </row>
    <row r="18" spans="1:4" x14ac:dyDescent="0.45">
      <c r="A18" s="18" t="s">
        <v>32</v>
      </c>
      <c r="B18" s="18">
        <v>2001</v>
      </c>
      <c r="C18" s="18" t="s">
        <v>75</v>
      </c>
      <c r="D18" s="19">
        <v>14.89</v>
      </c>
    </row>
    <row r="19" spans="1:4" x14ac:dyDescent="0.45">
      <c r="A19" s="16" t="s">
        <v>58</v>
      </c>
      <c r="B19" s="16">
        <v>2001</v>
      </c>
      <c r="C19" s="16" t="s">
        <v>75</v>
      </c>
      <c r="D19" s="17">
        <v>0.54</v>
      </c>
    </row>
    <row r="20" spans="1:4" x14ac:dyDescent="0.45">
      <c r="A20" s="18" t="s">
        <v>59</v>
      </c>
      <c r="B20" s="18">
        <v>2001</v>
      </c>
      <c r="C20" s="18" t="s">
        <v>75</v>
      </c>
      <c r="D20" s="19">
        <v>6.74</v>
      </c>
    </row>
    <row r="21" spans="1:4" x14ac:dyDescent="0.45">
      <c r="A21" s="16" t="s">
        <v>32</v>
      </c>
      <c r="B21" s="16">
        <v>2002</v>
      </c>
      <c r="C21" s="16" t="s">
        <v>75</v>
      </c>
      <c r="D21" s="17">
        <v>53.71</v>
      </c>
    </row>
    <row r="22" spans="1:4" x14ac:dyDescent="0.45">
      <c r="A22" s="18" t="s">
        <v>34</v>
      </c>
      <c r="B22" s="18">
        <v>2002</v>
      </c>
      <c r="C22" s="18" t="s">
        <v>75</v>
      </c>
      <c r="D22" s="19">
        <v>1933.13</v>
      </c>
    </row>
    <row r="23" spans="1:4" x14ac:dyDescent="0.45">
      <c r="A23" s="16" t="s">
        <v>36</v>
      </c>
      <c r="B23" s="16">
        <v>2002</v>
      </c>
      <c r="C23" s="16" t="s">
        <v>75</v>
      </c>
      <c r="D23" s="17">
        <v>691.01</v>
      </c>
    </row>
    <row r="24" spans="1:4" x14ac:dyDescent="0.45">
      <c r="A24" s="18" t="s">
        <v>56</v>
      </c>
      <c r="B24" s="18">
        <v>2002</v>
      </c>
      <c r="C24" s="18" t="s">
        <v>75</v>
      </c>
      <c r="D24" s="19">
        <v>255.59</v>
      </c>
    </row>
    <row r="25" spans="1:4" x14ac:dyDescent="0.45">
      <c r="A25" s="16" t="s">
        <v>57</v>
      </c>
      <c r="B25" s="16">
        <v>2002</v>
      </c>
      <c r="C25" s="16" t="s">
        <v>75</v>
      </c>
      <c r="D25" s="17">
        <v>780.06</v>
      </c>
    </row>
    <row r="26" spans="1:4" x14ac:dyDescent="0.45">
      <c r="A26" s="18" t="s">
        <v>38</v>
      </c>
      <c r="B26" s="18">
        <v>2002</v>
      </c>
      <c r="C26" s="18" t="s">
        <v>75</v>
      </c>
      <c r="D26" s="19">
        <v>103.69</v>
      </c>
    </row>
    <row r="27" spans="1:4" x14ac:dyDescent="0.45">
      <c r="A27" s="16" t="s">
        <v>32</v>
      </c>
      <c r="B27" s="16">
        <v>2002</v>
      </c>
      <c r="C27" s="16" t="s">
        <v>75</v>
      </c>
      <c r="D27" s="17">
        <v>16.14</v>
      </c>
    </row>
    <row r="28" spans="1:4" x14ac:dyDescent="0.45">
      <c r="A28" s="18" t="s">
        <v>58</v>
      </c>
      <c r="B28" s="18">
        <v>2002</v>
      </c>
      <c r="C28" s="18" t="s">
        <v>75</v>
      </c>
      <c r="D28" s="19">
        <v>0.55000000000000004</v>
      </c>
    </row>
    <row r="29" spans="1:4" x14ac:dyDescent="0.45">
      <c r="A29" s="16" t="s">
        <v>59</v>
      </c>
      <c r="B29" s="16">
        <v>2002</v>
      </c>
      <c r="C29" s="16" t="s">
        <v>75</v>
      </c>
      <c r="D29" s="17">
        <v>10.35</v>
      </c>
    </row>
    <row r="30" spans="1:4" x14ac:dyDescent="0.45">
      <c r="A30" s="18" t="s">
        <v>32</v>
      </c>
      <c r="B30" s="18">
        <v>2003</v>
      </c>
      <c r="C30" s="18" t="s">
        <v>75</v>
      </c>
      <c r="D30" s="19">
        <v>53.34</v>
      </c>
    </row>
    <row r="31" spans="1:4" x14ac:dyDescent="0.45">
      <c r="A31" s="16" t="s">
        <v>34</v>
      </c>
      <c r="B31" s="16">
        <v>2003</v>
      </c>
      <c r="C31" s="16" t="s">
        <v>75</v>
      </c>
      <c r="D31" s="17">
        <v>1973.74</v>
      </c>
    </row>
    <row r="32" spans="1:4" x14ac:dyDescent="0.45">
      <c r="A32" s="18" t="s">
        <v>36</v>
      </c>
      <c r="B32" s="18">
        <v>2003</v>
      </c>
      <c r="C32" s="18" t="s">
        <v>75</v>
      </c>
      <c r="D32" s="19">
        <v>649.91</v>
      </c>
    </row>
    <row r="33" spans="1:4" x14ac:dyDescent="0.45">
      <c r="A33" s="16" t="s">
        <v>56</v>
      </c>
      <c r="B33" s="16">
        <v>2003</v>
      </c>
      <c r="C33" s="16" t="s">
        <v>75</v>
      </c>
      <c r="D33" s="17">
        <v>267.27</v>
      </c>
    </row>
    <row r="34" spans="1:4" x14ac:dyDescent="0.45">
      <c r="A34" s="18" t="s">
        <v>57</v>
      </c>
      <c r="B34" s="18">
        <v>2003</v>
      </c>
      <c r="C34" s="18" t="s">
        <v>75</v>
      </c>
      <c r="D34" s="19">
        <v>763.73</v>
      </c>
    </row>
    <row r="35" spans="1:4" x14ac:dyDescent="0.45">
      <c r="A35" s="16" t="s">
        <v>38</v>
      </c>
      <c r="B35" s="16">
        <v>2003</v>
      </c>
      <c r="C35" s="16" t="s">
        <v>75</v>
      </c>
      <c r="D35" s="17">
        <v>132.38</v>
      </c>
    </row>
    <row r="36" spans="1:4" x14ac:dyDescent="0.45">
      <c r="A36" s="18" t="s">
        <v>32</v>
      </c>
      <c r="B36" s="18">
        <v>2003</v>
      </c>
      <c r="C36" s="18" t="s">
        <v>75</v>
      </c>
      <c r="D36" s="19">
        <v>16.850000000000001</v>
      </c>
    </row>
    <row r="37" spans="1:4" x14ac:dyDescent="0.45">
      <c r="A37" s="16" t="s">
        <v>58</v>
      </c>
      <c r="B37" s="16">
        <v>2003</v>
      </c>
      <c r="C37" s="16" t="s">
        <v>75</v>
      </c>
      <c r="D37" s="17">
        <v>0.53</v>
      </c>
    </row>
    <row r="38" spans="1:4" x14ac:dyDescent="0.45">
      <c r="A38" s="18" t="s">
        <v>59</v>
      </c>
      <c r="B38" s="18">
        <v>2003</v>
      </c>
      <c r="C38" s="18" t="s">
        <v>75</v>
      </c>
      <c r="D38" s="19">
        <v>11.19</v>
      </c>
    </row>
    <row r="39" spans="1:4" x14ac:dyDescent="0.45">
      <c r="A39" s="16" t="s">
        <v>32</v>
      </c>
      <c r="B39" s="16">
        <v>2004</v>
      </c>
      <c r="C39" s="16" t="s">
        <v>75</v>
      </c>
      <c r="D39" s="17">
        <v>53.54</v>
      </c>
    </row>
    <row r="40" spans="1:4" x14ac:dyDescent="0.45">
      <c r="A40" s="18" t="s">
        <v>34</v>
      </c>
      <c r="B40" s="18">
        <v>2004</v>
      </c>
      <c r="C40" s="18" t="s">
        <v>75</v>
      </c>
      <c r="D40" s="19">
        <v>1978.3</v>
      </c>
    </row>
    <row r="41" spans="1:4" x14ac:dyDescent="0.45">
      <c r="A41" s="16" t="s">
        <v>36</v>
      </c>
      <c r="B41" s="16">
        <v>2004</v>
      </c>
      <c r="C41" s="16" t="s">
        <v>75</v>
      </c>
      <c r="D41" s="17">
        <v>710.1</v>
      </c>
    </row>
    <row r="42" spans="1:4" x14ac:dyDescent="0.45">
      <c r="A42" s="18" t="s">
        <v>56</v>
      </c>
      <c r="B42" s="18">
        <v>2004</v>
      </c>
      <c r="C42" s="18" t="s">
        <v>75</v>
      </c>
      <c r="D42" s="19">
        <v>259.93</v>
      </c>
    </row>
    <row r="43" spans="1:4" x14ac:dyDescent="0.45">
      <c r="A43" s="16" t="s">
        <v>57</v>
      </c>
      <c r="B43" s="16">
        <v>2004</v>
      </c>
      <c r="C43" s="16" t="s">
        <v>75</v>
      </c>
      <c r="D43" s="17">
        <v>788.53</v>
      </c>
    </row>
    <row r="44" spans="1:4" x14ac:dyDescent="0.45">
      <c r="A44" s="18" t="s">
        <v>38</v>
      </c>
      <c r="B44" s="18">
        <v>2004</v>
      </c>
      <c r="C44" s="18" t="s">
        <v>75</v>
      </c>
      <c r="D44" s="19">
        <v>129.88</v>
      </c>
    </row>
    <row r="45" spans="1:4" x14ac:dyDescent="0.45">
      <c r="A45" s="16" t="s">
        <v>32</v>
      </c>
      <c r="B45" s="16">
        <v>2004</v>
      </c>
      <c r="C45" s="16" t="s">
        <v>75</v>
      </c>
      <c r="D45" s="17">
        <v>16.95</v>
      </c>
    </row>
    <row r="46" spans="1:4" x14ac:dyDescent="0.45">
      <c r="A46" s="18" t="s">
        <v>58</v>
      </c>
      <c r="B46" s="18">
        <v>2004</v>
      </c>
      <c r="C46" s="18" t="s">
        <v>75</v>
      </c>
      <c r="D46" s="19">
        <v>0.57999999999999996</v>
      </c>
    </row>
    <row r="47" spans="1:4" x14ac:dyDescent="0.45">
      <c r="A47" s="16" t="s">
        <v>59</v>
      </c>
      <c r="B47" s="16">
        <v>2004</v>
      </c>
      <c r="C47" s="16" t="s">
        <v>75</v>
      </c>
      <c r="D47" s="17">
        <v>14.14</v>
      </c>
    </row>
    <row r="48" spans="1:4" x14ac:dyDescent="0.45">
      <c r="A48" s="18" t="s">
        <v>32</v>
      </c>
      <c r="B48" s="18">
        <v>2005</v>
      </c>
      <c r="C48" s="18" t="s">
        <v>75</v>
      </c>
      <c r="D48" s="19">
        <v>54.28</v>
      </c>
    </row>
    <row r="49" spans="1:4" x14ac:dyDescent="0.45">
      <c r="A49" s="16" t="s">
        <v>34</v>
      </c>
      <c r="B49" s="16">
        <v>2005</v>
      </c>
      <c r="C49" s="16" t="s">
        <v>75</v>
      </c>
      <c r="D49" s="17">
        <v>2012.87</v>
      </c>
    </row>
    <row r="50" spans="1:4" x14ac:dyDescent="0.45">
      <c r="A50" s="18" t="s">
        <v>36</v>
      </c>
      <c r="B50" s="18">
        <v>2005</v>
      </c>
      <c r="C50" s="18" t="s">
        <v>75</v>
      </c>
      <c r="D50" s="19">
        <v>760.96</v>
      </c>
    </row>
    <row r="51" spans="1:4" x14ac:dyDescent="0.45">
      <c r="A51" s="16" t="s">
        <v>56</v>
      </c>
      <c r="B51" s="16">
        <v>2005</v>
      </c>
      <c r="C51" s="16" t="s">
        <v>75</v>
      </c>
      <c r="D51" s="17">
        <v>263.76</v>
      </c>
    </row>
    <row r="52" spans="1:4" x14ac:dyDescent="0.45">
      <c r="A52" s="18" t="s">
        <v>57</v>
      </c>
      <c r="B52" s="18">
        <v>2005</v>
      </c>
      <c r="C52" s="18" t="s">
        <v>75</v>
      </c>
      <c r="D52" s="19">
        <v>781.99</v>
      </c>
    </row>
    <row r="53" spans="1:4" x14ac:dyDescent="0.45">
      <c r="A53" s="16" t="s">
        <v>38</v>
      </c>
      <c r="B53" s="16">
        <v>2005</v>
      </c>
      <c r="C53" s="16" t="s">
        <v>75</v>
      </c>
      <c r="D53" s="17">
        <v>126.13</v>
      </c>
    </row>
    <row r="54" spans="1:4" x14ac:dyDescent="0.45">
      <c r="A54" s="18" t="s">
        <v>32</v>
      </c>
      <c r="B54" s="18">
        <v>2005</v>
      </c>
      <c r="C54" s="18" t="s">
        <v>75</v>
      </c>
      <c r="D54" s="19">
        <v>16.64</v>
      </c>
    </row>
    <row r="55" spans="1:4" x14ac:dyDescent="0.45">
      <c r="A55" s="16" t="s">
        <v>58</v>
      </c>
      <c r="B55" s="16">
        <v>2005</v>
      </c>
      <c r="C55" s="16" t="s">
        <v>75</v>
      </c>
      <c r="D55" s="17">
        <v>0.55000000000000004</v>
      </c>
    </row>
    <row r="56" spans="1:4" x14ac:dyDescent="0.45">
      <c r="A56" s="18" t="s">
        <v>59</v>
      </c>
      <c r="B56" s="18">
        <v>2005</v>
      </c>
      <c r="C56" s="18" t="s">
        <v>75</v>
      </c>
      <c r="D56" s="19">
        <v>17.809999999999999</v>
      </c>
    </row>
    <row r="57" spans="1:4" x14ac:dyDescent="0.45">
      <c r="A57" s="16" t="s">
        <v>32</v>
      </c>
      <c r="B57" s="16">
        <v>2006</v>
      </c>
      <c r="C57" s="16" t="s">
        <v>75</v>
      </c>
      <c r="D57" s="17">
        <v>54.86</v>
      </c>
    </row>
    <row r="58" spans="1:4" x14ac:dyDescent="0.45">
      <c r="A58" s="18" t="s">
        <v>34</v>
      </c>
      <c r="B58" s="18">
        <v>2006</v>
      </c>
      <c r="C58" s="18" t="s">
        <v>75</v>
      </c>
      <c r="D58" s="19">
        <v>1990.51</v>
      </c>
    </row>
    <row r="59" spans="1:4" x14ac:dyDescent="0.45">
      <c r="A59" s="16" t="s">
        <v>36</v>
      </c>
      <c r="B59" s="16">
        <v>2006</v>
      </c>
      <c r="C59" s="16" t="s">
        <v>75</v>
      </c>
      <c r="D59" s="17">
        <v>816.44</v>
      </c>
    </row>
    <row r="60" spans="1:4" x14ac:dyDescent="0.45">
      <c r="A60" s="18" t="s">
        <v>56</v>
      </c>
      <c r="B60" s="18">
        <v>2006</v>
      </c>
      <c r="C60" s="18" t="s">
        <v>75</v>
      </c>
      <c r="D60" s="19">
        <v>282.69</v>
      </c>
    </row>
    <row r="61" spans="1:4" x14ac:dyDescent="0.45">
      <c r="A61" s="16" t="s">
        <v>57</v>
      </c>
      <c r="B61" s="16">
        <v>2006</v>
      </c>
      <c r="C61" s="16" t="s">
        <v>75</v>
      </c>
      <c r="D61" s="17">
        <v>787.22</v>
      </c>
    </row>
    <row r="62" spans="1:4" x14ac:dyDescent="0.45">
      <c r="A62" s="18" t="s">
        <v>38</v>
      </c>
      <c r="B62" s="18">
        <v>2006</v>
      </c>
      <c r="C62" s="18" t="s">
        <v>75</v>
      </c>
      <c r="D62" s="19">
        <v>71.61</v>
      </c>
    </row>
    <row r="63" spans="1:4" x14ac:dyDescent="0.45">
      <c r="A63" s="16" t="s">
        <v>32</v>
      </c>
      <c r="B63" s="16">
        <v>2006</v>
      </c>
      <c r="C63" s="16" t="s">
        <v>75</v>
      </c>
      <c r="D63" s="17">
        <v>16.510000000000002</v>
      </c>
    </row>
    <row r="64" spans="1:4" x14ac:dyDescent="0.45">
      <c r="A64" s="18" t="s">
        <v>58</v>
      </c>
      <c r="B64" s="18">
        <v>2006</v>
      </c>
      <c r="C64" s="18" t="s">
        <v>75</v>
      </c>
      <c r="D64" s="19">
        <v>0.51</v>
      </c>
    </row>
    <row r="65" spans="1:4" x14ac:dyDescent="0.45">
      <c r="A65" s="16" t="s">
        <v>59</v>
      </c>
      <c r="B65" s="16">
        <v>2006</v>
      </c>
      <c r="C65" s="16" t="s">
        <v>75</v>
      </c>
      <c r="D65" s="17">
        <v>26.59</v>
      </c>
    </row>
    <row r="66" spans="1:4" x14ac:dyDescent="0.45">
      <c r="A66" s="18" t="s">
        <v>32</v>
      </c>
      <c r="B66" s="18">
        <v>2007</v>
      </c>
      <c r="C66" s="18" t="s">
        <v>75</v>
      </c>
      <c r="D66" s="19">
        <v>55.54</v>
      </c>
    </row>
    <row r="67" spans="1:4" x14ac:dyDescent="0.45">
      <c r="A67" s="16" t="s">
        <v>34</v>
      </c>
      <c r="B67" s="16">
        <v>2007</v>
      </c>
      <c r="C67" s="16" t="s">
        <v>75</v>
      </c>
      <c r="D67" s="17">
        <v>2016.46</v>
      </c>
    </row>
    <row r="68" spans="1:4" x14ac:dyDescent="0.45">
      <c r="A68" s="18" t="s">
        <v>36</v>
      </c>
      <c r="B68" s="18">
        <v>2007</v>
      </c>
      <c r="C68" s="18" t="s">
        <v>75</v>
      </c>
      <c r="D68" s="19">
        <v>896.59</v>
      </c>
    </row>
    <row r="69" spans="1:4" x14ac:dyDescent="0.45">
      <c r="A69" s="16" t="s">
        <v>56</v>
      </c>
      <c r="B69" s="16">
        <v>2007</v>
      </c>
      <c r="C69" s="16" t="s">
        <v>75</v>
      </c>
      <c r="D69" s="17">
        <v>240.61</v>
      </c>
    </row>
    <row r="70" spans="1:4" x14ac:dyDescent="0.45">
      <c r="A70" s="18" t="s">
        <v>57</v>
      </c>
      <c r="B70" s="18">
        <v>2007</v>
      </c>
      <c r="C70" s="18" t="s">
        <v>75</v>
      </c>
      <c r="D70" s="19">
        <v>806.42</v>
      </c>
    </row>
    <row r="71" spans="1:4" x14ac:dyDescent="0.45">
      <c r="A71" s="16" t="s">
        <v>38</v>
      </c>
      <c r="B71" s="16">
        <v>2007</v>
      </c>
      <c r="C71" s="16" t="s">
        <v>75</v>
      </c>
      <c r="D71" s="17">
        <v>75.19</v>
      </c>
    </row>
    <row r="72" spans="1:4" x14ac:dyDescent="0.45">
      <c r="A72" s="18" t="s">
        <v>32</v>
      </c>
      <c r="B72" s="18">
        <v>2007</v>
      </c>
      <c r="C72" s="18" t="s">
        <v>75</v>
      </c>
      <c r="D72" s="19">
        <v>16.7</v>
      </c>
    </row>
    <row r="73" spans="1:4" x14ac:dyDescent="0.45">
      <c r="A73" s="16" t="s">
        <v>58</v>
      </c>
      <c r="B73" s="16">
        <v>2007</v>
      </c>
      <c r="C73" s="16" t="s">
        <v>75</v>
      </c>
      <c r="D73" s="17">
        <v>0.61</v>
      </c>
    </row>
    <row r="74" spans="1:4" x14ac:dyDescent="0.45">
      <c r="A74" s="18" t="s">
        <v>59</v>
      </c>
      <c r="B74" s="18">
        <v>2007</v>
      </c>
      <c r="C74" s="18" t="s">
        <v>75</v>
      </c>
      <c r="D74" s="19">
        <v>34.450000000000003</v>
      </c>
    </row>
    <row r="75" spans="1:4" x14ac:dyDescent="0.45">
      <c r="A75" s="16" t="s">
        <v>32</v>
      </c>
      <c r="B75" s="16">
        <v>2008</v>
      </c>
      <c r="C75" s="16" t="s">
        <v>75</v>
      </c>
      <c r="D75" s="17">
        <v>55.03</v>
      </c>
    </row>
    <row r="76" spans="1:4" x14ac:dyDescent="0.45">
      <c r="A76" s="18" t="s">
        <v>34</v>
      </c>
      <c r="B76" s="18">
        <v>2008</v>
      </c>
      <c r="C76" s="18" t="s">
        <v>75</v>
      </c>
      <c r="D76" s="19">
        <v>1985.8</v>
      </c>
    </row>
    <row r="77" spans="1:4" x14ac:dyDescent="0.45">
      <c r="A77" s="16" t="s">
        <v>36</v>
      </c>
      <c r="B77" s="16">
        <v>2008</v>
      </c>
      <c r="C77" s="16" t="s">
        <v>75</v>
      </c>
      <c r="D77" s="17">
        <v>882.98</v>
      </c>
    </row>
    <row r="78" spans="1:4" x14ac:dyDescent="0.45">
      <c r="A78" s="18" t="s">
        <v>56</v>
      </c>
      <c r="B78" s="18">
        <v>2008</v>
      </c>
      <c r="C78" s="18" t="s">
        <v>75</v>
      </c>
      <c r="D78" s="19">
        <v>248.54</v>
      </c>
    </row>
    <row r="79" spans="1:4" x14ac:dyDescent="0.45">
      <c r="A79" s="16" t="s">
        <v>57</v>
      </c>
      <c r="B79" s="16">
        <v>2008</v>
      </c>
      <c r="C79" s="16" t="s">
        <v>75</v>
      </c>
      <c r="D79" s="17">
        <v>806.21</v>
      </c>
    </row>
    <row r="80" spans="1:4" x14ac:dyDescent="0.45">
      <c r="A80" s="18" t="s">
        <v>38</v>
      </c>
      <c r="B80" s="18">
        <v>2008</v>
      </c>
      <c r="C80" s="18" t="s">
        <v>75</v>
      </c>
      <c r="D80" s="19">
        <v>55.43</v>
      </c>
    </row>
    <row r="81" spans="1:4" x14ac:dyDescent="0.45">
      <c r="A81" s="16" t="s">
        <v>32</v>
      </c>
      <c r="B81" s="16">
        <v>2008</v>
      </c>
      <c r="C81" s="16" t="s">
        <v>75</v>
      </c>
      <c r="D81" s="17">
        <v>17.32</v>
      </c>
    </row>
    <row r="82" spans="1:4" x14ac:dyDescent="0.45">
      <c r="A82" s="18" t="s">
        <v>58</v>
      </c>
      <c r="B82" s="18">
        <v>2008</v>
      </c>
      <c r="C82" s="18" t="s">
        <v>75</v>
      </c>
      <c r="D82" s="19">
        <v>0.86</v>
      </c>
    </row>
    <row r="83" spans="1:4" x14ac:dyDescent="0.45">
      <c r="A83" s="16" t="s">
        <v>59</v>
      </c>
      <c r="B83" s="16">
        <v>2008</v>
      </c>
      <c r="C83" s="16" t="s">
        <v>75</v>
      </c>
      <c r="D83" s="17">
        <v>55.36</v>
      </c>
    </row>
    <row r="84" spans="1:4" x14ac:dyDescent="0.45">
      <c r="A84" s="18" t="s">
        <v>32</v>
      </c>
      <c r="B84" s="18">
        <v>2009</v>
      </c>
      <c r="C84" s="18" t="s">
        <v>75</v>
      </c>
      <c r="D84" s="19">
        <v>54.49</v>
      </c>
    </row>
    <row r="85" spans="1:4" x14ac:dyDescent="0.45">
      <c r="A85" s="16" t="s">
        <v>34</v>
      </c>
      <c r="B85" s="16">
        <v>2009</v>
      </c>
      <c r="C85" s="16" t="s">
        <v>75</v>
      </c>
      <c r="D85" s="17">
        <v>1755.9</v>
      </c>
    </row>
    <row r="86" spans="1:4" x14ac:dyDescent="0.45">
      <c r="A86" s="18" t="s">
        <v>36</v>
      </c>
      <c r="B86" s="18">
        <v>2009</v>
      </c>
      <c r="C86" s="18" t="s">
        <v>75</v>
      </c>
      <c r="D86" s="19">
        <v>920.98</v>
      </c>
    </row>
    <row r="87" spans="1:4" x14ac:dyDescent="0.45">
      <c r="A87" s="16" t="s">
        <v>56</v>
      </c>
      <c r="B87" s="16">
        <v>2009</v>
      </c>
      <c r="C87" s="16" t="s">
        <v>75</v>
      </c>
      <c r="D87" s="17">
        <v>268.82</v>
      </c>
    </row>
    <row r="88" spans="1:4" x14ac:dyDescent="0.45">
      <c r="A88" s="18" t="s">
        <v>57</v>
      </c>
      <c r="B88" s="18">
        <v>2009</v>
      </c>
      <c r="C88" s="18" t="s">
        <v>75</v>
      </c>
      <c r="D88" s="19">
        <v>798.85</v>
      </c>
    </row>
    <row r="89" spans="1:4" x14ac:dyDescent="0.45">
      <c r="A89" s="16" t="s">
        <v>38</v>
      </c>
      <c r="B89" s="16">
        <v>2009</v>
      </c>
      <c r="C89" s="16" t="s">
        <v>75</v>
      </c>
      <c r="D89" s="17">
        <v>48.53</v>
      </c>
    </row>
    <row r="90" spans="1:4" x14ac:dyDescent="0.45">
      <c r="A90" s="18" t="s">
        <v>32</v>
      </c>
      <c r="B90" s="18">
        <v>2009</v>
      </c>
      <c r="C90" s="18" t="s">
        <v>75</v>
      </c>
      <c r="D90" s="19">
        <v>17.47</v>
      </c>
    </row>
    <row r="91" spans="1:4" x14ac:dyDescent="0.45">
      <c r="A91" s="16" t="s">
        <v>58</v>
      </c>
      <c r="B91" s="16">
        <v>2009</v>
      </c>
      <c r="C91" s="16" t="s">
        <v>75</v>
      </c>
      <c r="D91" s="17">
        <v>0.89</v>
      </c>
    </row>
    <row r="92" spans="1:4" x14ac:dyDescent="0.45">
      <c r="A92" s="18" t="s">
        <v>59</v>
      </c>
      <c r="B92" s="18">
        <v>2009</v>
      </c>
      <c r="C92" s="18" t="s">
        <v>75</v>
      </c>
      <c r="D92" s="19">
        <v>73.89</v>
      </c>
    </row>
    <row r="93" spans="1:4" x14ac:dyDescent="0.45">
      <c r="A93" s="16" t="s">
        <v>32</v>
      </c>
      <c r="B93" s="16">
        <v>2010</v>
      </c>
      <c r="C93" s="16" t="s">
        <v>75</v>
      </c>
      <c r="D93" s="17">
        <v>56.09</v>
      </c>
    </row>
    <row r="94" spans="1:4" x14ac:dyDescent="0.45">
      <c r="A94" s="18" t="s">
        <v>34</v>
      </c>
      <c r="B94" s="18">
        <v>2010</v>
      </c>
      <c r="C94" s="18" t="s">
        <v>75</v>
      </c>
      <c r="D94" s="19">
        <v>1847.29</v>
      </c>
    </row>
    <row r="95" spans="1:4" x14ac:dyDescent="0.45">
      <c r="A95" s="16" t="s">
        <v>36</v>
      </c>
      <c r="B95" s="16">
        <v>2010</v>
      </c>
      <c r="C95" s="16" t="s">
        <v>75</v>
      </c>
      <c r="D95" s="17">
        <v>987.7</v>
      </c>
    </row>
    <row r="96" spans="1:4" x14ac:dyDescent="0.45">
      <c r="A96" s="18" t="s">
        <v>56</v>
      </c>
      <c r="B96" s="18">
        <v>2010</v>
      </c>
      <c r="C96" s="18" t="s">
        <v>75</v>
      </c>
      <c r="D96" s="19">
        <v>254.7</v>
      </c>
    </row>
    <row r="97" spans="1:4" x14ac:dyDescent="0.45">
      <c r="A97" s="16" t="s">
        <v>57</v>
      </c>
      <c r="B97" s="16">
        <v>2010</v>
      </c>
      <c r="C97" s="16" t="s">
        <v>75</v>
      </c>
      <c r="D97" s="17">
        <v>806.97</v>
      </c>
    </row>
    <row r="98" spans="1:4" x14ac:dyDescent="0.45">
      <c r="A98" s="18" t="s">
        <v>38</v>
      </c>
      <c r="B98" s="18">
        <v>2010</v>
      </c>
      <c r="C98" s="18" t="s">
        <v>75</v>
      </c>
      <c r="D98" s="19">
        <v>47.5</v>
      </c>
    </row>
    <row r="99" spans="1:4" x14ac:dyDescent="0.45">
      <c r="A99" s="16" t="s">
        <v>32</v>
      </c>
      <c r="B99" s="16">
        <v>2010</v>
      </c>
      <c r="C99" s="16" t="s">
        <v>75</v>
      </c>
      <c r="D99" s="17">
        <v>17.829999999999998</v>
      </c>
    </row>
    <row r="100" spans="1:4" x14ac:dyDescent="0.45">
      <c r="A100" s="18" t="s">
        <v>58</v>
      </c>
      <c r="B100" s="18">
        <v>2010</v>
      </c>
      <c r="C100" s="18" t="s">
        <v>75</v>
      </c>
      <c r="D100" s="19">
        <v>1.21</v>
      </c>
    </row>
    <row r="101" spans="1:4" x14ac:dyDescent="0.45">
      <c r="A101" s="16" t="s">
        <v>59</v>
      </c>
      <c r="B101" s="16">
        <v>2010</v>
      </c>
      <c r="C101" s="16" t="s">
        <v>75</v>
      </c>
      <c r="D101" s="17">
        <v>94.65</v>
      </c>
    </row>
    <row r="102" spans="1:4" x14ac:dyDescent="0.45">
      <c r="A102" s="18" t="s">
        <v>32</v>
      </c>
      <c r="B102" s="18">
        <v>2011</v>
      </c>
      <c r="C102" s="18" t="s">
        <v>75</v>
      </c>
      <c r="D102" s="19">
        <v>56.67</v>
      </c>
    </row>
    <row r="103" spans="1:4" x14ac:dyDescent="0.45">
      <c r="A103" s="16" t="s">
        <v>34</v>
      </c>
      <c r="B103" s="16">
        <v>2011</v>
      </c>
      <c r="C103" s="16" t="s">
        <v>75</v>
      </c>
      <c r="D103" s="17">
        <v>1733.43</v>
      </c>
    </row>
    <row r="104" spans="1:4" x14ac:dyDescent="0.45">
      <c r="A104" s="18" t="s">
        <v>36</v>
      </c>
      <c r="B104" s="18">
        <v>2011</v>
      </c>
      <c r="C104" s="18" t="s">
        <v>75</v>
      </c>
      <c r="D104" s="19">
        <v>1013.69</v>
      </c>
    </row>
    <row r="105" spans="1:4" x14ac:dyDescent="0.45">
      <c r="A105" s="16" t="s">
        <v>56</v>
      </c>
      <c r="B105" s="16">
        <v>2011</v>
      </c>
      <c r="C105" s="16" t="s">
        <v>75</v>
      </c>
      <c r="D105" s="17">
        <v>312.93</v>
      </c>
    </row>
    <row r="106" spans="1:4" x14ac:dyDescent="0.45">
      <c r="A106" s="18" t="s">
        <v>57</v>
      </c>
      <c r="B106" s="18">
        <v>2011</v>
      </c>
      <c r="C106" s="18" t="s">
        <v>75</v>
      </c>
      <c r="D106" s="19">
        <v>790.2</v>
      </c>
    </row>
    <row r="107" spans="1:4" x14ac:dyDescent="0.45">
      <c r="A107" s="16" t="s">
        <v>38</v>
      </c>
      <c r="B107" s="16">
        <v>2011</v>
      </c>
      <c r="C107" s="16" t="s">
        <v>75</v>
      </c>
      <c r="D107" s="17">
        <v>41.81</v>
      </c>
    </row>
    <row r="108" spans="1:4" x14ac:dyDescent="0.45">
      <c r="A108" s="18" t="s">
        <v>32</v>
      </c>
      <c r="B108" s="18">
        <v>2011</v>
      </c>
      <c r="C108" s="18" t="s">
        <v>75</v>
      </c>
      <c r="D108" s="19">
        <v>18.14</v>
      </c>
    </row>
    <row r="109" spans="1:4" x14ac:dyDescent="0.45">
      <c r="A109" s="16" t="s">
        <v>58</v>
      </c>
      <c r="B109" s="16">
        <v>2011</v>
      </c>
      <c r="C109" s="16" t="s">
        <v>75</v>
      </c>
      <c r="D109" s="17">
        <v>1.82</v>
      </c>
    </row>
    <row r="110" spans="1:4" x14ac:dyDescent="0.45">
      <c r="A110" s="18" t="s">
        <v>59</v>
      </c>
      <c r="B110" s="18">
        <v>2011</v>
      </c>
      <c r="C110" s="18" t="s">
        <v>75</v>
      </c>
      <c r="D110" s="19">
        <v>120.18</v>
      </c>
    </row>
    <row r="111" spans="1:4" x14ac:dyDescent="0.45">
      <c r="A111" s="16" t="s">
        <v>32</v>
      </c>
      <c r="B111" s="16">
        <v>2012</v>
      </c>
      <c r="C111" s="16" t="s">
        <v>75</v>
      </c>
      <c r="D111" s="17">
        <v>57.62</v>
      </c>
    </row>
    <row r="112" spans="1:4" x14ac:dyDescent="0.45">
      <c r="A112" s="18" t="s">
        <v>34</v>
      </c>
      <c r="B112" s="18">
        <v>2012</v>
      </c>
      <c r="C112" s="18" t="s">
        <v>75</v>
      </c>
      <c r="D112" s="19">
        <v>1514.04</v>
      </c>
    </row>
    <row r="113" spans="1:4" x14ac:dyDescent="0.45">
      <c r="A113" s="16" t="s">
        <v>36</v>
      </c>
      <c r="B113" s="16">
        <v>2012</v>
      </c>
      <c r="C113" s="16" t="s">
        <v>75</v>
      </c>
      <c r="D113" s="17">
        <v>1225.8900000000001</v>
      </c>
    </row>
    <row r="114" spans="1:4" x14ac:dyDescent="0.45">
      <c r="A114" s="18" t="s">
        <v>56</v>
      </c>
      <c r="B114" s="18">
        <v>2012</v>
      </c>
      <c r="C114" s="18" t="s">
        <v>75</v>
      </c>
      <c r="D114" s="19">
        <v>271.29000000000002</v>
      </c>
    </row>
    <row r="115" spans="1:4" x14ac:dyDescent="0.45">
      <c r="A115" s="16" t="s">
        <v>57</v>
      </c>
      <c r="B115" s="16">
        <v>2012</v>
      </c>
      <c r="C115" s="16" t="s">
        <v>75</v>
      </c>
      <c r="D115" s="17">
        <v>769.33</v>
      </c>
    </row>
    <row r="116" spans="1:4" x14ac:dyDescent="0.45">
      <c r="A116" s="18" t="s">
        <v>38</v>
      </c>
      <c r="B116" s="18">
        <v>2012</v>
      </c>
      <c r="C116" s="18" t="s">
        <v>75</v>
      </c>
      <c r="D116" s="19">
        <v>39.090000000000003</v>
      </c>
    </row>
    <row r="117" spans="1:4" x14ac:dyDescent="0.45">
      <c r="A117" s="16" t="s">
        <v>32</v>
      </c>
      <c r="B117" s="16">
        <v>2012</v>
      </c>
      <c r="C117" s="16" t="s">
        <v>75</v>
      </c>
      <c r="D117" s="17">
        <v>18.260000000000002</v>
      </c>
    </row>
    <row r="118" spans="1:4" x14ac:dyDescent="0.45">
      <c r="A118" s="18" t="s">
        <v>58</v>
      </c>
      <c r="B118" s="18">
        <v>2012</v>
      </c>
      <c r="C118" s="18" t="s">
        <v>75</v>
      </c>
      <c r="D118" s="19">
        <v>4.33</v>
      </c>
    </row>
    <row r="119" spans="1:4" x14ac:dyDescent="0.45">
      <c r="A119" s="16" t="s">
        <v>59</v>
      </c>
      <c r="B119" s="16">
        <v>2012</v>
      </c>
      <c r="C119" s="16" t="s">
        <v>75</v>
      </c>
      <c r="D119" s="17">
        <v>140.82</v>
      </c>
    </row>
    <row r="120" spans="1:4" x14ac:dyDescent="0.45">
      <c r="A120" s="18" t="s">
        <v>32</v>
      </c>
      <c r="B120" s="18">
        <v>2013</v>
      </c>
      <c r="C120" s="18" t="s">
        <v>75</v>
      </c>
      <c r="D120" s="19">
        <v>60.86</v>
      </c>
    </row>
    <row r="121" spans="1:4" x14ac:dyDescent="0.45">
      <c r="A121" s="16" t="s">
        <v>34</v>
      </c>
      <c r="B121" s="16">
        <v>2013</v>
      </c>
      <c r="C121" s="16" t="s">
        <v>75</v>
      </c>
      <c r="D121" s="17">
        <v>1581.11</v>
      </c>
    </row>
    <row r="122" spans="1:4" x14ac:dyDescent="0.45">
      <c r="A122" s="18" t="s">
        <v>36</v>
      </c>
      <c r="B122" s="18">
        <v>2013</v>
      </c>
      <c r="C122" s="18" t="s">
        <v>75</v>
      </c>
      <c r="D122" s="19">
        <v>1124.8399999999999</v>
      </c>
    </row>
    <row r="123" spans="1:4" x14ac:dyDescent="0.45">
      <c r="A123" s="16" t="s">
        <v>56</v>
      </c>
      <c r="B123" s="16">
        <v>2013</v>
      </c>
      <c r="C123" s="16" t="s">
        <v>75</v>
      </c>
      <c r="D123" s="17">
        <v>263.88</v>
      </c>
    </row>
    <row r="124" spans="1:4" x14ac:dyDescent="0.45">
      <c r="A124" s="18" t="s">
        <v>57</v>
      </c>
      <c r="B124" s="18">
        <v>2013</v>
      </c>
      <c r="C124" s="18" t="s">
        <v>75</v>
      </c>
      <c r="D124" s="19">
        <v>789.02</v>
      </c>
    </row>
    <row r="125" spans="1:4" x14ac:dyDescent="0.45">
      <c r="A125" s="16" t="s">
        <v>38</v>
      </c>
      <c r="B125" s="16">
        <v>2013</v>
      </c>
      <c r="C125" s="16" t="s">
        <v>75</v>
      </c>
      <c r="D125" s="17">
        <v>40.26</v>
      </c>
    </row>
    <row r="126" spans="1:4" x14ac:dyDescent="0.45">
      <c r="A126" s="18" t="s">
        <v>32</v>
      </c>
      <c r="B126" s="18">
        <v>2013</v>
      </c>
      <c r="C126" s="18" t="s">
        <v>75</v>
      </c>
      <c r="D126" s="19">
        <v>18.760000000000002</v>
      </c>
    </row>
    <row r="127" spans="1:4" x14ac:dyDescent="0.45">
      <c r="A127" s="16" t="s">
        <v>58</v>
      </c>
      <c r="B127" s="16">
        <v>2013</v>
      </c>
      <c r="C127" s="16" t="s">
        <v>75</v>
      </c>
      <c r="D127" s="17">
        <v>9.0399999999999991</v>
      </c>
    </row>
    <row r="128" spans="1:4" x14ac:dyDescent="0.45">
      <c r="A128" s="18" t="s">
        <v>59</v>
      </c>
      <c r="B128" s="18">
        <v>2013</v>
      </c>
      <c r="C128" s="18" t="s">
        <v>75</v>
      </c>
      <c r="D128" s="19">
        <v>167.84</v>
      </c>
    </row>
    <row r="129" spans="1:4" x14ac:dyDescent="0.45">
      <c r="A129" s="16" t="s">
        <v>32</v>
      </c>
      <c r="B129" s="16">
        <v>2014</v>
      </c>
      <c r="C129" s="16" t="s">
        <v>75</v>
      </c>
      <c r="D129" s="17">
        <v>63.99</v>
      </c>
    </row>
    <row r="130" spans="1:4" x14ac:dyDescent="0.45">
      <c r="A130" s="18" t="s">
        <v>34</v>
      </c>
      <c r="B130" s="18">
        <v>2014</v>
      </c>
      <c r="C130" s="18" t="s">
        <v>75</v>
      </c>
      <c r="D130" s="19">
        <v>1581.71</v>
      </c>
    </row>
    <row r="131" spans="1:4" x14ac:dyDescent="0.45">
      <c r="A131" s="16" t="s">
        <v>36</v>
      </c>
      <c r="B131" s="16">
        <v>2014</v>
      </c>
      <c r="C131" s="16" t="s">
        <v>75</v>
      </c>
      <c r="D131" s="17">
        <v>1126.6099999999999</v>
      </c>
    </row>
    <row r="132" spans="1:4" x14ac:dyDescent="0.45">
      <c r="A132" s="18" t="s">
        <v>56</v>
      </c>
      <c r="B132" s="18">
        <v>2014</v>
      </c>
      <c r="C132" s="18" t="s">
        <v>75</v>
      </c>
      <c r="D132" s="19">
        <v>253.19</v>
      </c>
    </row>
    <row r="133" spans="1:4" x14ac:dyDescent="0.45">
      <c r="A133" s="16" t="s">
        <v>57</v>
      </c>
      <c r="B133" s="16">
        <v>2014</v>
      </c>
      <c r="C133" s="16" t="s">
        <v>75</v>
      </c>
      <c r="D133" s="17">
        <v>797.17</v>
      </c>
    </row>
    <row r="134" spans="1:4" x14ac:dyDescent="0.45">
      <c r="A134" s="18" t="s">
        <v>38</v>
      </c>
      <c r="B134" s="18">
        <v>2014</v>
      </c>
      <c r="C134" s="18" t="s">
        <v>75</v>
      </c>
      <c r="D134" s="19">
        <v>43.69</v>
      </c>
    </row>
    <row r="135" spans="1:4" x14ac:dyDescent="0.45">
      <c r="A135" s="16" t="s">
        <v>32</v>
      </c>
      <c r="B135" s="16">
        <v>2014</v>
      </c>
      <c r="C135" s="16" t="s">
        <v>75</v>
      </c>
      <c r="D135" s="17">
        <v>19.079999999999998</v>
      </c>
    </row>
    <row r="136" spans="1:4" x14ac:dyDescent="0.45">
      <c r="A136" s="18" t="s">
        <v>58</v>
      </c>
      <c r="B136" s="18">
        <v>2014</v>
      </c>
      <c r="C136" s="18" t="s">
        <v>75</v>
      </c>
      <c r="D136" s="19">
        <v>28.92</v>
      </c>
    </row>
    <row r="137" spans="1:4" x14ac:dyDescent="0.45">
      <c r="A137" s="16" t="s">
        <v>59</v>
      </c>
      <c r="B137" s="16">
        <v>2014</v>
      </c>
      <c r="C137" s="16" t="s">
        <v>75</v>
      </c>
      <c r="D137" s="17">
        <v>181.65</v>
      </c>
    </row>
    <row r="138" spans="1:4" x14ac:dyDescent="0.45">
      <c r="A138" s="18" t="s">
        <v>32</v>
      </c>
      <c r="B138" s="18">
        <v>2015</v>
      </c>
      <c r="C138" s="18" t="s">
        <v>75</v>
      </c>
      <c r="D138" s="19">
        <v>63.63</v>
      </c>
    </row>
    <row r="139" spans="1:4" x14ac:dyDescent="0.45">
      <c r="A139" s="16" t="s">
        <v>34</v>
      </c>
      <c r="B139" s="16">
        <v>2015</v>
      </c>
      <c r="C139" s="16" t="s">
        <v>75</v>
      </c>
      <c r="D139" s="17">
        <v>1352.4</v>
      </c>
    </row>
    <row r="140" spans="1:4" x14ac:dyDescent="0.45">
      <c r="A140" s="18" t="s">
        <v>36</v>
      </c>
      <c r="B140" s="18">
        <v>2015</v>
      </c>
      <c r="C140" s="18" t="s">
        <v>75</v>
      </c>
      <c r="D140" s="19">
        <v>1333.48</v>
      </c>
    </row>
    <row r="141" spans="1:4" x14ac:dyDescent="0.45">
      <c r="A141" s="16" t="s">
        <v>56</v>
      </c>
      <c r="B141" s="16">
        <v>2015</v>
      </c>
      <c r="C141" s="16" t="s">
        <v>75</v>
      </c>
      <c r="D141" s="17">
        <v>243.99</v>
      </c>
    </row>
    <row r="142" spans="1:4" x14ac:dyDescent="0.45">
      <c r="A142" s="18" t="s">
        <v>57</v>
      </c>
      <c r="B142" s="18">
        <v>2015</v>
      </c>
      <c r="C142" s="18" t="s">
        <v>75</v>
      </c>
      <c r="D142" s="19">
        <v>797.18</v>
      </c>
    </row>
    <row r="143" spans="1:4" x14ac:dyDescent="0.45">
      <c r="A143" s="16" t="s">
        <v>38</v>
      </c>
      <c r="B143" s="16">
        <v>2015</v>
      </c>
      <c r="C143" s="16" t="s">
        <v>75</v>
      </c>
      <c r="D143" s="17">
        <v>44.44</v>
      </c>
    </row>
    <row r="144" spans="1:4" x14ac:dyDescent="0.45">
      <c r="A144" s="18" t="s">
        <v>32</v>
      </c>
      <c r="B144" s="18">
        <v>2015</v>
      </c>
      <c r="C144" s="18" t="s">
        <v>75</v>
      </c>
      <c r="D144" s="19">
        <v>19.12</v>
      </c>
    </row>
    <row r="145" spans="1:4" x14ac:dyDescent="0.45">
      <c r="A145" s="16" t="s">
        <v>58</v>
      </c>
      <c r="B145" s="16">
        <v>2015</v>
      </c>
      <c r="C145" s="16" t="s">
        <v>75</v>
      </c>
      <c r="D145" s="17">
        <v>39.03</v>
      </c>
    </row>
    <row r="146" spans="1:4" x14ac:dyDescent="0.45">
      <c r="A146" s="18" t="s">
        <v>59</v>
      </c>
      <c r="B146" s="18">
        <v>2015</v>
      </c>
      <c r="C146" s="18" t="s">
        <v>75</v>
      </c>
      <c r="D146" s="19">
        <v>190.72</v>
      </c>
    </row>
    <row r="147" spans="1:4" x14ac:dyDescent="0.45">
      <c r="A147" s="16" t="s">
        <v>32</v>
      </c>
      <c r="B147" s="16">
        <v>2016</v>
      </c>
      <c r="C147" s="16" t="s">
        <v>75</v>
      </c>
      <c r="D147" s="17">
        <v>62.76</v>
      </c>
    </row>
    <row r="148" spans="1:4" x14ac:dyDescent="0.45">
      <c r="A148" s="18" t="s">
        <v>34</v>
      </c>
      <c r="B148" s="18">
        <v>2016</v>
      </c>
      <c r="C148" s="18" t="s">
        <v>75</v>
      </c>
      <c r="D148" s="19">
        <v>1239.1500000000001</v>
      </c>
    </row>
    <row r="149" spans="1:4" x14ac:dyDescent="0.45">
      <c r="A149" s="16" t="s">
        <v>36</v>
      </c>
      <c r="B149" s="16">
        <v>2016</v>
      </c>
      <c r="C149" s="16" t="s">
        <v>75</v>
      </c>
      <c r="D149" s="17">
        <v>1378.31</v>
      </c>
    </row>
    <row r="150" spans="1:4" x14ac:dyDescent="0.45">
      <c r="A150" s="18" t="s">
        <v>56</v>
      </c>
      <c r="B150" s="18">
        <v>2016</v>
      </c>
      <c r="C150" s="18" t="s">
        <v>75</v>
      </c>
      <c r="D150" s="19">
        <v>261.13</v>
      </c>
    </row>
    <row r="151" spans="1:4" x14ac:dyDescent="0.45">
      <c r="A151" s="16" t="s">
        <v>57</v>
      </c>
      <c r="B151" s="16">
        <v>2016</v>
      </c>
      <c r="C151" s="16" t="s">
        <v>75</v>
      </c>
      <c r="D151" s="17">
        <v>805.69</v>
      </c>
    </row>
    <row r="152" spans="1:4" x14ac:dyDescent="0.45">
      <c r="A152" s="18" t="s">
        <v>38</v>
      </c>
      <c r="B152" s="18">
        <v>2016</v>
      </c>
      <c r="C152" s="18" t="s">
        <v>75</v>
      </c>
      <c r="D152" s="19">
        <v>39.5</v>
      </c>
    </row>
    <row r="153" spans="1:4" x14ac:dyDescent="0.45">
      <c r="A153" s="16" t="s">
        <v>32</v>
      </c>
      <c r="B153" s="16">
        <v>2016</v>
      </c>
      <c r="C153" s="16" t="s">
        <v>75</v>
      </c>
      <c r="D153" s="17">
        <v>19.16</v>
      </c>
    </row>
    <row r="154" spans="1:4" x14ac:dyDescent="0.45">
      <c r="A154" s="18" t="s">
        <v>58</v>
      </c>
      <c r="B154" s="18">
        <v>2016</v>
      </c>
      <c r="C154" s="18" t="s">
        <v>75</v>
      </c>
      <c r="D154" s="19">
        <v>54.87</v>
      </c>
    </row>
    <row r="155" spans="1:4" x14ac:dyDescent="0.45">
      <c r="A155" s="16" t="s">
        <v>59</v>
      </c>
      <c r="B155" s="16">
        <v>2016</v>
      </c>
      <c r="C155" s="16" t="s">
        <v>75</v>
      </c>
      <c r="D155" s="17">
        <v>226.99</v>
      </c>
    </row>
    <row r="156" spans="1:4" x14ac:dyDescent="0.45">
      <c r="A156" s="18" t="s">
        <v>32</v>
      </c>
      <c r="B156" s="18">
        <v>2017</v>
      </c>
      <c r="C156" s="18" t="s">
        <v>75</v>
      </c>
      <c r="D156" s="19">
        <v>62.73</v>
      </c>
    </row>
    <row r="157" spans="1:4" x14ac:dyDescent="0.45">
      <c r="A157" s="16" t="s">
        <v>34</v>
      </c>
      <c r="B157" s="16">
        <v>2017</v>
      </c>
      <c r="C157" s="16" t="s">
        <v>75</v>
      </c>
      <c r="D157" s="17">
        <v>1205.8399999999999</v>
      </c>
    </row>
    <row r="158" spans="1:4" x14ac:dyDescent="0.45">
      <c r="A158" s="18" t="s">
        <v>36</v>
      </c>
      <c r="B158" s="18">
        <v>2017</v>
      </c>
      <c r="C158" s="18" t="s">
        <v>75</v>
      </c>
      <c r="D158" s="19">
        <v>1296.44</v>
      </c>
    </row>
    <row r="159" spans="1:4" x14ac:dyDescent="0.45">
      <c r="A159" s="16" t="s">
        <v>56</v>
      </c>
      <c r="B159" s="16">
        <v>2017</v>
      </c>
      <c r="C159" s="16" t="s">
        <v>75</v>
      </c>
      <c r="D159" s="17">
        <v>293.83999999999997</v>
      </c>
    </row>
    <row r="160" spans="1:4" x14ac:dyDescent="0.45">
      <c r="A160" s="18" t="s">
        <v>57</v>
      </c>
      <c r="B160" s="18">
        <v>2017</v>
      </c>
      <c r="C160" s="18" t="s">
        <v>75</v>
      </c>
      <c r="D160" s="19">
        <v>804.95</v>
      </c>
    </row>
    <row r="161" spans="1:4" x14ac:dyDescent="0.45">
      <c r="A161" s="16" t="s">
        <v>38</v>
      </c>
      <c r="B161" s="16">
        <v>2017</v>
      </c>
      <c r="C161" s="16" t="s">
        <v>75</v>
      </c>
      <c r="D161" s="17">
        <v>37.89</v>
      </c>
    </row>
    <row r="162" spans="1:4" x14ac:dyDescent="0.45">
      <c r="A162" s="18" t="s">
        <v>32</v>
      </c>
      <c r="B162" s="18">
        <v>2017</v>
      </c>
      <c r="C162" s="18" t="s">
        <v>75</v>
      </c>
      <c r="D162" s="19">
        <v>19.04</v>
      </c>
    </row>
    <row r="163" spans="1:4" x14ac:dyDescent="0.45">
      <c r="A163" s="16" t="s">
        <v>58</v>
      </c>
      <c r="B163" s="16">
        <v>2017</v>
      </c>
      <c r="C163" s="16" t="s">
        <v>75</v>
      </c>
      <c r="D163" s="17">
        <v>77.28</v>
      </c>
    </row>
    <row r="164" spans="1:4" x14ac:dyDescent="0.45">
      <c r="A164" s="18" t="s">
        <v>59</v>
      </c>
      <c r="B164" s="18">
        <v>2017</v>
      </c>
      <c r="C164" s="18" t="s">
        <v>75</v>
      </c>
      <c r="D164" s="19">
        <v>254.3</v>
      </c>
    </row>
    <row r="165" spans="1:4" x14ac:dyDescent="0.45">
      <c r="A165" s="16" t="s">
        <v>32</v>
      </c>
      <c r="B165" s="16">
        <v>2018</v>
      </c>
      <c r="C165" s="16" t="s">
        <v>75</v>
      </c>
      <c r="D165" s="17">
        <v>61.83</v>
      </c>
    </row>
    <row r="166" spans="1:4" x14ac:dyDescent="0.45">
      <c r="A166" s="18" t="s">
        <v>34</v>
      </c>
      <c r="B166" s="18">
        <v>2018</v>
      </c>
      <c r="C166" s="18" t="s">
        <v>75</v>
      </c>
      <c r="D166" s="19">
        <v>1149.49</v>
      </c>
    </row>
    <row r="167" spans="1:4" x14ac:dyDescent="0.45">
      <c r="A167" s="16" t="s">
        <v>36</v>
      </c>
      <c r="B167" s="16">
        <v>2018</v>
      </c>
      <c r="C167" s="16" t="s">
        <v>75</v>
      </c>
      <c r="D167" s="17">
        <v>1469.13</v>
      </c>
    </row>
    <row r="168" spans="1:4" x14ac:dyDescent="0.45">
      <c r="A168" s="18" t="s">
        <v>56</v>
      </c>
      <c r="B168" s="18">
        <v>2018</v>
      </c>
      <c r="C168" s="18" t="s">
        <v>75</v>
      </c>
      <c r="D168" s="19">
        <v>286.62</v>
      </c>
    </row>
    <row r="169" spans="1:4" x14ac:dyDescent="0.45">
      <c r="A169" s="16" t="s">
        <v>57</v>
      </c>
      <c r="B169" s="16">
        <v>2018</v>
      </c>
      <c r="C169" s="16" t="s">
        <v>75</v>
      </c>
      <c r="D169" s="17">
        <v>807.08</v>
      </c>
    </row>
    <row r="170" spans="1:4" x14ac:dyDescent="0.45">
      <c r="A170" s="18" t="s">
        <v>38</v>
      </c>
      <c r="B170" s="18">
        <v>2018</v>
      </c>
      <c r="C170" s="18" t="s">
        <v>75</v>
      </c>
      <c r="D170" s="19">
        <v>42.68</v>
      </c>
    </row>
    <row r="171" spans="1:4" x14ac:dyDescent="0.45">
      <c r="A171" s="16" t="s">
        <v>32</v>
      </c>
      <c r="B171" s="16">
        <v>2018</v>
      </c>
      <c r="C171" s="16" t="s">
        <v>75</v>
      </c>
      <c r="D171" s="17">
        <v>18.690000000000001</v>
      </c>
    </row>
    <row r="172" spans="1:4" x14ac:dyDescent="0.45">
      <c r="A172" s="18" t="s">
        <v>58</v>
      </c>
      <c r="B172" s="18">
        <v>2018</v>
      </c>
      <c r="C172" s="18" t="s">
        <v>75</v>
      </c>
      <c r="D172" s="19">
        <v>93.36</v>
      </c>
    </row>
    <row r="173" spans="1:4" x14ac:dyDescent="0.45">
      <c r="A173" s="16" t="s">
        <v>59</v>
      </c>
      <c r="B173" s="16">
        <v>2018</v>
      </c>
      <c r="C173" s="16" t="s">
        <v>75</v>
      </c>
      <c r="D173" s="17">
        <v>272.67</v>
      </c>
    </row>
    <row r="174" spans="1:4" x14ac:dyDescent="0.45">
      <c r="A174" s="18" t="s">
        <v>32</v>
      </c>
      <c r="B174" s="18">
        <v>2019</v>
      </c>
      <c r="C174" s="18" t="s">
        <v>75</v>
      </c>
      <c r="D174" s="19">
        <v>57.51</v>
      </c>
    </row>
    <row r="175" spans="1:4" x14ac:dyDescent="0.45">
      <c r="A175" s="16" t="s">
        <v>34</v>
      </c>
      <c r="B175" s="16">
        <v>2019</v>
      </c>
      <c r="C175" s="16" t="s">
        <v>75</v>
      </c>
      <c r="D175" s="17">
        <v>964.96</v>
      </c>
    </row>
    <row r="176" spans="1:4" x14ac:dyDescent="0.45">
      <c r="A176" s="18" t="s">
        <v>36</v>
      </c>
      <c r="B176" s="18">
        <v>2019</v>
      </c>
      <c r="C176" s="18" t="s">
        <v>75</v>
      </c>
      <c r="D176" s="19">
        <v>1585.81</v>
      </c>
    </row>
    <row r="177" spans="1:4" x14ac:dyDescent="0.45">
      <c r="A177" s="16" t="s">
        <v>56</v>
      </c>
      <c r="B177" s="16">
        <v>2019</v>
      </c>
      <c r="C177" s="16" t="s">
        <v>75</v>
      </c>
      <c r="D177" s="17">
        <v>282.61</v>
      </c>
    </row>
    <row r="178" spans="1:4" x14ac:dyDescent="0.45">
      <c r="A178" s="18" t="s">
        <v>57</v>
      </c>
      <c r="B178" s="18">
        <v>2019</v>
      </c>
      <c r="C178" s="18" t="s">
        <v>75</v>
      </c>
      <c r="D178" s="19">
        <v>809.41</v>
      </c>
    </row>
    <row r="179" spans="1:4" x14ac:dyDescent="0.45">
      <c r="A179" s="16" t="s">
        <v>38</v>
      </c>
      <c r="B179" s="16">
        <v>2019</v>
      </c>
      <c r="C179" s="16" t="s">
        <v>75</v>
      </c>
      <c r="D179" s="17">
        <v>37.44</v>
      </c>
    </row>
    <row r="180" spans="1:4" x14ac:dyDescent="0.45">
      <c r="A180" s="18" t="s">
        <v>32</v>
      </c>
      <c r="B180" s="18">
        <v>2019</v>
      </c>
      <c r="C180" s="18" t="s">
        <v>75</v>
      </c>
      <c r="D180" s="19">
        <v>17.87</v>
      </c>
    </row>
    <row r="181" spans="1:4" x14ac:dyDescent="0.45">
      <c r="A181" s="16" t="s">
        <v>58</v>
      </c>
      <c r="B181" s="16">
        <v>2019</v>
      </c>
      <c r="C181" s="16" t="s">
        <v>75</v>
      </c>
      <c r="D181" s="17">
        <v>106.89</v>
      </c>
    </row>
    <row r="182" spans="1:4" x14ac:dyDescent="0.45">
      <c r="A182" s="18" t="s">
        <v>59</v>
      </c>
      <c r="B182" s="18">
        <v>2019</v>
      </c>
      <c r="C182" s="18" t="s">
        <v>75</v>
      </c>
      <c r="D182" s="19">
        <v>295.88</v>
      </c>
    </row>
    <row r="183" spans="1:4" x14ac:dyDescent="0.45">
      <c r="A183" s="16" t="s">
        <v>32</v>
      </c>
      <c r="B183" s="16">
        <v>2020</v>
      </c>
      <c r="C183" s="16" t="s">
        <v>75</v>
      </c>
      <c r="D183" s="17">
        <v>54.7</v>
      </c>
    </row>
    <row r="184" spans="1:4" x14ac:dyDescent="0.45">
      <c r="A184" s="18" t="s">
        <v>34</v>
      </c>
      <c r="B184" s="18">
        <v>2020</v>
      </c>
      <c r="C184" s="18" t="s">
        <v>75</v>
      </c>
      <c r="D184" s="19">
        <v>773.39</v>
      </c>
    </row>
    <row r="185" spans="1:4" x14ac:dyDescent="0.45">
      <c r="A185" s="16" t="s">
        <v>36</v>
      </c>
      <c r="B185" s="16">
        <v>2020</v>
      </c>
      <c r="C185" s="16" t="s">
        <v>75</v>
      </c>
      <c r="D185" s="17">
        <v>1624.17</v>
      </c>
    </row>
    <row r="186" spans="1:4" x14ac:dyDescent="0.45">
      <c r="A186" s="18" t="s">
        <v>56</v>
      </c>
      <c r="B186" s="18">
        <v>2020</v>
      </c>
      <c r="C186" s="18" t="s">
        <v>75</v>
      </c>
      <c r="D186" s="19">
        <v>279.95</v>
      </c>
    </row>
    <row r="187" spans="1:4" x14ac:dyDescent="0.45">
      <c r="A187" s="16" t="s">
        <v>57</v>
      </c>
      <c r="B187" s="16">
        <v>2020</v>
      </c>
      <c r="C187" s="16" t="s">
        <v>75</v>
      </c>
      <c r="D187" s="17">
        <v>789.88</v>
      </c>
    </row>
    <row r="188" spans="1:4" x14ac:dyDescent="0.45">
      <c r="A188" s="18" t="s">
        <v>38</v>
      </c>
      <c r="B188" s="18">
        <v>2020</v>
      </c>
      <c r="C188" s="18" t="s">
        <v>75</v>
      </c>
      <c r="D188" s="19">
        <v>34.340000000000003</v>
      </c>
    </row>
    <row r="189" spans="1:4" x14ac:dyDescent="0.45">
      <c r="A189" s="16" t="s">
        <v>32</v>
      </c>
      <c r="B189" s="16">
        <v>2020</v>
      </c>
      <c r="C189" s="16" t="s">
        <v>75</v>
      </c>
      <c r="D189" s="17">
        <v>18.09</v>
      </c>
    </row>
    <row r="190" spans="1:4" x14ac:dyDescent="0.45">
      <c r="A190" s="18" t="s">
        <v>58</v>
      </c>
      <c r="B190" s="18">
        <v>2020</v>
      </c>
      <c r="C190" s="18" t="s">
        <v>75</v>
      </c>
      <c r="D190" s="19">
        <v>130.72</v>
      </c>
    </row>
    <row r="191" spans="1:4" x14ac:dyDescent="0.45">
      <c r="A191" s="16" t="s">
        <v>59</v>
      </c>
      <c r="B191" s="16">
        <v>2020</v>
      </c>
      <c r="C191" s="16" t="s">
        <v>75</v>
      </c>
      <c r="D191" s="17">
        <v>337.94</v>
      </c>
    </row>
    <row r="192" spans="1:4" x14ac:dyDescent="0.45">
      <c r="A192" s="18" t="s">
        <v>32</v>
      </c>
      <c r="B192" s="18">
        <v>2021</v>
      </c>
      <c r="C192" s="18" t="s">
        <v>75</v>
      </c>
      <c r="D192" s="19">
        <v>54.25</v>
      </c>
    </row>
    <row r="193" spans="1:4" x14ac:dyDescent="0.45">
      <c r="A193" s="16" t="s">
        <v>34</v>
      </c>
      <c r="B193" s="16">
        <v>2021</v>
      </c>
      <c r="C193" s="16" t="s">
        <v>75</v>
      </c>
      <c r="D193" s="17">
        <v>898</v>
      </c>
    </row>
    <row r="194" spans="1:4" x14ac:dyDescent="0.45">
      <c r="A194" s="18" t="s">
        <v>36</v>
      </c>
      <c r="B194" s="18">
        <v>2021</v>
      </c>
      <c r="C194" s="18" t="s">
        <v>75</v>
      </c>
      <c r="D194" s="19">
        <v>1579.19</v>
      </c>
    </row>
    <row r="195" spans="1:4" x14ac:dyDescent="0.45">
      <c r="A195" s="16" t="s">
        <v>56</v>
      </c>
      <c r="B195" s="16">
        <v>2021</v>
      </c>
      <c r="C195" s="16" t="s">
        <v>75</v>
      </c>
      <c r="D195" s="17">
        <v>246.47</v>
      </c>
    </row>
    <row r="196" spans="1:4" x14ac:dyDescent="0.45">
      <c r="A196" s="18" t="s">
        <v>57</v>
      </c>
      <c r="B196" s="18">
        <v>2021</v>
      </c>
      <c r="C196" s="18" t="s">
        <v>75</v>
      </c>
      <c r="D196" s="19">
        <v>779.65</v>
      </c>
    </row>
    <row r="197" spans="1:4" x14ac:dyDescent="0.45">
      <c r="A197" s="16" t="s">
        <v>38</v>
      </c>
      <c r="B197" s="16">
        <v>2021</v>
      </c>
      <c r="C197" s="16" t="s">
        <v>75</v>
      </c>
      <c r="D197" s="17">
        <v>35.200000000000003</v>
      </c>
    </row>
    <row r="198" spans="1:4" x14ac:dyDescent="0.45">
      <c r="A198" s="18" t="s">
        <v>32</v>
      </c>
      <c r="B198" s="18">
        <v>2021</v>
      </c>
      <c r="C198" s="18" t="s">
        <v>75</v>
      </c>
      <c r="D198" s="19">
        <v>18.239999999999998</v>
      </c>
    </row>
    <row r="199" spans="1:4" x14ac:dyDescent="0.45">
      <c r="A199" s="16" t="s">
        <v>58</v>
      </c>
      <c r="B199" s="16">
        <v>2021</v>
      </c>
      <c r="C199" s="16" t="s">
        <v>75</v>
      </c>
      <c r="D199" s="17">
        <v>164.42</v>
      </c>
    </row>
    <row r="200" spans="1:4" x14ac:dyDescent="0.45">
      <c r="A200" s="18" t="s">
        <v>59</v>
      </c>
      <c r="B200" s="18">
        <v>2021</v>
      </c>
      <c r="C200" s="18" t="s">
        <v>75</v>
      </c>
      <c r="D200" s="19">
        <v>378.2</v>
      </c>
    </row>
    <row r="201" spans="1:4" x14ac:dyDescent="0.45">
      <c r="A201" s="16" t="s">
        <v>32</v>
      </c>
      <c r="B201" s="16">
        <v>2022</v>
      </c>
      <c r="C201" s="16" t="s">
        <v>75</v>
      </c>
      <c r="D201" s="17">
        <v>51.85</v>
      </c>
    </row>
    <row r="202" spans="1:4" x14ac:dyDescent="0.45">
      <c r="A202" s="18" t="s">
        <v>34</v>
      </c>
      <c r="B202" s="18">
        <v>2022</v>
      </c>
      <c r="C202" s="18" t="s">
        <v>75</v>
      </c>
      <c r="D202" s="19">
        <v>831.51</v>
      </c>
    </row>
    <row r="203" spans="1:4" x14ac:dyDescent="0.45">
      <c r="A203" s="16" t="s">
        <v>36</v>
      </c>
      <c r="B203" s="16">
        <v>2022</v>
      </c>
      <c r="C203" s="16" t="s">
        <v>75</v>
      </c>
      <c r="D203" s="17">
        <v>1687.06</v>
      </c>
    </row>
    <row r="204" spans="1:4" x14ac:dyDescent="0.45">
      <c r="A204" s="18" t="s">
        <v>56</v>
      </c>
      <c r="B204" s="18">
        <v>2022</v>
      </c>
      <c r="C204" s="18" t="s">
        <v>75</v>
      </c>
      <c r="D204" s="19">
        <v>248.76</v>
      </c>
    </row>
    <row r="205" spans="1:4" x14ac:dyDescent="0.45">
      <c r="A205" s="16" t="s">
        <v>57</v>
      </c>
      <c r="B205" s="16">
        <v>2022</v>
      </c>
      <c r="C205" s="16" t="s">
        <v>75</v>
      </c>
      <c r="D205" s="17">
        <v>771.54</v>
      </c>
    </row>
    <row r="206" spans="1:4" x14ac:dyDescent="0.45">
      <c r="A206" s="18" t="s">
        <v>38</v>
      </c>
      <c r="B206" s="18">
        <v>2022</v>
      </c>
      <c r="C206" s="18" t="s">
        <v>75</v>
      </c>
      <c r="D206" s="19">
        <v>38.64</v>
      </c>
    </row>
    <row r="207" spans="1:4" x14ac:dyDescent="0.45">
      <c r="A207" s="16" t="s">
        <v>32</v>
      </c>
      <c r="B207" s="16">
        <v>2022</v>
      </c>
      <c r="C207" s="16" t="s">
        <v>75</v>
      </c>
      <c r="D207" s="17">
        <v>18.16</v>
      </c>
    </row>
    <row r="208" spans="1:4" x14ac:dyDescent="0.45">
      <c r="A208" s="18" t="s">
        <v>58</v>
      </c>
      <c r="B208" s="18">
        <v>2022</v>
      </c>
      <c r="C208" s="18" t="s">
        <v>75</v>
      </c>
      <c r="D208" s="19">
        <v>205.07</v>
      </c>
    </row>
    <row r="209" spans="1:4" x14ac:dyDescent="0.45">
      <c r="A209" s="16" t="s">
        <v>59</v>
      </c>
      <c r="B209" s="16">
        <v>2022</v>
      </c>
      <c r="C209" s="16" t="s">
        <v>75</v>
      </c>
      <c r="D209" s="17">
        <v>434.3</v>
      </c>
    </row>
    <row r="210" spans="1:4" x14ac:dyDescent="0.45">
      <c r="A210" s="18" t="s">
        <v>32</v>
      </c>
      <c r="B210" s="18">
        <v>2023</v>
      </c>
      <c r="C210" s="18" t="s">
        <v>75</v>
      </c>
      <c r="D210" s="19">
        <v>47.2</v>
      </c>
    </row>
    <row r="211" spans="1:4" x14ac:dyDescent="0.45">
      <c r="A211" s="16" t="s">
        <v>34</v>
      </c>
      <c r="B211" s="16">
        <v>2023</v>
      </c>
      <c r="C211" s="16" t="s">
        <v>75</v>
      </c>
      <c r="D211" s="17">
        <v>675.11</v>
      </c>
    </row>
    <row r="212" spans="1:4" x14ac:dyDescent="0.45">
      <c r="A212" s="18" t="s">
        <v>36</v>
      </c>
      <c r="B212" s="18">
        <v>2023</v>
      </c>
      <c r="C212" s="18" t="s">
        <v>75</v>
      </c>
      <c r="D212" s="19">
        <v>1806.06</v>
      </c>
    </row>
    <row r="213" spans="1:4" x14ac:dyDescent="0.45">
      <c r="A213" s="16" t="s">
        <v>56</v>
      </c>
      <c r="B213" s="16">
        <v>2023</v>
      </c>
      <c r="C213" s="16" t="s">
        <v>75</v>
      </c>
      <c r="D213" s="17">
        <v>239.01</v>
      </c>
    </row>
    <row r="214" spans="1:4" x14ac:dyDescent="0.45">
      <c r="A214" s="18" t="s">
        <v>57</v>
      </c>
      <c r="B214" s="18">
        <v>2023</v>
      </c>
      <c r="C214" s="18" t="s">
        <v>75</v>
      </c>
      <c r="D214" s="19">
        <v>774.87</v>
      </c>
    </row>
    <row r="215" spans="1:4" x14ac:dyDescent="0.45">
      <c r="A215" s="16" t="s">
        <v>38</v>
      </c>
      <c r="B215" s="16">
        <v>2023</v>
      </c>
      <c r="C215" s="16" t="s">
        <v>75</v>
      </c>
      <c r="D215" s="17">
        <v>33.130000000000003</v>
      </c>
    </row>
    <row r="216" spans="1:4" x14ac:dyDescent="0.45">
      <c r="A216" s="18" t="s">
        <v>32</v>
      </c>
      <c r="B216" s="18">
        <v>2023</v>
      </c>
      <c r="C216" s="18" t="s">
        <v>75</v>
      </c>
      <c r="D216" s="19">
        <v>18.45</v>
      </c>
    </row>
    <row r="217" spans="1:4" x14ac:dyDescent="0.45">
      <c r="A217" s="16" t="s">
        <v>58</v>
      </c>
      <c r="B217" s="16">
        <v>2023</v>
      </c>
      <c r="C217" s="16" t="s">
        <v>75</v>
      </c>
      <c r="D217" s="17">
        <v>238.94</v>
      </c>
    </row>
    <row r="218" spans="1:4" x14ac:dyDescent="0.45">
      <c r="A218" s="18" t="s">
        <v>59</v>
      </c>
      <c r="B218" s="18">
        <v>2023</v>
      </c>
      <c r="C218" s="18" t="s">
        <v>75</v>
      </c>
      <c r="D218" s="19">
        <v>421.14</v>
      </c>
    </row>
    <row r="219" spans="1:4" x14ac:dyDescent="0.45">
      <c r="A219" s="16" t="s">
        <v>32</v>
      </c>
      <c r="B219" s="16">
        <v>2000</v>
      </c>
      <c r="C219" s="16" t="s">
        <v>76</v>
      </c>
      <c r="D219" s="17">
        <v>5.63</v>
      </c>
    </row>
    <row r="220" spans="1:4" x14ac:dyDescent="0.45">
      <c r="A220" s="18" t="s">
        <v>34</v>
      </c>
      <c r="B220" s="18">
        <v>2000</v>
      </c>
      <c r="C220" s="18" t="s">
        <v>76</v>
      </c>
      <c r="D220" s="19">
        <v>334.24</v>
      </c>
    </row>
    <row r="221" spans="1:4" x14ac:dyDescent="0.45">
      <c r="A221" s="16" t="s">
        <v>36</v>
      </c>
      <c r="B221" s="16">
        <v>2000</v>
      </c>
      <c r="C221" s="16" t="s">
        <v>76</v>
      </c>
      <c r="D221" s="17">
        <v>161.54</v>
      </c>
    </row>
    <row r="222" spans="1:4" x14ac:dyDescent="0.45">
      <c r="A222" s="18" t="s">
        <v>56</v>
      </c>
      <c r="B222" s="18">
        <v>2000</v>
      </c>
      <c r="C222" s="18" t="s">
        <v>76</v>
      </c>
      <c r="D222" s="19">
        <v>79.36</v>
      </c>
    </row>
    <row r="223" spans="1:4" x14ac:dyDescent="0.45">
      <c r="A223" s="16" t="s">
        <v>57</v>
      </c>
      <c r="B223" s="16">
        <v>2000</v>
      </c>
      <c r="C223" s="16" t="s">
        <v>76</v>
      </c>
      <c r="D223" s="17">
        <v>97.86</v>
      </c>
    </row>
    <row r="224" spans="1:4" x14ac:dyDescent="0.45">
      <c r="A224" s="18" t="s">
        <v>38</v>
      </c>
      <c r="B224" s="18">
        <v>2000</v>
      </c>
      <c r="C224" s="18" t="s">
        <v>76</v>
      </c>
      <c r="D224" s="19">
        <v>86.09</v>
      </c>
    </row>
    <row r="225" spans="1:4" x14ac:dyDescent="0.45">
      <c r="A225" s="16" t="s">
        <v>32</v>
      </c>
      <c r="B225" s="16">
        <v>2000</v>
      </c>
      <c r="C225" s="16" t="s">
        <v>76</v>
      </c>
      <c r="D225" s="17">
        <v>3.96</v>
      </c>
    </row>
    <row r="226" spans="1:4" x14ac:dyDescent="0.45">
      <c r="A226" s="18" t="s">
        <v>58</v>
      </c>
      <c r="B226" s="18">
        <v>2000</v>
      </c>
      <c r="C226" s="18" t="s">
        <v>76</v>
      </c>
      <c r="D226" s="19">
        <v>0.59</v>
      </c>
    </row>
    <row r="227" spans="1:4" x14ac:dyDescent="0.45">
      <c r="A227" s="16" t="s">
        <v>59</v>
      </c>
      <c r="B227" s="16">
        <v>2000</v>
      </c>
      <c r="C227" s="16" t="s">
        <v>76</v>
      </c>
      <c r="D227" s="17">
        <v>2.38</v>
      </c>
    </row>
    <row r="228" spans="1:4" x14ac:dyDescent="0.45">
      <c r="A228" s="18" t="s">
        <v>32</v>
      </c>
      <c r="B228" s="18">
        <v>2001</v>
      </c>
      <c r="C228" s="18" t="s">
        <v>76</v>
      </c>
      <c r="D228" s="19">
        <v>7.13</v>
      </c>
    </row>
    <row r="229" spans="1:4" x14ac:dyDescent="0.45">
      <c r="A229" s="16" t="s">
        <v>34</v>
      </c>
      <c r="B229" s="16">
        <v>2001</v>
      </c>
      <c r="C229" s="16" t="s">
        <v>76</v>
      </c>
      <c r="D229" s="17">
        <v>335.32</v>
      </c>
    </row>
    <row r="230" spans="1:4" x14ac:dyDescent="0.45">
      <c r="A230" s="18" t="s">
        <v>36</v>
      </c>
      <c r="B230" s="18">
        <v>2001</v>
      </c>
      <c r="C230" s="18" t="s">
        <v>76</v>
      </c>
      <c r="D230" s="19">
        <v>199.67</v>
      </c>
    </row>
    <row r="231" spans="1:4" x14ac:dyDescent="0.45">
      <c r="A231" s="16" t="s">
        <v>56</v>
      </c>
      <c r="B231" s="16">
        <v>2001</v>
      </c>
      <c r="C231" s="16" t="s">
        <v>76</v>
      </c>
      <c r="D231" s="17">
        <v>78.92</v>
      </c>
    </row>
    <row r="232" spans="1:4" x14ac:dyDescent="0.45">
      <c r="A232" s="18" t="s">
        <v>57</v>
      </c>
      <c r="B232" s="18">
        <v>2001</v>
      </c>
      <c r="C232" s="18" t="s">
        <v>76</v>
      </c>
      <c r="D232" s="19">
        <v>98.16</v>
      </c>
    </row>
    <row r="233" spans="1:4" x14ac:dyDescent="0.45">
      <c r="A233" s="16" t="s">
        <v>38</v>
      </c>
      <c r="B233" s="16">
        <v>2001</v>
      </c>
      <c r="C233" s="16" t="s">
        <v>76</v>
      </c>
      <c r="D233" s="17">
        <v>87.75</v>
      </c>
    </row>
    <row r="234" spans="1:4" x14ac:dyDescent="0.45">
      <c r="A234" s="18" t="s">
        <v>32</v>
      </c>
      <c r="B234" s="18">
        <v>2001</v>
      </c>
      <c r="C234" s="18" t="s">
        <v>76</v>
      </c>
      <c r="D234" s="19">
        <v>3.46</v>
      </c>
    </row>
    <row r="235" spans="1:4" x14ac:dyDescent="0.45">
      <c r="A235" s="16" t="s">
        <v>58</v>
      </c>
      <c r="B235" s="16">
        <v>2001</v>
      </c>
      <c r="C235" s="16" t="s">
        <v>76</v>
      </c>
      <c r="D235" s="17">
        <v>0.6</v>
      </c>
    </row>
    <row r="236" spans="1:4" x14ac:dyDescent="0.45">
      <c r="A236" s="18" t="s">
        <v>59</v>
      </c>
      <c r="B236" s="18">
        <v>2001</v>
      </c>
      <c r="C236" s="18" t="s">
        <v>76</v>
      </c>
      <c r="D236" s="19">
        <v>3.86</v>
      </c>
    </row>
    <row r="237" spans="1:4" x14ac:dyDescent="0.45">
      <c r="A237" s="16" t="s">
        <v>32</v>
      </c>
      <c r="B237" s="16">
        <v>2002</v>
      </c>
      <c r="C237" s="16" t="s">
        <v>76</v>
      </c>
      <c r="D237" s="17">
        <v>7.16</v>
      </c>
    </row>
    <row r="238" spans="1:4" x14ac:dyDescent="0.45">
      <c r="A238" s="18" t="s">
        <v>34</v>
      </c>
      <c r="B238" s="18">
        <v>2002</v>
      </c>
      <c r="C238" s="18" t="s">
        <v>76</v>
      </c>
      <c r="D238" s="19">
        <v>335.8</v>
      </c>
    </row>
    <row r="239" spans="1:4" x14ac:dyDescent="0.45">
      <c r="A239" s="16" t="s">
        <v>36</v>
      </c>
      <c r="B239" s="16">
        <v>2002</v>
      </c>
      <c r="C239" s="16" t="s">
        <v>76</v>
      </c>
      <c r="D239" s="17">
        <v>264.55</v>
      </c>
    </row>
    <row r="240" spans="1:4" x14ac:dyDescent="0.45">
      <c r="A240" s="18" t="s">
        <v>56</v>
      </c>
      <c r="B240" s="18">
        <v>2002</v>
      </c>
      <c r="C240" s="18" t="s">
        <v>76</v>
      </c>
      <c r="D240" s="19">
        <v>79.36</v>
      </c>
    </row>
    <row r="241" spans="1:4" x14ac:dyDescent="0.45">
      <c r="A241" s="16" t="s">
        <v>57</v>
      </c>
      <c r="B241" s="16">
        <v>2002</v>
      </c>
      <c r="C241" s="16" t="s">
        <v>76</v>
      </c>
      <c r="D241" s="17">
        <v>98.66</v>
      </c>
    </row>
    <row r="242" spans="1:4" x14ac:dyDescent="0.45">
      <c r="A242" s="18" t="s">
        <v>38</v>
      </c>
      <c r="B242" s="18">
        <v>2002</v>
      </c>
      <c r="C242" s="18" t="s">
        <v>76</v>
      </c>
      <c r="D242" s="19">
        <v>61.52</v>
      </c>
    </row>
    <row r="243" spans="1:4" x14ac:dyDescent="0.45">
      <c r="A243" s="16" t="s">
        <v>32</v>
      </c>
      <c r="B243" s="16">
        <v>2002</v>
      </c>
      <c r="C243" s="16" t="s">
        <v>76</v>
      </c>
      <c r="D243" s="17">
        <v>3.5</v>
      </c>
    </row>
    <row r="244" spans="1:4" x14ac:dyDescent="0.45">
      <c r="A244" s="18" t="s">
        <v>58</v>
      </c>
      <c r="B244" s="18">
        <v>2002</v>
      </c>
      <c r="C244" s="18" t="s">
        <v>76</v>
      </c>
      <c r="D244" s="19">
        <v>0.64</v>
      </c>
    </row>
    <row r="245" spans="1:4" x14ac:dyDescent="0.45">
      <c r="A245" s="16" t="s">
        <v>59</v>
      </c>
      <c r="B245" s="16">
        <v>2002</v>
      </c>
      <c r="C245" s="16" t="s">
        <v>76</v>
      </c>
      <c r="D245" s="17">
        <v>4.42</v>
      </c>
    </row>
    <row r="246" spans="1:4" x14ac:dyDescent="0.45">
      <c r="A246" s="18" t="s">
        <v>32</v>
      </c>
      <c r="B246" s="18">
        <v>2003</v>
      </c>
      <c r="C246" s="18" t="s">
        <v>76</v>
      </c>
      <c r="D246" s="19">
        <v>7.19</v>
      </c>
    </row>
    <row r="247" spans="1:4" x14ac:dyDescent="0.45">
      <c r="A247" s="16" t="s">
        <v>34</v>
      </c>
      <c r="B247" s="16">
        <v>2003</v>
      </c>
      <c r="C247" s="16" t="s">
        <v>76</v>
      </c>
      <c r="D247" s="17">
        <v>334.47</v>
      </c>
    </row>
    <row r="248" spans="1:4" x14ac:dyDescent="0.45">
      <c r="A248" s="18" t="s">
        <v>36</v>
      </c>
      <c r="B248" s="18">
        <v>2003</v>
      </c>
      <c r="C248" s="18" t="s">
        <v>76</v>
      </c>
      <c r="D248" s="19">
        <v>319.04000000000002</v>
      </c>
    </row>
    <row r="249" spans="1:4" x14ac:dyDescent="0.45">
      <c r="A249" s="16" t="s">
        <v>56</v>
      </c>
      <c r="B249" s="16">
        <v>2003</v>
      </c>
      <c r="C249" s="16" t="s">
        <v>76</v>
      </c>
      <c r="D249" s="17">
        <v>78.69</v>
      </c>
    </row>
    <row r="250" spans="1:4" x14ac:dyDescent="0.45">
      <c r="A250" s="18" t="s">
        <v>57</v>
      </c>
      <c r="B250" s="18">
        <v>2003</v>
      </c>
      <c r="C250" s="18" t="s">
        <v>76</v>
      </c>
      <c r="D250" s="19">
        <v>99.21</v>
      </c>
    </row>
    <row r="251" spans="1:4" x14ac:dyDescent="0.45">
      <c r="A251" s="16" t="s">
        <v>38</v>
      </c>
      <c r="B251" s="16">
        <v>2003</v>
      </c>
      <c r="C251" s="16" t="s">
        <v>76</v>
      </c>
      <c r="D251" s="17">
        <v>62.58</v>
      </c>
    </row>
    <row r="252" spans="1:4" x14ac:dyDescent="0.45">
      <c r="A252" s="18" t="s">
        <v>32</v>
      </c>
      <c r="B252" s="18">
        <v>2003</v>
      </c>
      <c r="C252" s="18" t="s">
        <v>76</v>
      </c>
      <c r="D252" s="19">
        <v>3.35</v>
      </c>
    </row>
    <row r="253" spans="1:4" x14ac:dyDescent="0.45">
      <c r="A253" s="16" t="s">
        <v>58</v>
      </c>
      <c r="B253" s="16">
        <v>2003</v>
      </c>
      <c r="C253" s="16" t="s">
        <v>76</v>
      </c>
      <c r="D253" s="17">
        <v>0.68</v>
      </c>
    </row>
    <row r="254" spans="1:4" x14ac:dyDescent="0.45">
      <c r="A254" s="18" t="s">
        <v>59</v>
      </c>
      <c r="B254" s="18">
        <v>2003</v>
      </c>
      <c r="C254" s="18" t="s">
        <v>76</v>
      </c>
      <c r="D254" s="19">
        <v>6</v>
      </c>
    </row>
    <row r="255" spans="1:4" x14ac:dyDescent="0.45">
      <c r="A255" s="16" t="s">
        <v>32</v>
      </c>
      <c r="B255" s="16">
        <v>2004</v>
      </c>
      <c r="C255" s="16" t="s">
        <v>76</v>
      </c>
      <c r="D255" s="17">
        <v>7.51</v>
      </c>
    </row>
    <row r="256" spans="1:4" x14ac:dyDescent="0.45">
      <c r="A256" s="18" t="s">
        <v>34</v>
      </c>
      <c r="B256" s="18">
        <v>2004</v>
      </c>
      <c r="C256" s="18" t="s">
        <v>76</v>
      </c>
      <c r="D256" s="19">
        <v>334.48</v>
      </c>
    </row>
    <row r="257" spans="1:4" x14ac:dyDescent="0.45">
      <c r="A257" s="16" t="s">
        <v>36</v>
      </c>
      <c r="B257" s="16">
        <v>2004</v>
      </c>
      <c r="C257" s="16" t="s">
        <v>76</v>
      </c>
      <c r="D257" s="17">
        <v>343.88</v>
      </c>
    </row>
    <row r="258" spans="1:4" x14ac:dyDescent="0.45">
      <c r="A258" s="18" t="s">
        <v>56</v>
      </c>
      <c r="B258" s="18">
        <v>2004</v>
      </c>
      <c r="C258" s="18" t="s">
        <v>76</v>
      </c>
      <c r="D258" s="19">
        <v>77.64</v>
      </c>
    </row>
    <row r="259" spans="1:4" x14ac:dyDescent="0.45">
      <c r="A259" s="16" t="s">
        <v>57</v>
      </c>
      <c r="B259" s="16">
        <v>2004</v>
      </c>
      <c r="C259" s="16" t="s">
        <v>76</v>
      </c>
      <c r="D259" s="17">
        <v>99.63</v>
      </c>
    </row>
    <row r="260" spans="1:4" x14ac:dyDescent="0.45">
      <c r="A260" s="18" t="s">
        <v>38</v>
      </c>
      <c r="B260" s="18">
        <v>2004</v>
      </c>
      <c r="C260" s="18" t="s">
        <v>76</v>
      </c>
      <c r="D260" s="19">
        <v>61.16</v>
      </c>
    </row>
    <row r="261" spans="1:4" x14ac:dyDescent="0.45">
      <c r="A261" s="16" t="s">
        <v>32</v>
      </c>
      <c r="B261" s="16">
        <v>2004</v>
      </c>
      <c r="C261" s="16" t="s">
        <v>76</v>
      </c>
      <c r="D261" s="17">
        <v>3.25</v>
      </c>
    </row>
    <row r="262" spans="1:4" x14ac:dyDescent="0.45">
      <c r="A262" s="18" t="s">
        <v>58</v>
      </c>
      <c r="B262" s="18">
        <v>2004</v>
      </c>
      <c r="C262" s="18" t="s">
        <v>76</v>
      </c>
      <c r="D262" s="19">
        <v>0.75</v>
      </c>
    </row>
    <row r="263" spans="1:4" x14ac:dyDescent="0.45">
      <c r="A263" s="16" t="s">
        <v>59</v>
      </c>
      <c r="B263" s="16">
        <v>2004</v>
      </c>
      <c r="C263" s="16" t="s">
        <v>76</v>
      </c>
      <c r="D263" s="17">
        <v>6.46</v>
      </c>
    </row>
    <row r="264" spans="1:4" x14ac:dyDescent="0.45">
      <c r="A264" s="18" t="s">
        <v>32</v>
      </c>
      <c r="B264" s="18">
        <v>2005</v>
      </c>
      <c r="C264" s="18" t="s">
        <v>76</v>
      </c>
      <c r="D264" s="19">
        <v>7.63</v>
      </c>
    </row>
    <row r="265" spans="1:4" x14ac:dyDescent="0.45">
      <c r="A265" s="16" t="s">
        <v>34</v>
      </c>
      <c r="B265" s="16">
        <v>2005</v>
      </c>
      <c r="C265" s="16" t="s">
        <v>76</v>
      </c>
      <c r="D265" s="17">
        <v>334.63</v>
      </c>
    </row>
    <row r="266" spans="1:4" x14ac:dyDescent="0.45">
      <c r="A266" s="18" t="s">
        <v>36</v>
      </c>
      <c r="B266" s="18">
        <v>2005</v>
      </c>
      <c r="C266" s="18" t="s">
        <v>76</v>
      </c>
      <c r="D266" s="19">
        <v>359.84</v>
      </c>
    </row>
    <row r="267" spans="1:4" x14ac:dyDescent="0.45">
      <c r="A267" s="16" t="s">
        <v>56</v>
      </c>
      <c r="B267" s="16">
        <v>2005</v>
      </c>
      <c r="C267" s="16" t="s">
        <v>76</v>
      </c>
      <c r="D267" s="17">
        <v>77.540000000000006</v>
      </c>
    </row>
    <row r="268" spans="1:4" x14ac:dyDescent="0.45">
      <c r="A268" s="18" t="s">
        <v>57</v>
      </c>
      <c r="B268" s="18">
        <v>2005</v>
      </c>
      <c r="C268" s="18" t="s">
        <v>76</v>
      </c>
      <c r="D268" s="19">
        <v>99.99</v>
      </c>
    </row>
    <row r="269" spans="1:4" x14ac:dyDescent="0.45">
      <c r="A269" s="16" t="s">
        <v>38</v>
      </c>
      <c r="B269" s="16">
        <v>2005</v>
      </c>
      <c r="C269" s="16" t="s">
        <v>76</v>
      </c>
      <c r="D269" s="17">
        <v>60.85</v>
      </c>
    </row>
    <row r="270" spans="1:4" x14ac:dyDescent="0.45">
      <c r="A270" s="18" t="s">
        <v>32</v>
      </c>
      <c r="B270" s="18">
        <v>2005</v>
      </c>
      <c r="C270" s="18" t="s">
        <v>76</v>
      </c>
      <c r="D270" s="19">
        <v>3.37</v>
      </c>
    </row>
    <row r="271" spans="1:4" x14ac:dyDescent="0.45">
      <c r="A271" s="16" t="s">
        <v>58</v>
      </c>
      <c r="B271" s="16">
        <v>2005</v>
      </c>
      <c r="C271" s="16" t="s">
        <v>76</v>
      </c>
      <c r="D271" s="17">
        <v>0.89</v>
      </c>
    </row>
    <row r="272" spans="1:4" x14ac:dyDescent="0.45">
      <c r="A272" s="18" t="s">
        <v>59</v>
      </c>
      <c r="B272" s="18">
        <v>2005</v>
      </c>
      <c r="C272" s="18" t="s">
        <v>76</v>
      </c>
      <c r="D272" s="19">
        <v>8.7100000000000009</v>
      </c>
    </row>
    <row r="273" spans="1:4" x14ac:dyDescent="0.45">
      <c r="A273" s="16" t="s">
        <v>32</v>
      </c>
      <c r="B273" s="16">
        <v>2006</v>
      </c>
      <c r="C273" s="16" t="s">
        <v>76</v>
      </c>
      <c r="D273" s="17">
        <v>7.91</v>
      </c>
    </row>
    <row r="274" spans="1:4" x14ac:dyDescent="0.45">
      <c r="A274" s="18" t="s">
        <v>34</v>
      </c>
      <c r="B274" s="18">
        <v>2006</v>
      </c>
      <c r="C274" s="18" t="s">
        <v>76</v>
      </c>
      <c r="D274" s="19">
        <v>334.94</v>
      </c>
    </row>
    <row r="275" spans="1:4" x14ac:dyDescent="0.45">
      <c r="A275" s="16" t="s">
        <v>36</v>
      </c>
      <c r="B275" s="16">
        <v>2006</v>
      </c>
      <c r="C275" s="16" t="s">
        <v>76</v>
      </c>
      <c r="D275" s="17">
        <v>371.13</v>
      </c>
    </row>
    <row r="276" spans="1:4" x14ac:dyDescent="0.45">
      <c r="A276" s="18" t="s">
        <v>56</v>
      </c>
      <c r="B276" s="18">
        <v>2006</v>
      </c>
      <c r="C276" s="18" t="s">
        <v>76</v>
      </c>
      <c r="D276" s="19">
        <v>77.819999999999993</v>
      </c>
    </row>
    <row r="277" spans="1:4" x14ac:dyDescent="0.45">
      <c r="A277" s="16" t="s">
        <v>57</v>
      </c>
      <c r="B277" s="16">
        <v>2006</v>
      </c>
      <c r="C277" s="16" t="s">
        <v>76</v>
      </c>
      <c r="D277" s="17">
        <v>100.33</v>
      </c>
    </row>
    <row r="278" spans="1:4" x14ac:dyDescent="0.45">
      <c r="A278" s="18" t="s">
        <v>38</v>
      </c>
      <c r="B278" s="18">
        <v>2006</v>
      </c>
      <c r="C278" s="18" t="s">
        <v>76</v>
      </c>
      <c r="D278" s="19">
        <v>60.32</v>
      </c>
    </row>
    <row r="279" spans="1:4" x14ac:dyDescent="0.45">
      <c r="A279" s="16" t="s">
        <v>32</v>
      </c>
      <c r="B279" s="16">
        <v>2006</v>
      </c>
      <c r="C279" s="16" t="s">
        <v>76</v>
      </c>
      <c r="D279" s="17">
        <v>3.37</v>
      </c>
    </row>
    <row r="280" spans="1:4" x14ac:dyDescent="0.45">
      <c r="A280" s="18" t="s">
        <v>58</v>
      </c>
      <c r="B280" s="18">
        <v>2006</v>
      </c>
      <c r="C280" s="18" t="s">
        <v>76</v>
      </c>
      <c r="D280" s="19">
        <v>1.1000000000000001</v>
      </c>
    </row>
    <row r="281" spans="1:4" x14ac:dyDescent="0.45">
      <c r="A281" s="16" t="s">
        <v>59</v>
      </c>
      <c r="B281" s="16">
        <v>2006</v>
      </c>
      <c r="C281" s="16" t="s">
        <v>76</v>
      </c>
      <c r="D281" s="17">
        <v>11.33</v>
      </c>
    </row>
    <row r="282" spans="1:4" x14ac:dyDescent="0.45">
      <c r="A282" s="18" t="s">
        <v>32</v>
      </c>
      <c r="B282" s="18">
        <v>2007</v>
      </c>
      <c r="C282" s="18" t="s">
        <v>76</v>
      </c>
      <c r="D282" s="19">
        <v>8.6199999999999992</v>
      </c>
    </row>
    <row r="283" spans="1:4" x14ac:dyDescent="0.45">
      <c r="A283" s="16" t="s">
        <v>34</v>
      </c>
      <c r="B283" s="16">
        <v>2007</v>
      </c>
      <c r="C283" s="16" t="s">
        <v>76</v>
      </c>
      <c r="D283" s="17">
        <v>333.64</v>
      </c>
    </row>
    <row r="284" spans="1:4" x14ac:dyDescent="0.45">
      <c r="A284" s="18" t="s">
        <v>36</v>
      </c>
      <c r="B284" s="18">
        <v>2007</v>
      </c>
      <c r="C284" s="18" t="s">
        <v>76</v>
      </c>
      <c r="D284" s="19">
        <v>378.97</v>
      </c>
    </row>
    <row r="285" spans="1:4" x14ac:dyDescent="0.45">
      <c r="A285" s="16" t="s">
        <v>56</v>
      </c>
      <c r="B285" s="16">
        <v>2007</v>
      </c>
      <c r="C285" s="16" t="s">
        <v>76</v>
      </c>
      <c r="D285" s="17">
        <v>77.88</v>
      </c>
    </row>
    <row r="286" spans="1:4" x14ac:dyDescent="0.45">
      <c r="A286" s="18" t="s">
        <v>57</v>
      </c>
      <c r="B286" s="18">
        <v>2007</v>
      </c>
      <c r="C286" s="18" t="s">
        <v>76</v>
      </c>
      <c r="D286" s="19">
        <v>100.27</v>
      </c>
    </row>
    <row r="287" spans="1:4" x14ac:dyDescent="0.45">
      <c r="A287" s="16" t="s">
        <v>38</v>
      </c>
      <c r="B287" s="16">
        <v>2007</v>
      </c>
      <c r="C287" s="16" t="s">
        <v>76</v>
      </c>
      <c r="D287" s="17">
        <v>58.35</v>
      </c>
    </row>
    <row r="288" spans="1:4" x14ac:dyDescent="0.45">
      <c r="A288" s="18" t="s">
        <v>32</v>
      </c>
      <c r="B288" s="18">
        <v>2007</v>
      </c>
      <c r="C288" s="18" t="s">
        <v>76</v>
      </c>
      <c r="D288" s="19">
        <v>3.32</v>
      </c>
    </row>
    <row r="289" spans="1:4" x14ac:dyDescent="0.45">
      <c r="A289" s="16" t="s">
        <v>58</v>
      </c>
      <c r="B289" s="16">
        <v>2007</v>
      </c>
      <c r="C289" s="16" t="s">
        <v>76</v>
      </c>
      <c r="D289" s="17">
        <v>1.44</v>
      </c>
    </row>
    <row r="290" spans="1:4" x14ac:dyDescent="0.45">
      <c r="A290" s="18" t="s">
        <v>59</v>
      </c>
      <c r="B290" s="18">
        <v>2007</v>
      </c>
      <c r="C290" s="18" t="s">
        <v>76</v>
      </c>
      <c r="D290" s="19">
        <v>16.52</v>
      </c>
    </row>
    <row r="291" spans="1:4" x14ac:dyDescent="0.45">
      <c r="A291" s="16" t="s">
        <v>32</v>
      </c>
      <c r="B291" s="16">
        <v>2008</v>
      </c>
      <c r="C291" s="16" t="s">
        <v>76</v>
      </c>
      <c r="D291" s="17">
        <v>8.83</v>
      </c>
    </row>
    <row r="292" spans="1:4" x14ac:dyDescent="0.45">
      <c r="A292" s="18" t="s">
        <v>34</v>
      </c>
      <c r="B292" s="18">
        <v>2008</v>
      </c>
      <c r="C292" s="18" t="s">
        <v>76</v>
      </c>
      <c r="D292" s="19">
        <v>334.56</v>
      </c>
    </row>
    <row r="293" spans="1:4" x14ac:dyDescent="0.45">
      <c r="A293" s="16" t="s">
        <v>36</v>
      </c>
      <c r="B293" s="16">
        <v>2008</v>
      </c>
      <c r="C293" s="16" t="s">
        <v>76</v>
      </c>
      <c r="D293" s="17">
        <v>388.45</v>
      </c>
    </row>
    <row r="294" spans="1:4" x14ac:dyDescent="0.45">
      <c r="A294" s="18" t="s">
        <v>56</v>
      </c>
      <c r="B294" s="18">
        <v>2008</v>
      </c>
      <c r="C294" s="18" t="s">
        <v>76</v>
      </c>
      <c r="D294" s="19">
        <v>77.930000000000007</v>
      </c>
    </row>
    <row r="295" spans="1:4" x14ac:dyDescent="0.45">
      <c r="A295" s="16" t="s">
        <v>57</v>
      </c>
      <c r="B295" s="16">
        <v>2008</v>
      </c>
      <c r="C295" s="16" t="s">
        <v>76</v>
      </c>
      <c r="D295" s="17">
        <v>100.75</v>
      </c>
    </row>
    <row r="296" spans="1:4" x14ac:dyDescent="0.45">
      <c r="A296" s="18" t="s">
        <v>38</v>
      </c>
      <c r="B296" s="18">
        <v>2008</v>
      </c>
      <c r="C296" s="18" t="s">
        <v>76</v>
      </c>
      <c r="D296" s="19">
        <v>59.77</v>
      </c>
    </row>
    <row r="297" spans="1:4" x14ac:dyDescent="0.45">
      <c r="A297" s="16" t="s">
        <v>32</v>
      </c>
      <c r="B297" s="16">
        <v>2008</v>
      </c>
      <c r="C297" s="16" t="s">
        <v>76</v>
      </c>
      <c r="D297" s="17">
        <v>3.34</v>
      </c>
    </row>
    <row r="298" spans="1:4" x14ac:dyDescent="0.45">
      <c r="A298" s="18" t="s">
        <v>58</v>
      </c>
      <c r="B298" s="18">
        <v>2008</v>
      </c>
      <c r="C298" s="18" t="s">
        <v>76</v>
      </c>
      <c r="D298" s="19">
        <v>1.62</v>
      </c>
    </row>
    <row r="299" spans="1:4" x14ac:dyDescent="0.45">
      <c r="A299" s="16" t="s">
        <v>59</v>
      </c>
      <c r="B299" s="16">
        <v>2008</v>
      </c>
      <c r="C299" s="16" t="s">
        <v>76</v>
      </c>
      <c r="D299" s="17">
        <v>24.65</v>
      </c>
    </row>
    <row r="300" spans="1:4" x14ac:dyDescent="0.45">
      <c r="A300" s="18" t="s">
        <v>32</v>
      </c>
      <c r="B300" s="18">
        <v>2009</v>
      </c>
      <c r="C300" s="18" t="s">
        <v>76</v>
      </c>
      <c r="D300" s="19">
        <v>9.0299999999999994</v>
      </c>
    </row>
    <row r="301" spans="1:4" x14ac:dyDescent="0.45">
      <c r="A301" s="16" t="s">
        <v>34</v>
      </c>
      <c r="B301" s="16">
        <v>2009</v>
      </c>
      <c r="C301" s="16" t="s">
        <v>76</v>
      </c>
      <c r="D301" s="17">
        <v>335.94</v>
      </c>
    </row>
    <row r="302" spans="1:4" x14ac:dyDescent="0.45">
      <c r="A302" s="18" t="s">
        <v>36</v>
      </c>
      <c r="B302" s="18">
        <v>2009</v>
      </c>
      <c r="C302" s="18" t="s">
        <v>76</v>
      </c>
      <c r="D302" s="19">
        <v>399.05</v>
      </c>
    </row>
    <row r="303" spans="1:4" x14ac:dyDescent="0.45">
      <c r="A303" s="16" t="s">
        <v>56</v>
      </c>
      <c r="B303" s="16">
        <v>2009</v>
      </c>
      <c r="C303" s="16" t="s">
        <v>76</v>
      </c>
      <c r="D303" s="17">
        <v>78.52</v>
      </c>
    </row>
    <row r="304" spans="1:4" x14ac:dyDescent="0.45">
      <c r="A304" s="18" t="s">
        <v>57</v>
      </c>
      <c r="B304" s="18">
        <v>2009</v>
      </c>
      <c r="C304" s="18" t="s">
        <v>76</v>
      </c>
      <c r="D304" s="19">
        <v>101</v>
      </c>
    </row>
    <row r="305" spans="1:4" x14ac:dyDescent="0.45">
      <c r="A305" s="16" t="s">
        <v>38</v>
      </c>
      <c r="B305" s="16">
        <v>2009</v>
      </c>
      <c r="C305" s="16" t="s">
        <v>76</v>
      </c>
      <c r="D305" s="17">
        <v>59.12</v>
      </c>
    </row>
    <row r="306" spans="1:4" x14ac:dyDescent="0.45">
      <c r="A306" s="18" t="s">
        <v>32</v>
      </c>
      <c r="B306" s="18">
        <v>2009</v>
      </c>
      <c r="C306" s="18" t="s">
        <v>76</v>
      </c>
      <c r="D306" s="19">
        <v>3.5</v>
      </c>
    </row>
    <row r="307" spans="1:4" x14ac:dyDescent="0.45">
      <c r="A307" s="16" t="s">
        <v>58</v>
      </c>
      <c r="B307" s="16">
        <v>2009</v>
      </c>
      <c r="C307" s="16" t="s">
        <v>76</v>
      </c>
      <c r="D307" s="17">
        <v>2.09</v>
      </c>
    </row>
    <row r="308" spans="1:4" x14ac:dyDescent="0.45">
      <c r="A308" s="18" t="s">
        <v>59</v>
      </c>
      <c r="B308" s="18">
        <v>2009</v>
      </c>
      <c r="C308" s="18" t="s">
        <v>76</v>
      </c>
      <c r="D308" s="19">
        <v>34.299999999999997</v>
      </c>
    </row>
    <row r="309" spans="1:4" x14ac:dyDescent="0.45">
      <c r="A309" s="16" t="s">
        <v>32</v>
      </c>
      <c r="B309" s="16">
        <v>2010</v>
      </c>
      <c r="C309" s="16" t="s">
        <v>76</v>
      </c>
      <c r="D309" s="17">
        <v>9.19</v>
      </c>
    </row>
    <row r="310" spans="1:4" x14ac:dyDescent="0.45">
      <c r="A310" s="18" t="s">
        <v>34</v>
      </c>
      <c r="B310" s="18">
        <v>2010</v>
      </c>
      <c r="C310" s="18" t="s">
        <v>76</v>
      </c>
      <c r="D310" s="19">
        <v>339.36</v>
      </c>
    </row>
    <row r="311" spans="1:4" x14ac:dyDescent="0.45">
      <c r="A311" s="16" t="s">
        <v>36</v>
      </c>
      <c r="B311" s="16">
        <v>2010</v>
      </c>
      <c r="C311" s="16" t="s">
        <v>76</v>
      </c>
      <c r="D311" s="17">
        <v>407.07</v>
      </c>
    </row>
    <row r="312" spans="1:4" x14ac:dyDescent="0.45">
      <c r="A312" s="18" t="s">
        <v>56</v>
      </c>
      <c r="B312" s="18">
        <v>2010</v>
      </c>
      <c r="C312" s="18" t="s">
        <v>76</v>
      </c>
      <c r="D312" s="19">
        <v>82.61</v>
      </c>
    </row>
    <row r="313" spans="1:4" x14ac:dyDescent="0.45">
      <c r="A313" s="16" t="s">
        <v>57</v>
      </c>
      <c r="B313" s="16">
        <v>2010</v>
      </c>
      <c r="C313" s="16" t="s">
        <v>76</v>
      </c>
      <c r="D313" s="17">
        <v>101.17</v>
      </c>
    </row>
    <row r="314" spans="1:4" x14ac:dyDescent="0.45">
      <c r="A314" s="18" t="s">
        <v>38</v>
      </c>
      <c r="B314" s="18">
        <v>2010</v>
      </c>
      <c r="C314" s="18" t="s">
        <v>76</v>
      </c>
      <c r="D314" s="19">
        <v>59.53</v>
      </c>
    </row>
    <row r="315" spans="1:4" x14ac:dyDescent="0.45">
      <c r="A315" s="16" t="s">
        <v>32</v>
      </c>
      <c r="B315" s="16">
        <v>2010</v>
      </c>
      <c r="C315" s="16" t="s">
        <v>76</v>
      </c>
      <c r="D315" s="17">
        <v>3.51</v>
      </c>
    </row>
    <row r="316" spans="1:4" x14ac:dyDescent="0.45">
      <c r="A316" s="18" t="s">
        <v>58</v>
      </c>
      <c r="B316" s="18">
        <v>2010</v>
      </c>
      <c r="C316" s="18" t="s">
        <v>76</v>
      </c>
      <c r="D316" s="19">
        <v>3.38</v>
      </c>
    </row>
    <row r="317" spans="1:4" x14ac:dyDescent="0.45">
      <c r="A317" s="16" t="s">
        <v>59</v>
      </c>
      <c r="B317" s="16">
        <v>2010</v>
      </c>
      <c r="C317" s="16" t="s">
        <v>76</v>
      </c>
      <c r="D317" s="17">
        <v>39.35</v>
      </c>
    </row>
    <row r="318" spans="1:4" x14ac:dyDescent="0.45">
      <c r="A318" s="18" t="s">
        <v>32</v>
      </c>
      <c r="B318" s="18">
        <v>2011</v>
      </c>
      <c r="C318" s="18" t="s">
        <v>76</v>
      </c>
      <c r="D318" s="19">
        <v>9.3699999999999992</v>
      </c>
    </row>
    <row r="319" spans="1:4" x14ac:dyDescent="0.45">
      <c r="A319" s="16" t="s">
        <v>34</v>
      </c>
      <c r="B319" s="16">
        <v>2011</v>
      </c>
      <c r="C319" s="16" t="s">
        <v>76</v>
      </c>
      <c r="D319" s="17">
        <v>340.2</v>
      </c>
    </row>
    <row r="320" spans="1:4" x14ac:dyDescent="0.45">
      <c r="A320" s="18" t="s">
        <v>36</v>
      </c>
      <c r="B320" s="18">
        <v>2011</v>
      </c>
      <c r="C320" s="18" t="s">
        <v>76</v>
      </c>
      <c r="D320" s="19">
        <v>418.3</v>
      </c>
    </row>
    <row r="321" spans="1:4" x14ac:dyDescent="0.45">
      <c r="A321" s="16" t="s">
        <v>56</v>
      </c>
      <c r="B321" s="16">
        <v>2011</v>
      </c>
      <c r="C321" s="16" t="s">
        <v>76</v>
      </c>
      <c r="D321" s="17">
        <v>82.45</v>
      </c>
    </row>
    <row r="322" spans="1:4" x14ac:dyDescent="0.45">
      <c r="A322" s="18" t="s">
        <v>57</v>
      </c>
      <c r="B322" s="18">
        <v>2011</v>
      </c>
      <c r="C322" s="18" t="s">
        <v>76</v>
      </c>
      <c r="D322" s="19">
        <v>101.42</v>
      </c>
    </row>
    <row r="323" spans="1:4" x14ac:dyDescent="0.45">
      <c r="A323" s="16" t="s">
        <v>38</v>
      </c>
      <c r="B323" s="16">
        <v>2011</v>
      </c>
      <c r="C323" s="16" t="s">
        <v>76</v>
      </c>
      <c r="D323" s="17">
        <v>53.93</v>
      </c>
    </row>
    <row r="324" spans="1:4" x14ac:dyDescent="0.45">
      <c r="A324" s="18" t="s">
        <v>32</v>
      </c>
      <c r="B324" s="18">
        <v>2011</v>
      </c>
      <c r="C324" s="18" t="s">
        <v>76</v>
      </c>
      <c r="D324" s="19">
        <v>3.53</v>
      </c>
    </row>
    <row r="325" spans="1:4" x14ac:dyDescent="0.45">
      <c r="A325" s="16" t="s">
        <v>58</v>
      </c>
      <c r="B325" s="16">
        <v>2011</v>
      </c>
      <c r="C325" s="16" t="s">
        <v>76</v>
      </c>
      <c r="D325" s="17">
        <v>5.64</v>
      </c>
    </row>
    <row r="326" spans="1:4" x14ac:dyDescent="0.45">
      <c r="A326" s="18" t="s">
        <v>59</v>
      </c>
      <c r="B326" s="18">
        <v>2011</v>
      </c>
      <c r="C326" s="18" t="s">
        <v>76</v>
      </c>
      <c r="D326" s="19">
        <v>45.79</v>
      </c>
    </row>
    <row r="327" spans="1:4" x14ac:dyDescent="0.45">
      <c r="A327" s="16" t="s">
        <v>32</v>
      </c>
      <c r="B327" s="16">
        <v>2012</v>
      </c>
      <c r="C327" s="16" t="s">
        <v>76</v>
      </c>
      <c r="D327" s="17">
        <v>10.119999999999999</v>
      </c>
    </row>
    <row r="328" spans="1:4" x14ac:dyDescent="0.45">
      <c r="A328" s="18" t="s">
        <v>34</v>
      </c>
      <c r="B328" s="18">
        <v>2012</v>
      </c>
      <c r="C328" s="18" t="s">
        <v>76</v>
      </c>
      <c r="D328" s="19">
        <v>332.88</v>
      </c>
    </row>
    <row r="329" spans="1:4" x14ac:dyDescent="0.45">
      <c r="A329" s="16" t="s">
        <v>36</v>
      </c>
      <c r="B329" s="16">
        <v>2012</v>
      </c>
      <c r="C329" s="16" t="s">
        <v>76</v>
      </c>
      <c r="D329" s="17">
        <v>429.01</v>
      </c>
    </row>
    <row r="330" spans="1:4" x14ac:dyDescent="0.45">
      <c r="A330" s="18" t="s">
        <v>56</v>
      </c>
      <c r="B330" s="18">
        <v>2012</v>
      </c>
      <c r="C330" s="18" t="s">
        <v>76</v>
      </c>
      <c r="D330" s="19">
        <v>82.56</v>
      </c>
    </row>
    <row r="331" spans="1:4" x14ac:dyDescent="0.45">
      <c r="A331" s="16" t="s">
        <v>57</v>
      </c>
      <c r="B331" s="16">
        <v>2012</v>
      </c>
      <c r="C331" s="16" t="s">
        <v>76</v>
      </c>
      <c r="D331" s="17">
        <v>101.89</v>
      </c>
    </row>
    <row r="332" spans="1:4" x14ac:dyDescent="0.45">
      <c r="A332" s="18" t="s">
        <v>38</v>
      </c>
      <c r="B332" s="18">
        <v>2012</v>
      </c>
      <c r="C332" s="18" t="s">
        <v>76</v>
      </c>
      <c r="D332" s="19">
        <v>49.83</v>
      </c>
    </row>
    <row r="333" spans="1:4" x14ac:dyDescent="0.45">
      <c r="A333" s="16" t="s">
        <v>32</v>
      </c>
      <c r="B333" s="16">
        <v>2012</v>
      </c>
      <c r="C333" s="16" t="s">
        <v>76</v>
      </c>
      <c r="D333" s="17">
        <v>3.69</v>
      </c>
    </row>
    <row r="334" spans="1:4" x14ac:dyDescent="0.45">
      <c r="A334" s="18" t="s">
        <v>58</v>
      </c>
      <c r="B334" s="18">
        <v>2012</v>
      </c>
      <c r="C334" s="18" t="s">
        <v>76</v>
      </c>
      <c r="D334" s="19">
        <v>8.61</v>
      </c>
    </row>
    <row r="335" spans="1:4" x14ac:dyDescent="0.45">
      <c r="A335" s="16" t="s">
        <v>59</v>
      </c>
      <c r="B335" s="16">
        <v>2012</v>
      </c>
      <c r="C335" s="16" t="s">
        <v>76</v>
      </c>
      <c r="D335" s="17">
        <v>59.45</v>
      </c>
    </row>
    <row r="336" spans="1:4" x14ac:dyDescent="0.45">
      <c r="A336" s="18" t="s">
        <v>32</v>
      </c>
      <c r="B336" s="18">
        <v>2013</v>
      </c>
      <c r="C336" s="18" t="s">
        <v>76</v>
      </c>
      <c r="D336" s="19">
        <v>11.17</v>
      </c>
    </row>
    <row r="337" spans="1:4" x14ac:dyDescent="0.45">
      <c r="A337" s="16" t="s">
        <v>34</v>
      </c>
      <c r="B337" s="16">
        <v>2013</v>
      </c>
      <c r="C337" s="16" t="s">
        <v>76</v>
      </c>
      <c r="D337" s="17">
        <v>327.89</v>
      </c>
    </row>
    <row r="338" spans="1:4" x14ac:dyDescent="0.45">
      <c r="A338" s="18" t="s">
        <v>36</v>
      </c>
      <c r="B338" s="18">
        <v>2013</v>
      </c>
      <c r="C338" s="18" t="s">
        <v>76</v>
      </c>
      <c r="D338" s="19">
        <v>437.26</v>
      </c>
    </row>
    <row r="339" spans="1:4" x14ac:dyDescent="0.45">
      <c r="A339" s="16" t="s">
        <v>56</v>
      </c>
      <c r="B339" s="16">
        <v>2013</v>
      </c>
      <c r="C339" s="16" t="s">
        <v>76</v>
      </c>
      <c r="D339" s="17">
        <v>83.01</v>
      </c>
    </row>
    <row r="340" spans="1:4" x14ac:dyDescent="0.45">
      <c r="A340" s="18" t="s">
        <v>57</v>
      </c>
      <c r="B340" s="18">
        <v>2013</v>
      </c>
      <c r="C340" s="18" t="s">
        <v>76</v>
      </c>
      <c r="D340" s="19">
        <v>99.24</v>
      </c>
    </row>
    <row r="341" spans="1:4" x14ac:dyDescent="0.45">
      <c r="A341" s="16" t="s">
        <v>38</v>
      </c>
      <c r="B341" s="16">
        <v>2013</v>
      </c>
      <c r="C341" s="16" t="s">
        <v>76</v>
      </c>
      <c r="D341" s="17">
        <v>46.76</v>
      </c>
    </row>
    <row r="342" spans="1:4" x14ac:dyDescent="0.45">
      <c r="A342" s="18" t="s">
        <v>32</v>
      </c>
      <c r="B342" s="18">
        <v>2013</v>
      </c>
      <c r="C342" s="18" t="s">
        <v>76</v>
      </c>
      <c r="D342" s="19">
        <v>3.72</v>
      </c>
    </row>
    <row r="343" spans="1:4" x14ac:dyDescent="0.45">
      <c r="A343" s="16" t="s">
        <v>58</v>
      </c>
      <c r="B343" s="16">
        <v>2013</v>
      </c>
      <c r="C343" s="16" t="s">
        <v>76</v>
      </c>
      <c r="D343" s="17">
        <v>13.25</v>
      </c>
    </row>
    <row r="344" spans="1:4" x14ac:dyDescent="0.45">
      <c r="A344" s="18" t="s">
        <v>59</v>
      </c>
      <c r="B344" s="18">
        <v>2013</v>
      </c>
      <c r="C344" s="18" t="s">
        <v>76</v>
      </c>
      <c r="D344" s="19">
        <v>60.2</v>
      </c>
    </row>
    <row r="345" spans="1:4" x14ac:dyDescent="0.45">
      <c r="A345" s="16" t="s">
        <v>32</v>
      </c>
      <c r="B345" s="16">
        <v>2014</v>
      </c>
      <c r="C345" s="16" t="s">
        <v>76</v>
      </c>
      <c r="D345" s="17">
        <v>11.3</v>
      </c>
    </row>
    <row r="346" spans="1:4" x14ac:dyDescent="0.45">
      <c r="A346" s="18" t="s">
        <v>34</v>
      </c>
      <c r="B346" s="18">
        <v>2014</v>
      </c>
      <c r="C346" s="18" t="s">
        <v>76</v>
      </c>
      <c r="D346" s="19">
        <v>323.38</v>
      </c>
    </row>
    <row r="347" spans="1:4" x14ac:dyDescent="0.45">
      <c r="A347" s="16" t="s">
        <v>36</v>
      </c>
      <c r="B347" s="16">
        <v>2014</v>
      </c>
      <c r="C347" s="16" t="s">
        <v>76</v>
      </c>
      <c r="D347" s="17">
        <v>448.9</v>
      </c>
    </row>
    <row r="348" spans="1:4" x14ac:dyDescent="0.45">
      <c r="A348" s="18" t="s">
        <v>56</v>
      </c>
      <c r="B348" s="18">
        <v>2014</v>
      </c>
      <c r="C348" s="18" t="s">
        <v>76</v>
      </c>
      <c r="D348" s="19">
        <v>83.49</v>
      </c>
    </row>
    <row r="349" spans="1:4" x14ac:dyDescent="0.45">
      <c r="A349" s="16" t="s">
        <v>57</v>
      </c>
      <c r="B349" s="16">
        <v>2014</v>
      </c>
      <c r="C349" s="16" t="s">
        <v>76</v>
      </c>
      <c r="D349" s="17">
        <v>98.57</v>
      </c>
    </row>
    <row r="350" spans="1:4" x14ac:dyDescent="0.45">
      <c r="A350" s="18" t="s">
        <v>38</v>
      </c>
      <c r="B350" s="18">
        <v>2014</v>
      </c>
      <c r="C350" s="18" t="s">
        <v>76</v>
      </c>
      <c r="D350" s="19">
        <v>44.84</v>
      </c>
    </row>
    <row r="351" spans="1:4" x14ac:dyDescent="0.45">
      <c r="A351" s="16" t="s">
        <v>32</v>
      </c>
      <c r="B351" s="16">
        <v>2014</v>
      </c>
      <c r="C351" s="16" t="s">
        <v>76</v>
      </c>
      <c r="D351" s="17">
        <v>3.63</v>
      </c>
    </row>
    <row r="352" spans="1:4" x14ac:dyDescent="0.45">
      <c r="A352" s="18" t="s">
        <v>58</v>
      </c>
      <c r="B352" s="18">
        <v>2014</v>
      </c>
      <c r="C352" s="18" t="s">
        <v>76</v>
      </c>
      <c r="D352" s="19">
        <v>18.11</v>
      </c>
    </row>
    <row r="353" spans="1:4" x14ac:dyDescent="0.45">
      <c r="A353" s="16" t="s">
        <v>59</v>
      </c>
      <c r="B353" s="16">
        <v>2014</v>
      </c>
      <c r="C353" s="16" t="s">
        <v>76</v>
      </c>
      <c r="D353" s="17">
        <v>64.430000000000007</v>
      </c>
    </row>
    <row r="354" spans="1:4" x14ac:dyDescent="0.45">
      <c r="A354" s="18" t="s">
        <v>32</v>
      </c>
      <c r="B354" s="18">
        <v>2015</v>
      </c>
      <c r="C354" s="18" t="s">
        <v>76</v>
      </c>
      <c r="D354" s="19">
        <v>11.85</v>
      </c>
    </row>
    <row r="355" spans="1:4" x14ac:dyDescent="0.45">
      <c r="A355" s="16" t="s">
        <v>34</v>
      </c>
      <c r="B355" s="16">
        <v>2015</v>
      </c>
      <c r="C355" s="16" t="s">
        <v>76</v>
      </c>
      <c r="D355" s="17">
        <v>301.70999999999998</v>
      </c>
    </row>
    <row r="356" spans="1:4" x14ac:dyDescent="0.45">
      <c r="A356" s="18" t="s">
        <v>36</v>
      </c>
      <c r="B356" s="18">
        <v>2015</v>
      </c>
      <c r="C356" s="18" t="s">
        <v>76</v>
      </c>
      <c r="D356" s="19">
        <v>460.37</v>
      </c>
    </row>
    <row r="357" spans="1:4" x14ac:dyDescent="0.45">
      <c r="A357" s="16" t="s">
        <v>56</v>
      </c>
      <c r="B357" s="16">
        <v>2015</v>
      </c>
      <c r="C357" s="16" t="s">
        <v>76</v>
      </c>
      <c r="D357" s="17">
        <v>83.5</v>
      </c>
    </row>
    <row r="358" spans="1:4" x14ac:dyDescent="0.45">
      <c r="A358" s="18" t="s">
        <v>57</v>
      </c>
      <c r="B358" s="18">
        <v>2015</v>
      </c>
      <c r="C358" s="18" t="s">
        <v>76</v>
      </c>
      <c r="D358" s="19">
        <v>98.67</v>
      </c>
    </row>
    <row r="359" spans="1:4" x14ac:dyDescent="0.45">
      <c r="A359" s="16" t="s">
        <v>38</v>
      </c>
      <c r="B359" s="16">
        <v>2015</v>
      </c>
      <c r="C359" s="16" t="s">
        <v>76</v>
      </c>
      <c r="D359" s="17">
        <v>39.42</v>
      </c>
    </row>
    <row r="360" spans="1:4" x14ac:dyDescent="0.45">
      <c r="A360" s="18" t="s">
        <v>32</v>
      </c>
      <c r="B360" s="18">
        <v>2015</v>
      </c>
      <c r="C360" s="18" t="s">
        <v>76</v>
      </c>
      <c r="D360" s="19">
        <v>3.67</v>
      </c>
    </row>
    <row r="361" spans="1:4" x14ac:dyDescent="0.45">
      <c r="A361" s="16" t="s">
        <v>58</v>
      </c>
      <c r="B361" s="16">
        <v>2015</v>
      </c>
      <c r="C361" s="16" t="s">
        <v>76</v>
      </c>
      <c r="D361" s="17">
        <v>24.24</v>
      </c>
    </row>
    <row r="362" spans="1:4" x14ac:dyDescent="0.45">
      <c r="A362" s="18" t="s">
        <v>59</v>
      </c>
      <c r="B362" s="18">
        <v>2015</v>
      </c>
      <c r="C362" s="18" t="s">
        <v>76</v>
      </c>
      <c r="D362" s="19">
        <v>72.77</v>
      </c>
    </row>
    <row r="363" spans="1:4" x14ac:dyDescent="0.45">
      <c r="A363" s="16" t="s">
        <v>32</v>
      </c>
      <c r="B363" s="16">
        <v>2016</v>
      </c>
      <c r="C363" s="16" t="s">
        <v>76</v>
      </c>
      <c r="D363" s="17">
        <v>11.78</v>
      </c>
    </row>
    <row r="364" spans="1:4" x14ac:dyDescent="0.45">
      <c r="A364" s="18" t="s">
        <v>34</v>
      </c>
      <c r="B364" s="18">
        <v>2016</v>
      </c>
      <c r="C364" s="18" t="s">
        <v>76</v>
      </c>
      <c r="D364" s="19">
        <v>285.75</v>
      </c>
    </row>
    <row r="365" spans="1:4" x14ac:dyDescent="0.45">
      <c r="A365" s="16" t="s">
        <v>36</v>
      </c>
      <c r="B365" s="16">
        <v>2016</v>
      </c>
      <c r="C365" s="16" t="s">
        <v>76</v>
      </c>
      <c r="D365" s="17">
        <v>473.01</v>
      </c>
    </row>
    <row r="366" spans="1:4" x14ac:dyDescent="0.45">
      <c r="A366" s="18" t="s">
        <v>56</v>
      </c>
      <c r="B366" s="18">
        <v>2016</v>
      </c>
      <c r="C366" s="18" t="s">
        <v>76</v>
      </c>
      <c r="D366" s="19">
        <v>83.82</v>
      </c>
    </row>
    <row r="367" spans="1:4" x14ac:dyDescent="0.45">
      <c r="A367" s="16" t="s">
        <v>57</v>
      </c>
      <c r="B367" s="16">
        <v>2016</v>
      </c>
      <c r="C367" s="16" t="s">
        <v>76</v>
      </c>
      <c r="D367" s="17">
        <v>99.56</v>
      </c>
    </row>
    <row r="368" spans="1:4" x14ac:dyDescent="0.45">
      <c r="A368" s="18" t="s">
        <v>38</v>
      </c>
      <c r="B368" s="18">
        <v>2016</v>
      </c>
      <c r="C368" s="18" t="s">
        <v>76</v>
      </c>
      <c r="D368" s="19">
        <v>36.92</v>
      </c>
    </row>
    <row r="369" spans="1:4" x14ac:dyDescent="0.45">
      <c r="A369" s="16" t="s">
        <v>32</v>
      </c>
      <c r="B369" s="16">
        <v>2016</v>
      </c>
      <c r="C369" s="16" t="s">
        <v>76</v>
      </c>
      <c r="D369" s="17">
        <v>3.64</v>
      </c>
    </row>
    <row r="370" spans="1:4" x14ac:dyDescent="0.45">
      <c r="A370" s="18" t="s">
        <v>58</v>
      </c>
      <c r="B370" s="18">
        <v>2016</v>
      </c>
      <c r="C370" s="18" t="s">
        <v>76</v>
      </c>
      <c r="D370" s="19">
        <v>35.43</v>
      </c>
    </row>
    <row r="371" spans="1:4" x14ac:dyDescent="0.45">
      <c r="A371" s="16" t="s">
        <v>59</v>
      </c>
      <c r="B371" s="16">
        <v>2016</v>
      </c>
      <c r="C371" s="16" t="s">
        <v>76</v>
      </c>
      <c r="D371" s="17">
        <v>81.5</v>
      </c>
    </row>
    <row r="372" spans="1:4" x14ac:dyDescent="0.45">
      <c r="A372" s="18" t="s">
        <v>32</v>
      </c>
      <c r="B372" s="18">
        <v>2017</v>
      </c>
      <c r="C372" s="18" t="s">
        <v>76</v>
      </c>
      <c r="D372" s="19">
        <v>11.72</v>
      </c>
    </row>
    <row r="373" spans="1:4" x14ac:dyDescent="0.45">
      <c r="A373" s="16" t="s">
        <v>34</v>
      </c>
      <c r="B373" s="16">
        <v>2017</v>
      </c>
      <c r="C373" s="16" t="s">
        <v>76</v>
      </c>
      <c r="D373" s="17">
        <v>276.88</v>
      </c>
    </row>
    <row r="374" spans="1:4" x14ac:dyDescent="0.45">
      <c r="A374" s="18" t="s">
        <v>36</v>
      </c>
      <c r="B374" s="18">
        <v>2017</v>
      </c>
      <c r="C374" s="18" t="s">
        <v>76</v>
      </c>
      <c r="D374" s="19">
        <v>484.89</v>
      </c>
    </row>
    <row r="375" spans="1:4" x14ac:dyDescent="0.45">
      <c r="A375" s="16" t="s">
        <v>56</v>
      </c>
      <c r="B375" s="16">
        <v>2017</v>
      </c>
      <c r="C375" s="16" t="s">
        <v>76</v>
      </c>
      <c r="D375" s="17">
        <v>83.79</v>
      </c>
    </row>
    <row r="376" spans="1:4" x14ac:dyDescent="0.45">
      <c r="A376" s="18" t="s">
        <v>57</v>
      </c>
      <c r="B376" s="18">
        <v>2017</v>
      </c>
      <c r="C376" s="18" t="s">
        <v>76</v>
      </c>
      <c r="D376" s="19">
        <v>99.63</v>
      </c>
    </row>
    <row r="377" spans="1:4" x14ac:dyDescent="0.45">
      <c r="A377" s="16" t="s">
        <v>38</v>
      </c>
      <c r="B377" s="16">
        <v>2017</v>
      </c>
      <c r="C377" s="16" t="s">
        <v>76</v>
      </c>
      <c r="D377" s="17">
        <v>36.6</v>
      </c>
    </row>
    <row r="378" spans="1:4" x14ac:dyDescent="0.45">
      <c r="A378" s="18" t="s">
        <v>32</v>
      </c>
      <c r="B378" s="18">
        <v>2017</v>
      </c>
      <c r="C378" s="18" t="s">
        <v>76</v>
      </c>
      <c r="D378" s="19">
        <v>3.61</v>
      </c>
    </row>
    <row r="379" spans="1:4" x14ac:dyDescent="0.45">
      <c r="A379" s="16" t="s">
        <v>58</v>
      </c>
      <c r="B379" s="16">
        <v>2017</v>
      </c>
      <c r="C379" s="16" t="s">
        <v>76</v>
      </c>
      <c r="D379" s="17">
        <v>43.77</v>
      </c>
    </row>
    <row r="380" spans="1:4" x14ac:dyDescent="0.45">
      <c r="A380" s="18" t="s">
        <v>59</v>
      </c>
      <c r="B380" s="18">
        <v>2017</v>
      </c>
      <c r="C380" s="18" t="s">
        <v>76</v>
      </c>
      <c r="D380" s="19">
        <v>87.83</v>
      </c>
    </row>
    <row r="381" spans="1:4" x14ac:dyDescent="0.45">
      <c r="A381" s="16" t="s">
        <v>32</v>
      </c>
      <c r="B381" s="16">
        <v>2018</v>
      </c>
      <c r="C381" s="16" t="s">
        <v>76</v>
      </c>
      <c r="D381" s="17">
        <v>11.5</v>
      </c>
    </row>
    <row r="382" spans="1:4" x14ac:dyDescent="0.45">
      <c r="A382" s="18" t="s">
        <v>34</v>
      </c>
      <c r="B382" s="18">
        <v>2018</v>
      </c>
      <c r="C382" s="18" t="s">
        <v>76</v>
      </c>
      <c r="D382" s="19">
        <v>260.95</v>
      </c>
    </row>
    <row r="383" spans="1:4" x14ac:dyDescent="0.45">
      <c r="A383" s="16" t="s">
        <v>36</v>
      </c>
      <c r="B383" s="16">
        <v>2018</v>
      </c>
      <c r="C383" s="16" t="s">
        <v>76</v>
      </c>
      <c r="D383" s="17">
        <v>509.07</v>
      </c>
    </row>
    <row r="384" spans="1:4" x14ac:dyDescent="0.45">
      <c r="A384" s="18" t="s">
        <v>56</v>
      </c>
      <c r="B384" s="18">
        <v>2018</v>
      </c>
      <c r="C384" s="18" t="s">
        <v>76</v>
      </c>
      <c r="D384" s="19">
        <v>83.88</v>
      </c>
    </row>
    <row r="385" spans="1:4" x14ac:dyDescent="0.45">
      <c r="A385" s="16" t="s">
        <v>57</v>
      </c>
      <c r="B385" s="16">
        <v>2018</v>
      </c>
      <c r="C385" s="16" t="s">
        <v>76</v>
      </c>
      <c r="D385" s="17">
        <v>99.43</v>
      </c>
    </row>
    <row r="386" spans="1:4" x14ac:dyDescent="0.45">
      <c r="A386" s="18" t="s">
        <v>38</v>
      </c>
      <c r="B386" s="18">
        <v>2018</v>
      </c>
      <c r="C386" s="18" t="s">
        <v>76</v>
      </c>
      <c r="D386" s="19">
        <v>34.78</v>
      </c>
    </row>
    <row r="387" spans="1:4" x14ac:dyDescent="0.45">
      <c r="A387" s="16" t="s">
        <v>32</v>
      </c>
      <c r="B387" s="16">
        <v>2018</v>
      </c>
      <c r="C387" s="16" t="s">
        <v>76</v>
      </c>
      <c r="D387" s="17">
        <v>3.56</v>
      </c>
    </row>
    <row r="388" spans="1:4" x14ac:dyDescent="0.45">
      <c r="A388" s="18" t="s">
        <v>58</v>
      </c>
      <c r="B388" s="18">
        <v>2018</v>
      </c>
      <c r="C388" s="18" t="s">
        <v>76</v>
      </c>
      <c r="D388" s="19">
        <v>51.99</v>
      </c>
    </row>
    <row r="389" spans="1:4" x14ac:dyDescent="0.45">
      <c r="A389" s="16" t="s">
        <v>59</v>
      </c>
      <c r="B389" s="16">
        <v>2018</v>
      </c>
      <c r="C389" s="16" t="s">
        <v>76</v>
      </c>
      <c r="D389" s="17">
        <v>94.67</v>
      </c>
    </row>
    <row r="390" spans="1:4" x14ac:dyDescent="0.45">
      <c r="A390" s="18" t="s">
        <v>32</v>
      </c>
      <c r="B390" s="18">
        <v>2019</v>
      </c>
      <c r="C390" s="18" t="s">
        <v>76</v>
      </c>
      <c r="D390" s="19">
        <v>10.99</v>
      </c>
    </row>
    <row r="391" spans="1:4" x14ac:dyDescent="0.45">
      <c r="A391" s="16" t="s">
        <v>34</v>
      </c>
      <c r="B391" s="16">
        <v>2019</v>
      </c>
      <c r="C391" s="16" t="s">
        <v>76</v>
      </c>
      <c r="D391" s="17">
        <v>244.7</v>
      </c>
    </row>
    <row r="392" spans="1:4" x14ac:dyDescent="0.45">
      <c r="A392" s="18" t="s">
        <v>36</v>
      </c>
      <c r="B392" s="18">
        <v>2019</v>
      </c>
      <c r="C392" s="18" t="s">
        <v>76</v>
      </c>
      <c r="D392" s="19">
        <v>519.28</v>
      </c>
    </row>
    <row r="393" spans="1:4" x14ac:dyDescent="0.45">
      <c r="A393" s="16" t="s">
        <v>56</v>
      </c>
      <c r="B393" s="16">
        <v>2019</v>
      </c>
      <c r="C393" s="16" t="s">
        <v>76</v>
      </c>
      <c r="D393" s="17">
        <v>83.79</v>
      </c>
    </row>
    <row r="394" spans="1:4" x14ac:dyDescent="0.45">
      <c r="A394" s="18" t="s">
        <v>57</v>
      </c>
      <c r="B394" s="18">
        <v>2019</v>
      </c>
      <c r="C394" s="18" t="s">
        <v>76</v>
      </c>
      <c r="D394" s="19">
        <v>98.12</v>
      </c>
    </row>
    <row r="395" spans="1:4" x14ac:dyDescent="0.45">
      <c r="A395" s="16" t="s">
        <v>38</v>
      </c>
      <c r="B395" s="16">
        <v>2019</v>
      </c>
      <c r="C395" s="16" t="s">
        <v>76</v>
      </c>
      <c r="D395" s="17">
        <v>34.01</v>
      </c>
    </row>
    <row r="396" spans="1:4" x14ac:dyDescent="0.45">
      <c r="A396" s="18" t="s">
        <v>32</v>
      </c>
      <c r="B396" s="18">
        <v>2019</v>
      </c>
      <c r="C396" s="18" t="s">
        <v>76</v>
      </c>
      <c r="D396" s="19">
        <v>3.62</v>
      </c>
    </row>
    <row r="397" spans="1:4" x14ac:dyDescent="0.45">
      <c r="A397" s="16" t="s">
        <v>58</v>
      </c>
      <c r="B397" s="16">
        <v>2019</v>
      </c>
      <c r="C397" s="16" t="s">
        <v>76</v>
      </c>
      <c r="D397" s="17">
        <v>61.59</v>
      </c>
    </row>
    <row r="398" spans="1:4" x14ac:dyDescent="0.45">
      <c r="A398" s="18" t="s">
        <v>59</v>
      </c>
      <c r="B398" s="18">
        <v>2019</v>
      </c>
      <c r="C398" s="18" t="s">
        <v>76</v>
      </c>
      <c r="D398" s="19">
        <v>103.84</v>
      </c>
    </row>
    <row r="399" spans="1:4" x14ac:dyDescent="0.45">
      <c r="A399" s="16" t="s">
        <v>32</v>
      </c>
      <c r="B399" s="16">
        <v>2020</v>
      </c>
      <c r="C399" s="16" t="s">
        <v>76</v>
      </c>
      <c r="D399" s="17">
        <v>10.83</v>
      </c>
    </row>
    <row r="400" spans="1:4" x14ac:dyDescent="0.45">
      <c r="A400" s="18" t="s">
        <v>34</v>
      </c>
      <c r="B400" s="18">
        <v>2020</v>
      </c>
      <c r="C400" s="18" t="s">
        <v>76</v>
      </c>
      <c r="D400" s="19">
        <v>233.04</v>
      </c>
    </row>
    <row r="401" spans="1:4" x14ac:dyDescent="0.45">
      <c r="A401" s="16" t="s">
        <v>36</v>
      </c>
      <c r="B401" s="16">
        <v>2020</v>
      </c>
      <c r="C401" s="16" t="s">
        <v>76</v>
      </c>
      <c r="D401" s="17">
        <v>523.75</v>
      </c>
    </row>
    <row r="402" spans="1:4" x14ac:dyDescent="0.45">
      <c r="A402" s="18" t="s">
        <v>56</v>
      </c>
      <c r="B402" s="18">
        <v>2020</v>
      </c>
      <c r="C402" s="18" t="s">
        <v>76</v>
      </c>
      <c r="D402" s="19">
        <v>83.83</v>
      </c>
    </row>
    <row r="403" spans="1:4" x14ac:dyDescent="0.45">
      <c r="A403" s="16" t="s">
        <v>57</v>
      </c>
      <c r="B403" s="16">
        <v>2020</v>
      </c>
      <c r="C403" s="16" t="s">
        <v>76</v>
      </c>
      <c r="D403" s="17">
        <v>96.5</v>
      </c>
    </row>
    <row r="404" spans="1:4" x14ac:dyDescent="0.45">
      <c r="A404" s="18" t="s">
        <v>38</v>
      </c>
      <c r="B404" s="18">
        <v>2020</v>
      </c>
      <c r="C404" s="18" t="s">
        <v>76</v>
      </c>
      <c r="D404" s="19">
        <v>30.15</v>
      </c>
    </row>
    <row r="405" spans="1:4" x14ac:dyDescent="0.45">
      <c r="A405" s="16" t="s">
        <v>32</v>
      </c>
      <c r="B405" s="16">
        <v>2020</v>
      </c>
      <c r="C405" s="16" t="s">
        <v>76</v>
      </c>
      <c r="D405" s="17">
        <v>3.63</v>
      </c>
    </row>
    <row r="406" spans="1:4" x14ac:dyDescent="0.45">
      <c r="A406" s="18" t="s">
        <v>58</v>
      </c>
      <c r="B406" s="18">
        <v>2020</v>
      </c>
      <c r="C406" s="18" t="s">
        <v>76</v>
      </c>
      <c r="D406" s="19">
        <v>76.44</v>
      </c>
    </row>
    <row r="407" spans="1:4" x14ac:dyDescent="0.45">
      <c r="A407" s="16" t="s">
        <v>59</v>
      </c>
      <c r="B407" s="16">
        <v>2020</v>
      </c>
      <c r="C407" s="16" t="s">
        <v>76</v>
      </c>
      <c r="D407" s="17">
        <v>118.66</v>
      </c>
    </row>
    <row r="408" spans="1:4" x14ac:dyDescent="0.45">
      <c r="A408" s="18" t="s">
        <v>32</v>
      </c>
      <c r="B408" s="18">
        <v>2021</v>
      </c>
      <c r="C408" s="18" t="s">
        <v>76</v>
      </c>
      <c r="D408" s="19">
        <v>10.28</v>
      </c>
    </row>
    <row r="409" spans="1:4" x14ac:dyDescent="0.45">
      <c r="A409" s="16" t="s">
        <v>34</v>
      </c>
      <c r="B409" s="16">
        <v>2021</v>
      </c>
      <c r="C409" s="16" t="s">
        <v>76</v>
      </c>
      <c r="D409" s="17">
        <v>224.59</v>
      </c>
    </row>
    <row r="410" spans="1:4" x14ac:dyDescent="0.45">
      <c r="A410" s="18" t="s">
        <v>36</v>
      </c>
      <c r="B410" s="18">
        <v>2021</v>
      </c>
      <c r="C410" s="18" t="s">
        <v>76</v>
      </c>
      <c r="D410" s="19">
        <v>530.26</v>
      </c>
    </row>
    <row r="411" spans="1:4" x14ac:dyDescent="0.45">
      <c r="A411" s="16" t="s">
        <v>56</v>
      </c>
      <c r="B411" s="16">
        <v>2021</v>
      </c>
      <c r="C411" s="16" t="s">
        <v>76</v>
      </c>
      <c r="D411" s="17">
        <v>84.29</v>
      </c>
    </row>
    <row r="412" spans="1:4" x14ac:dyDescent="0.45">
      <c r="A412" s="18" t="s">
        <v>57</v>
      </c>
      <c r="B412" s="18">
        <v>2021</v>
      </c>
      <c r="C412" s="18" t="s">
        <v>76</v>
      </c>
      <c r="D412" s="19">
        <v>95.55</v>
      </c>
    </row>
    <row r="413" spans="1:4" x14ac:dyDescent="0.45">
      <c r="A413" s="16" t="s">
        <v>38</v>
      </c>
      <c r="B413" s="16">
        <v>2021</v>
      </c>
      <c r="C413" s="16" t="s">
        <v>76</v>
      </c>
      <c r="D413" s="17">
        <v>30.78</v>
      </c>
    </row>
    <row r="414" spans="1:4" x14ac:dyDescent="0.45">
      <c r="A414" s="18" t="s">
        <v>32</v>
      </c>
      <c r="B414" s="18">
        <v>2021</v>
      </c>
      <c r="C414" s="18" t="s">
        <v>76</v>
      </c>
      <c r="D414" s="19">
        <v>3.66</v>
      </c>
    </row>
    <row r="415" spans="1:4" x14ac:dyDescent="0.45">
      <c r="A415" s="16" t="s">
        <v>58</v>
      </c>
      <c r="B415" s="16">
        <v>2021</v>
      </c>
      <c r="C415" s="16" t="s">
        <v>76</v>
      </c>
      <c r="D415" s="17">
        <v>95.39</v>
      </c>
    </row>
    <row r="416" spans="1:4" x14ac:dyDescent="0.45">
      <c r="A416" s="18" t="s">
        <v>59</v>
      </c>
      <c r="B416" s="18">
        <v>2021</v>
      </c>
      <c r="C416" s="18" t="s">
        <v>76</v>
      </c>
      <c r="D416" s="19">
        <v>133.02000000000001</v>
      </c>
    </row>
    <row r="417" spans="1:4" x14ac:dyDescent="0.45">
      <c r="A417" s="16" t="s">
        <v>32</v>
      </c>
      <c r="B417" s="16">
        <v>2022</v>
      </c>
      <c r="C417" s="16" t="s">
        <v>76</v>
      </c>
      <c r="D417" s="17">
        <v>10.08</v>
      </c>
    </row>
    <row r="418" spans="1:4" x14ac:dyDescent="0.45">
      <c r="A418" s="18" t="s">
        <v>34</v>
      </c>
      <c r="B418" s="18">
        <v>2022</v>
      </c>
      <c r="C418" s="18" t="s">
        <v>76</v>
      </c>
      <c r="D418" s="19">
        <v>209.94</v>
      </c>
    </row>
    <row r="419" spans="1:4" x14ac:dyDescent="0.45">
      <c r="A419" s="16" t="s">
        <v>36</v>
      </c>
      <c r="B419" s="16">
        <v>2022</v>
      </c>
      <c r="C419" s="16" t="s">
        <v>76</v>
      </c>
      <c r="D419" s="17">
        <v>535.49</v>
      </c>
    </row>
    <row r="420" spans="1:4" x14ac:dyDescent="0.45">
      <c r="A420" s="18" t="s">
        <v>56</v>
      </c>
      <c r="B420" s="18">
        <v>2022</v>
      </c>
      <c r="C420" s="18" t="s">
        <v>76</v>
      </c>
      <c r="D420" s="19">
        <v>86.63</v>
      </c>
    </row>
    <row r="421" spans="1:4" x14ac:dyDescent="0.45">
      <c r="A421" s="16" t="s">
        <v>57</v>
      </c>
      <c r="B421" s="16">
        <v>2022</v>
      </c>
      <c r="C421" s="16" t="s">
        <v>76</v>
      </c>
      <c r="D421" s="17">
        <v>94.66</v>
      </c>
    </row>
    <row r="422" spans="1:4" x14ac:dyDescent="0.45">
      <c r="A422" s="18" t="s">
        <v>38</v>
      </c>
      <c r="B422" s="18">
        <v>2022</v>
      </c>
      <c r="C422" s="18" t="s">
        <v>76</v>
      </c>
      <c r="D422" s="19">
        <v>33.18</v>
      </c>
    </row>
    <row r="423" spans="1:4" x14ac:dyDescent="0.45">
      <c r="A423" s="16" t="s">
        <v>32</v>
      </c>
      <c r="B423" s="16">
        <v>2022</v>
      </c>
      <c r="C423" s="16" t="s">
        <v>76</v>
      </c>
      <c r="D423" s="17">
        <v>3.67</v>
      </c>
    </row>
    <row r="424" spans="1:4" x14ac:dyDescent="0.45">
      <c r="A424" s="18" t="s">
        <v>58</v>
      </c>
      <c r="B424" s="18">
        <v>2022</v>
      </c>
      <c r="C424" s="18" t="s">
        <v>76</v>
      </c>
      <c r="D424" s="19">
        <v>114.36</v>
      </c>
    </row>
    <row r="425" spans="1:4" x14ac:dyDescent="0.45">
      <c r="A425" s="16" t="s">
        <v>59</v>
      </c>
      <c r="B425" s="16">
        <v>2022</v>
      </c>
      <c r="C425" s="16" t="s">
        <v>76</v>
      </c>
      <c r="D425" s="17">
        <v>141.66999999999999</v>
      </c>
    </row>
    <row r="426" spans="1:4" x14ac:dyDescent="0.45">
      <c r="A426" s="18" t="s">
        <v>32</v>
      </c>
      <c r="B426" s="18">
        <v>2023</v>
      </c>
      <c r="C426" s="18" t="s">
        <v>76</v>
      </c>
      <c r="D426" s="19">
        <v>9.9600000000000009</v>
      </c>
    </row>
    <row r="427" spans="1:4" x14ac:dyDescent="0.45">
      <c r="A427" s="16" t="s">
        <v>34</v>
      </c>
      <c r="B427" s="16">
        <v>2023</v>
      </c>
      <c r="C427" s="16" t="s">
        <v>76</v>
      </c>
      <c r="D427" s="17">
        <v>200.28</v>
      </c>
    </row>
    <row r="428" spans="1:4" x14ac:dyDescent="0.45">
      <c r="A428" s="18" t="s">
        <v>36</v>
      </c>
      <c r="B428" s="18">
        <v>2023</v>
      </c>
      <c r="C428" s="18" t="s">
        <v>76</v>
      </c>
      <c r="D428" s="19">
        <v>542.92999999999995</v>
      </c>
    </row>
    <row r="429" spans="1:4" x14ac:dyDescent="0.45">
      <c r="A429" s="16" t="s">
        <v>56</v>
      </c>
      <c r="B429" s="16">
        <v>2023</v>
      </c>
      <c r="C429" s="16" t="s">
        <v>76</v>
      </c>
      <c r="D429" s="17">
        <v>86.66</v>
      </c>
    </row>
    <row r="430" spans="1:4" x14ac:dyDescent="0.45">
      <c r="A430" s="18" t="s">
        <v>57</v>
      </c>
      <c r="B430" s="18">
        <v>2023</v>
      </c>
      <c r="C430" s="18" t="s">
        <v>76</v>
      </c>
      <c r="D430" s="19">
        <v>95.77</v>
      </c>
    </row>
    <row r="431" spans="1:4" x14ac:dyDescent="0.45">
      <c r="A431" s="16" t="s">
        <v>38</v>
      </c>
      <c r="B431" s="16">
        <v>2023</v>
      </c>
      <c r="C431" s="16" t="s">
        <v>76</v>
      </c>
      <c r="D431" s="17">
        <v>32.159999999999997</v>
      </c>
    </row>
    <row r="432" spans="1:4" x14ac:dyDescent="0.45">
      <c r="A432" s="18" t="s">
        <v>32</v>
      </c>
      <c r="B432" s="18">
        <v>2023</v>
      </c>
      <c r="C432" s="18" t="s">
        <v>76</v>
      </c>
      <c r="D432" s="19">
        <v>3.7</v>
      </c>
    </row>
    <row r="433" spans="1:4" x14ac:dyDescent="0.45">
      <c r="A433" s="16" t="s">
        <v>58</v>
      </c>
      <c r="B433" s="16">
        <v>2023</v>
      </c>
      <c r="C433" s="16" t="s">
        <v>76</v>
      </c>
      <c r="D433" s="17">
        <v>139.21</v>
      </c>
    </row>
    <row r="434" spans="1:4" x14ac:dyDescent="0.45">
      <c r="A434" s="18" t="s">
        <v>59</v>
      </c>
      <c r="B434" s="18">
        <v>2023</v>
      </c>
      <c r="C434" s="18" t="s">
        <v>76</v>
      </c>
      <c r="D434" s="19">
        <v>148.02000000000001</v>
      </c>
    </row>
    <row r="435" spans="1:4" x14ac:dyDescent="0.45">
      <c r="A435" s="16" t="s">
        <v>32</v>
      </c>
      <c r="B435" s="16">
        <v>2000</v>
      </c>
      <c r="C435" s="16" t="s">
        <v>77</v>
      </c>
      <c r="D435" s="17">
        <v>13.13</v>
      </c>
    </row>
    <row r="436" spans="1:4" x14ac:dyDescent="0.45">
      <c r="A436" s="18" t="s">
        <v>34</v>
      </c>
      <c r="B436" s="18">
        <v>2000</v>
      </c>
      <c r="C436" s="18" t="s">
        <v>77</v>
      </c>
      <c r="D436" s="19">
        <v>1760.68</v>
      </c>
    </row>
    <row r="437" spans="1:4" x14ac:dyDescent="0.45">
      <c r="A437" s="16" t="s">
        <v>36</v>
      </c>
      <c r="B437" s="16">
        <v>2000</v>
      </c>
      <c r="C437" s="16" t="s">
        <v>77</v>
      </c>
      <c r="D437" s="17">
        <v>310.61</v>
      </c>
    </row>
    <row r="438" spans="1:4" x14ac:dyDescent="0.45">
      <c r="A438" s="18" t="s">
        <v>56</v>
      </c>
      <c r="B438" s="18">
        <v>2000</v>
      </c>
      <c r="C438" s="18" t="s">
        <v>77</v>
      </c>
      <c r="D438" s="19">
        <v>6.42</v>
      </c>
    </row>
    <row r="439" spans="1:4" x14ac:dyDescent="0.45">
      <c r="A439" s="16" t="s">
        <v>57</v>
      </c>
      <c r="B439" s="16">
        <v>2000</v>
      </c>
      <c r="C439" s="16" t="s">
        <v>77</v>
      </c>
      <c r="D439" s="17">
        <v>3.84</v>
      </c>
    </row>
    <row r="440" spans="1:4" x14ac:dyDescent="0.45">
      <c r="A440" s="18" t="s">
        <v>38</v>
      </c>
      <c r="B440" s="18">
        <v>2000</v>
      </c>
      <c r="C440" s="18" t="s">
        <v>77</v>
      </c>
      <c r="D440" s="19">
        <v>76.34</v>
      </c>
    </row>
    <row r="441" spans="1:4" x14ac:dyDescent="0.45">
      <c r="A441" s="16" t="s">
        <v>32</v>
      </c>
      <c r="B441" s="16">
        <v>2000</v>
      </c>
      <c r="C441" s="16" t="s">
        <v>77</v>
      </c>
      <c r="D441" s="17">
        <v>0.53</v>
      </c>
    </row>
    <row r="442" spans="1:4" x14ac:dyDescent="0.45">
      <c r="A442" s="18" t="s">
        <v>58</v>
      </c>
      <c r="B442" s="18">
        <v>2000</v>
      </c>
      <c r="C442" s="18" t="s">
        <v>77</v>
      </c>
      <c r="D442" s="19">
        <v>0.02</v>
      </c>
    </row>
    <row r="443" spans="1:4" x14ac:dyDescent="0.45">
      <c r="A443" s="16" t="s">
        <v>59</v>
      </c>
      <c r="B443" s="16">
        <v>2000</v>
      </c>
      <c r="C443" s="16" t="s">
        <v>77</v>
      </c>
      <c r="D443" s="17">
        <v>0.05</v>
      </c>
    </row>
    <row r="444" spans="1:4" x14ac:dyDescent="0.45">
      <c r="A444" s="18" t="s">
        <v>32</v>
      </c>
      <c r="B444" s="18">
        <v>2001</v>
      </c>
      <c r="C444" s="18" t="s">
        <v>77</v>
      </c>
      <c r="D444" s="19">
        <v>10.76</v>
      </c>
    </row>
    <row r="445" spans="1:4" x14ac:dyDescent="0.45">
      <c r="A445" s="16" t="s">
        <v>34</v>
      </c>
      <c r="B445" s="16">
        <v>2001</v>
      </c>
      <c r="C445" s="16" t="s">
        <v>77</v>
      </c>
      <c r="D445" s="17">
        <v>1705.02</v>
      </c>
    </row>
    <row r="446" spans="1:4" x14ac:dyDescent="0.45">
      <c r="A446" s="18" t="s">
        <v>36</v>
      </c>
      <c r="B446" s="18">
        <v>2001</v>
      </c>
      <c r="C446" s="18" t="s">
        <v>77</v>
      </c>
      <c r="D446" s="19">
        <v>322.8</v>
      </c>
    </row>
    <row r="447" spans="1:4" x14ac:dyDescent="0.45">
      <c r="A447" s="16" t="s">
        <v>56</v>
      </c>
      <c r="B447" s="16">
        <v>2001</v>
      </c>
      <c r="C447" s="16" t="s">
        <v>77</v>
      </c>
      <c r="D447" s="17">
        <v>4.95</v>
      </c>
    </row>
    <row r="448" spans="1:4" x14ac:dyDescent="0.45">
      <c r="A448" s="18" t="s">
        <v>57</v>
      </c>
      <c r="B448" s="18">
        <v>2001</v>
      </c>
      <c r="C448" s="18" t="s">
        <v>77</v>
      </c>
      <c r="D448" s="19">
        <v>3.91</v>
      </c>
    </row>
    <row r="449" spans="1:4" x14ac:dyDescent="0.45">
      <c r="A449" s="16" t="s">
        <v>38</v>
      </c>
      <c r="B449" s="16">
        <v>2001</v>
      </c>
      <c r="C449" s="16" t="s">
        <v>77</v>
      </c>
      <c r="D449" s="17">
        <v>89.22</v>
      </c>
    </row>
    <row r="450" spans="1:4" x14ac:dyDescent="0.45">
      <c r="A450" s="18" t="s">
        <v>32</v>
      </c>
      <c r="B450" s="18">
        <v>2001</v>
      </c>
      <c r="C450" s="18" t="s">
        <v>77</v>
      </c>
      <c r="D450" s="19">
        <v>0.56000000000000005</v>
      </c>
    </row>
    <row r="451" spans="1:4" x14ac:dyDescent="0.45">
      <c r="A451" s="16" t="s">
        <v>58</v>
      </c>
      <c r="B451" s="16">
        <v>2001</v>
      </c>
      <c r="C451" s="16" t="s">
        <v>77</v>
      </c>
      <c r="D451" s="17">
        <v>0.03</v>
      </c>
    </row>
    <row r="452" spans="1:4" x14ac:dyDescent="0.45">
      <c r="A452" s="18" t="s">
        <v>59</v>
      </c>
      <c r="B452" s="18">
        <v>2001</v>
      </c>
      <c r="C452" s="18" t="s">
        <v>77</v>
      </c>
      <c r="D452" s="19">
        <v>0.06</v>
      </c>
    </row>
    <row r="453" spans="1:4" x14ac:dyDescent="0.45">
      <c r="A453" s="16" t="s">
        <v>32</v>
      </c>
      <c r="B453" s="16">
        <v>2002</v>
      </c>
      <c r="C453" s="16" t="s">
        <v>77</v>
      </c>
      <c r="D453" s="17">
        <v>11.61</v>
      </c>
    </row>
    <row r="454" spans="1:4" x14ac:dyDescent="0.45">
      <c r="A454" s="18" t="s">
        <v>34</v>
      </c>
      <c r="B454" s="18">
        <v>2002</v>
      </c>
      <c r="C454" s="18" t="s">
        <v>77</v>
      </c>
      <c r="D454" s="19">
        <v>1731.28</v>
      </c>
    </row>
    <row r="455" spans="1:4" x14ac:dyDescent="0.45">
      <c r="A455" s="16" t="s">
        <v>36</v>
      </c>
      <c r="B455" s="16">
        <v>2002</v>
      </c>
      <c r="C455" s="16" t="s">
        <v>77</v>
      </c>
      <c r="D455" s="17">
        <v>349</v>
      </c>
    </row>
    <row r="456" spans="1:4" x14ac:dyDescent="0.45">
      <c r="A456" s="18" t="s">
        <v>56</v>
      </c>
      <c r="B456" s="18">
        <v>2002</v>
      </c>
      <c r="C456" s="18" t="s">
        <v>77</v>
      </c>
      <c r="D456" s="19">
        <v>6.07</v>
      </c>
    </row>
    <row r="457" spans="1:4" x14ac:dyDescent="0.45">
      <c r="A457" s="16" t="s">
        <v>57</v>
      </c>
      <c r="B457" s="16">
        <v>2002</v>
      </c>
      <c r="C457" s="16" t="s">
        <v>77</v>
      </c>
      <c r="D457" s="17">
        <v>3.97</v>
      </c>
    </row>
    <row r="458" spans="1:4" x14ac:dyDescent="0.45">
      <c r="A458" s="18" t="s">
        <v>38</v>
      </c>
      <c r="B458" s="18">
        <v>2002</v>
      </c>
      <c r="C458" s="18" t="s">
        <v>77</v>
      </c>
      <c r="D458" s="19">
        <v>68.23</v>
      </c>
    </row>
    <row r="459" spans="1:4" x14ac:dyDescent="0.45">
      <c r="A459" s="16" t="s">
        <v>32</v>
      </c>
      <c r="B459" s="16">
        <v>2002</v>
      </c>
      <c r="C459" s="16" t="s">
        <v>77</v>
      </c>
      <c r="D459" s="17">
        <v>0.61</v>
      </c>
    </row>
    <row r="460" spans="1:4" x14ac:dyDescent="0.45">
      <c r="A460" s="18" t="s">
        <v>58</v>
      </c>
      <c r="B460" s="18">
        <v>2002</v>
      </c>
      <c r="C460" s="18" t="s">
        <v>77</v>
      </c>
      <c r="D460" s="19">
        <v>0.03</v>
      </c>
    </row>
    <row r="461" spans="1:4" x14ac:dyDescent="0.45">
      <c r="A461" s="16" t="s">
        <v>59</v>
      </c>
      <c r="B461" s="16">
        <v>2002</v>
      </c>
      <c r="C461" s="16" t="s">
        <v>77</v>
      </c>
      <c r="D461" s="17">
        <v>0.09</v>
      </c>
    </row>
    <row r="462" spans="1:4" x14ac:dyDescent="0.45">
      <c r="A462" s="18" t="s">
        <v>32</v>
      </c>
      <c r="B462" s="18">
        <v>2003</v>
      </c>
      <c r="C462" s="18" t="s">
        <v>77</v>
      </c>
      <c r="D462" s="19">
        <v>11.53</v>
      </c>
    </row>
    <row r="463" spans="1:4" x14ac:dyDescent="0.45">
      <c r="A463" s="16" t="s">
        <v>34</v>
      </c>
      <c r="B463" s="16">
        <v>2003</v>
      </c>
      <c r="C463" s="16" t="s">
        <v>77</v>
      </c>
      <c r="D463" s="17">
        <v>1767.63</v>
      </c>
    </row>
    <row r="464" spans="1:4" x14ac:dyDescent="0.45">
      <c r="A464" s="18" t="s">
        <v>36</v>
      </c>
      <c r="B464" s="18">
        <v>2003</v>
      </c>
      <c r="C464" s="18" t="s">
        <v>77</v>
      </c>
      <c r="D464" s="19">
        <v>328.25</v>
      </c>
    </row>
    <row r="465" spans="1:4" x14ac:dyDescent="0.45">
      <c r="A465" s="16" t="s">
        <v>56</v>
      </c>
      <c r="B465" s="16">
        <v>2003</v>
      </c>
      <c r="C465" s="16" t="s">
        <v>77</v>
      </c>
      <c r="D465" s="17">
        <v>6.35</v>
      </c>
    </row>
    <row r="466" spans="1:4" x14ac:dyDescent="0.45">
      <c r="A466" s="18" t="s">
        <v>57</v>
      </c>
      <c r="B466" s="18">
        <v>2003</v>
      </c>
      <c r="C466" s="18" t="s">
        <v>77</v>
      </c>
      <c r="D466" s="19">
        <v>3.89</v>
      </c>
    </row>
    <row r="467" spans="1:4" x14ac:dyDescent="0.45">
      <c r="A467" s="16" t="s">
        <v>38</v>
      </c>
      <c r="B467" s="16">
        <v>2003</v>
      </c>
      <c r="C467" s="16" t="s">
        <v>77</v>
      </c>
      <c r="D467" s="17">
        <v>87.11</v>
      </c>
    </row>
    <row r="468" spans="1:4" x14ac:dyDescent="0.45">
      <c r="A468" s="18" t="s">
        <v>32</v>
      </c>
      <c r="B468" s="18">
        <v>2003</v>
      </c>
      <c r="C468" s="18" t="s">
        <v>77</v>
      </c>
      <c r="D468" s="19">
        <v>0.63</v>
      </c>
    </row>
    <row r="469" spans="1:4" x14ac:dyDescent="0.45">
      <c r="A469" s="16" t="s">
        <v>58</v>
      </c>
      <c r="B469" s="16">
        <v>2003</v>
      </c>
      <c r="C469" s="16" t="s">
        <v>77</v>
      </c>
      <c r="D469" s="17">
        <v>0.03</v>
      </c>
    </row>
    <row r="470" spans="1:4" x14ac:dyDescent="0.45">
      <c r="A470" s="18" t="s">
        <v>59</v>
      </c>
      <c r="B470" s="18">
        <v>2003</v>
      </c>
      <c r="C470" s="18" t="s">
        <v>77</v>
      </c>
      <c r="D470" s="19">
        <v>0.09</v>
      </c>
    </row>
    <row r="471" spans="1:4" x14ac:dyDescent="0.45">
      <c r="A471" s="16" t="s">
        <v>32</v>
      </c>
      <c r="B471" s="16">
        <v>2004</v>
      </c>
      <c r="C471" s="16" t="s">
        <v>77</v>
      </c>
      <c r="D471" s="17">
        <v>11.58</v>
      </c>
    </row>
    <row r="472" spans="1:4" x14ac:dyDescent="0.45">
      <c r="A472" s="18" t="s">
        <v>34</v>
      </c>
      <c r="B472" s="18">
        <v>2004</v>
      </c>
      <c r="C472" s="18" t="s">
        <v>77</v>
      </c>
      <c r="D472" s="19">
        <v>1771.68</v>
      </c>
    </row>
    <row r="473" spans="1:4" x14ac:dyDescent="0.45">
      <c r="A473" s="16" t="s">
        <v>36</v>
      </c>
      <c r="B473" s="16">
        <v>2004</v>
      </c>
      <c r="C473" s="16" t="s">
        <v>77</v>
      </c>
      <c r="D473" s="17">
        <v>358.65</v>
      </c>
    </row>
    <row r="474" spans="1:4" x14ac:dyDescent="0.45">
      <c r="A474" s="18" t="s">
        <v>56</v>
      </c>
      <c r="B474" s="18">
        <v>2004</v>
      </c>
      <c r="C474" s="18" t="s">
        <v>77</v>
      </c>
      <c r="D474" s="19">
        <v>6.18</v>
      </c>
    </row>
    <row r="475" spans="1:4" x14ac:dyDescent="0.45">
      <c r="A475" s="16" t="s">
        <v>57</v>
      </c>
      <c r="B475" s="16">
        <v>2004</v>
      </c>
      <c r="C475" s="16" t="s">
        <v>77</v>
      </c>
      <c r="D475" s="17">
        <v>4.01</v>
      </c>
    </row>
    <row r="476" spans="1:4" x14ac:dyDescent="0.45">
      <c r="A476" s="18" t="s">
        <v>38</v>
      </c>
      <c r="B476" s="18">
        <v>2004</v>
      </c>
      <c r="C476" s="18" t="s">
        <v>77</v>
      </c>
      <c r="D476" s="19">
        <v>85.46</v>
      </c>
    </row>
    <row r="477" spans="1:4" x14ac:dyDescent="0.45">
      <c r="A477" s="16" t="s">
        <v>32</v>
      </c>
      <c r="B477" s="16">
        <v>2004</v>
      </c>
      <c r="C477" s="16" t="s">
        <v>77</v>
      </c>
      <c r="D477" s="17">
        <v>0.64</v>
      </c>
    </row>
    <row r="478" spans="1:4" x14ac:dyDescent="0.45">
      <c r="A478" s="18" t="s">
        <v>58</v>
      </c>
      <c r="B478" s="18">
        <v>2004</v>
      </c>
      <c r="C478" s="18" t="s">
        <v>77</v>
      </c>
      <c r="D478" s="19">
        <v>0.03</v>
      </c>
    </row>
    <row r="479" spans="1:4" x14ac:dyDescent="0.45">
      <c r="A479" s="16" t="s">
        <v>59</v>
      </c>
      <c r="B479" s="16">
        <v>2004</v>
      </c>
      <c r="C479" s="16" t="s">
        <v>77</v>
      </c>
      <c r="D479" s="17">
        <v>0.12</v>
      </c>
    </row>
    <row r="480" spans="1:4" x14ac:dyDescent="0.45">
      <c r="A480" s="18" t="s">
        <v>32</v>
      </c>
      <c r="B480" s="18">
        <v>2005</v>
      </c>
      <c r="C480" s="18" t="s">
        <v>77</v>
      </c>
      <c r="D480" s="19">
        <v>11.74</v>
      </c>
    </row>
    <row r="481" spans="1:4" x14ac:dyDescent="0.45">
      <c r="A481" s="16" t="s">
        <v>34</v>
      </c>
      <c r="B481" s="16">
        <v>2005</v>
      </c>
      <c r="C481" s="16" t="s">
        <v>77</v>
      </c>
      <c r="D481" s="17">
        <v>1802.65</v>
      </c>
    </row>
    <row r="482" spans="1:4" x14ac:dyDescent="0.45">
      <c r="A482" s="18" t="s">
        <v>36</v>
      </c>
      <c r="B482" s="18">
        <v>2005</v>
      </c>
      <c r="C482" s="18" t="s">
        <v>77</v>
      </c>
      <c r="D482" s="19">
        <v>384.33</v>
      </c>
    </row>
    <row r="483" spans="1:4" x14ac:dyDescent="0.45">
      <c r="A483" s="16" t="s">
        <v>56</v>
      </c>
      <c r="B483" s="16">
        <v>2005</v>
      </c>
      <c r="C483" s="16" t="s">
        <v>77</v>
      </c>
      <c r="D483" s="17">
        <v>6.27</v>
      </c>
    </row>
    <row r="484" spans="1:4" x14ac:dyDescent="0.45">
      <c r="A484" s="18" t="s">
        <v>57</v>
      </c>
      <c r="B484" s="18">
        <v>2005</v>
      </c>
      <c r="C484" s="18" t="s">
        <v>77</v>
      </c>
      <c r="D484" s="19">
        <v>3.98</v>
      </c>
    </row>
    <row r="485" spans="1:4" x14ac:dyDescent="0.45">
      <c r="A485" s="16" t="s">
        <v>38</v>
      </c>
      <c r="B485" s="16">
        <v>2005</v>
      </c>
      <c r="C485" s="16" t="s">
        <v>77</v>
      </c>
      <c r="D485" s="17">
        <v>82.99</v>
      </c>
    </row>
    <row r="486" spans="1:4" x14ac:dyDescent="0.45">
      <c r="A486" s="18" t="s">
        <v>32</v>
      </c>
      <c r="B486" s="18">
        <v>2005</v>
      </c>
      <c r="C486" s="18" t="s">
        <v>77</v>
      </c>
      <c r="D486" s="19">
        <v>0.63</v>
      </c>
    </row>
    <row r="487" spans="1:4" x14ac:dyDescent="0.45">
      <c r="A487" s="16" t="s">
        <v>58</v>
      </c>
      <c r="B487" s="16">
        <v>2005</v>
      </c>
      <c r="C487" s="16" t="s">
        <v>77</v>
      </c>
      <c r="D487" s="17">
        <v>0.03</v>
      </c>
    </row>
    <row r="488" spans="1:4" x14ac:dyDescent="0.45">
      <c r="A488" s="18" t="s">
        <v>59</v>
      </c>
      <c r="B488" s="18">
        <v>2005</v>
      </c>
      <c r="C488" s="18" t="s">
        <v>77</v>
      </c>
      <c r="D488" s="19">
        <v>0.15</v>
      </c>
    </row>
    <row r="489" spans="1:4" x14ac:dyDescent="0.45">
      <c r="A489" s="16" t="s">
        <v>32</v>
      </c>
      <c r="B489" s="16">
        <v>2006</v>
      </c>
      <c r="C489" s="16" t="s">
        <v>77</v>
      </c>
      <c r="D489" s="17">
        <v>11.86</v>
      </c>
    </row>
    <row r="490" spans="1:4" x14ac:dyDescent="0.45">
      <c r="A490" s="18" t="s">
        <v>34</v>
      </c>
      <c r="B490" s="18">
        <v>2006</v>
      </c>
      <c r="C490" s="18" t="s">
        <v>77</v>
      </c>
      <c r="D490" s="19">
        <v>1782.66</v>
      </c>
    </row>
    <row r="491" spans="1:4" x14ac:dyDescent="0.45">
      <c r="A491" s="16" t="s">
        <v>36</v>
      </c>
      <c r="B491" s="16">
        <v>2006</v>
      </c>
      <c r="C491" s="16" t="s">
        <v>77</v>
      </c>
      <c r="D491" s="17">
        <v>412.35</v>
      </c>
    </row>
    <row r="492" spans="1:4" x14ac:dyDescent="0.45">
      <c r="A492" s="18" t="s">
        <v>56</v>
      </c>
      <c r="B492" s="18">
        <v>2006</v>
      </c>
      <c r="C492" s="18" t="s">
        <v>77</v>
      </c>
      <c r="D492" s="19">
        <v>6.72</v>
      </c>
    </row>
    <row r="493" spans="1:4" x14ac:dyDescent="0.45">
      <c r="A493" s="16" t="s">
        <v>57</v>
      </c>
      <c r="B493" s="16">
        <v>2006</v>
      </c>
      <c r="C493" s="16" t="s">
        <v>77</v>
      </c>
      <c r="D493" s="17">
        <v>4.01</v>
      </c>
    </row>
    <row r="494" spans="1:4" x14ac:dyDescent="0.45">
      <c r="A494" s="18" t="s">
        <v>38</v>
      </c>
      <c r="B494" s="18">
        <v>2006</v>
      </c>
      <c r="C494" s="18" t="s">
        <v>77</v>
      </c>
      <c r="D494" s="19">
        <v>47.12</v>
      </c>
    </row>
    <row r="495" spans="1:4" x14ac:dyDescent="0.45">
      <c r="A495" s="16" t="s">
        <v>32</v>
      </c>
      <c r="B495" s="16">
        <v>2006</v>
      </c>
      <c r="C495" s="16" t="s">
        <v>77</v>
      </c>
      <c r="D495" s="17">
        <v>0.62</v>
      </c>
    </row>
    <row r="496" spans="1:4" x14ac:dyDescent="0.45">
      <c r="A496" s="18" t="s">
        <v>58</v>
      </c>
      <c r="B496" s="18">
        <v>2006</v>
      </c>
      <c r="C496" s="18" t="s">
        <v>77</v>
      </c>
      <c r="D496" s="19">
        <v>0.02</v>
      </c>
    </row>
    <row r="497" spans="1:4" x14ac:dyDescent="0.45">
      <c r="A497" s="16" t="s">
        <v>59</v>
      </c>
      <c r="B497" s="16">
        <v>2006</v>
      </c>
      <c r="C497" s="16" t="s">
        <v>77</v>
      </c>
      <c r="D497" s="17">
        <v>0.22</v>
      </c>
    </row>
    <row r="498" spans="1:4" x14ac:dyDescent="0.45">
      <c r="A498" s="18" t="s">
        <v>32</v>
      </c>
      <c r="B498" s="18">
        <v>2007</v>
      </c>
      <c r="C498" s="18" t="s">
        <v>77</v>
      </c>
      <c r="D498" s="19">
        <v>12.01</v>
      </c>
    </row>
    <row r="499" spans="1:4" x14ac:dyDescent="0.45">
      <c r="A499" s="16" t="s">
        <v>34</v>
      </c>
      <c r="B499" s="16">
        <v>2007</v>
      </c>
      <c r="C499" s="16" t="s">
        <v>77</v>
      </c>
      <c r="D499" s="17">
        <v>1805.74</v>
      </c>
    </row>
    <row r="500" spans="1:4" x14ac:dyDescent="0.45">
      <c r="A500" s="18" t="s">
        <v>36</v>
      </c>
      <c r="B500" s="18">
        <v>2007</v>
      </c>
      <c r="C500" s="18" t="s">
        <v>77</v>
      </c>
      <c r="D500" s="19">
        <v>452.84</v>
      </c>
    </row>
    <row r="501" spans="1:4" x14ac:dyDescent="0.45">
      <c r="A501" s="16" t="s">
        <v>56</v>
      </c>
      <c r="B501" s="16">
        <v>2007</v>
      </c>
      <c r="C501" s="16" t="s">
        <v>77</v>
      </c>
      <c r="D501" s="17">
        <v>5.72</v>
      </c>
    </row>
    <row r="502" spans="1:4" x14ac:dyDescent="0.45">
      <c r="A502" s="18" t="s">
        <v>57</v>
      </c>
      <c r="B502" s="18">
        <v>2007</v>
      </c>
      <c r="C502" s="18" t="s">
        <v>77</v>
      </c>
      <c r="D502" s="19">
        <v>4.0999999999999996</v>
      </c>
    </row>
    <row r="503" spans="1:4" x14ac:dyDescent="0.45">
      <c r="A503" s="16" t="s">
        <v>38</v>
      </c>
      <c r="B503" s="16">
        <v>2007</v>
      </c>
      <c r="C503" s="16" t="s">
        <v>77</v>
      </c>
      <c r="D503" s="17">
        <v>49.48</v>
      </c>
    </row>
    <row r="504" spans="1:4" x14ac:dyDescent="0.45">
      <c r="A504" s="18" t="s">
        <v>32</v>
      </c>
      <c r="B504" s="18">
        <v>2007</v>
      </c>
      <c r="C504" s="18" t="s">
        <v>77</v>
      </c>
      <c r="D504" s="19">
        <v>0.63</v>
      </c>
    </row>
    <row r="505" spans="1:4" x14ac:dyDescent="0.45">
      <c r="A505" s="16" t="s">
        <v>58</v>
      </c>
      <c r="B505" s="16">
        <v>2007</v>
      </c>
      <c r="C505" s="16" t="s">
        <v>77</v>
      </c>
      <c r="D505" s="17">
        <v>0.03</v>
      </c>
    </row>
    <row r="506" spans="1:4" x14ac:dyDescent="0.45">
      <c r="A506" s="18" t="s">
        <v>59</v>
      </c>
      <c r="B506" s="18">
        <v>2007</v>
      </c>
      <c r="C506" s="18" t="s">
        <v>77</v>
      </c>
      <c r="D506" s="19">
        <v>0.28999999999999998</v>
      </c>
    </row>
    <row r="507" spans="1:4" x14ac:dyDescent="0.45">
      <c r="A507" s="16" t="s">
        <v>32</v>
      </c>
      <c r="B507" s="16">
        <v>2008</v>
      </c>
      <c r="C507" s="16" t="s">
        <v>77</v>
      </c>
      <c r="D507" s="17">
        <v>11.9</v>
      </c>
    </row>
    <row r="508" spans="1:4" x14ac:dyDescent="0.45">
      <c r="A508" s="18" t="s">
        <v>34</v>
      </c>
      <c r="B508" s="18">
        <v>2008</v>
      </c>
      <c r="C508" s="18" t="s">
        <v>77</v>
      </c>
      <c r="D508" s="19">
        <v>1778.06</v>
      </c>
    </row>
    <row r="509" spans="1:4" x14ac:dyDescent="0.45">
      <c r="A509" s="16" t="s">
        <v>36</v>
      </c>
      <c r="B509" s="16">
        <v>2008</v>
      </c>
      <c r="C509" s="16" t="s">
        <v>77</v>
      </c>
      <c r="D509" s="17">
        <v>445.96</v>
      </c>
    </row>
    <row r="510" spans="1:4" x14ac:dyDescent="0.45">
      <c r="A510" s="18" t="s">
        <v>56</v>
      </c>
      <c r="B510" s="18">
        <v>2008</v>
      </c>
      <c r="C510" s="18" t="s">
        <v>77</v>
      </c>
      <c r="D510" s="19">
        <v>5.91</v>
      </c>
    </row>
    <row r="511" spans="1:4" x14ac:dyDescent="0.45">
      <c r="A511" s="16" t="s">
        <v>57</v>
      </c>
      <c r="B511" s="16">
        <v>2008</v>
      </c>
      <c r="C511" s="16" t="s">
        <v>77</v>
      </c>
      <c r="D511" s="17">
        <v>4.0999999999999996</v>
      </c>
    </row>
    <row r="512" spans="1:4" x14ac:dyDescent="0.45">
      <c r="A512" s="18" t="s">
        <v>38</v>
      </c>
      <c r="B512" s="18">
        <v>2008</v>
      </c>
      <c r="C512" s="18" t="s">
        <v>77</v>
      </c>
      <c r="D512" s="19">
        <v>36.47</v>
      </c>
    </row>
    <row r="513" spans="1:4" x14ac:dyDescent="0.45">
      <c r="A513" s="16" t="s">
        <v>32</v>
      </c>
      <c r="B513" s="16">
        <v>2008</v>
      </c>
      <c r="C513" s="16" t="s">
        <v>77</v>
      </c>
      <c r="D513" s="17">
        <v>0.65</v>
      </c>
    </row>
    <row r="514" spans="1:4" x14ac:dyDescent="0.45">
      <c r="A514" s="18" t="s">
        <v>58</v>
      </c>
      <c r="B514" s="18">
        <v>2008</v>
      </c>
      <c r="C514" s="18" t="s">
        <v>77</v>
      </c>
      <c r="D514" s="19">
        <v>0.04</v>
      </c>
    </row>
    <row r="515" spans="1:4" x14ac:dyDescent="0.45">
      <c r="A515" s="16" t="s">
        <v>59</v>
      </c>
      <c r="B515" s="16">
        <v>2008</v>
      </c>
      <c r="C515" s="16" t="s">
        <v>77</v>
      </c>
      <c r="D515" s="17">
        <v>0.47</v>
      </c>
    </row>
    <row r="516" spans="1:4" x14ac:dyDescent="0.45">
      <c r="A516" s="18" t="s">
        <v>32</v>
      </c>
      <c r="B516" s="18">
        <v>2009</v>
      </c>
      <c r="C516" s="18" t="s">
        <v>77</v>
      </c>
      <c r="D516" s="19">
        <v>11.78</v>
      </c>
    </row>
    <row r="517" spans="1:4" x14ac:dyDescent="0.45">
      <c r="A517" s="16" t="s">
        <v>34</v>
      </c>
      <c r="B517" s="16">
        <v>2009</v>
      </c>
      <c r="C517" s="16" t="s">
        <v>77</v>
      </c>
      <c r="D517" s="17">
        <v>1572.28</v>
      </c>
    </row>
    <row r="518" spans="1:4" x14ac:dyDescent="0.45">
      <c r="A518" s="18" t="s">
        <v>36</v>
      </c>
      <c r="B518" s="18">
        <v>2009</v>
      </c>
      <c r="C518" s="18" t="s">
        <v>77</v>
      </c>
      <c r="D518" s="19">
        <v>465.15</v>
      </c>
    </row>
    <row r="519" spans="1:4" x14ac:dyDescent="0.45">
      <c r="A519" s="16" t="s">
        <v>56</v>
      </c>
      <c r="B519" s="16">
        <v>2009</v>
      </c>
      <c r="C519" s="16" t="s">
        <v>77</v>
      </c>
      <c r="D519" s="17">
        <v>6.39</v>
      </c>
    </row>
    <row r="520" spans="1:4" x14ac:dyDescent="0.45">
      <c r="A520" s="18" t="s">
        <v>57</v>
      </c>
      <c r="B520" s="18">
        <v>2009</v>
      </c>
      <c r="C520" s="18" t="s">
        <v>77</v>
      </c>
      <c r="D520" s="19">
        <v>4.07</v>
      </c>
    </row>
    <row r="521" spans="1:4" x14ac:dyDescent="0.45">
      <c r="A521" s="16" t="s">
        <v>38</v>
      </c>
      <c r="B521" s="16">
        <v>2009</v>
      </c>
      <c r="C521" s="16" t="s">
        <v>77</v>
      </c>
      <c r="D521" s="17">
        <v>31.93</v>
      </c>
    </row>
    <row r="522" spans="1:4" x14ac:dyDescent="0.45">
      <c r="A522" s="18" t="s">
        <v>32</v>
      </c>
      <c r="B522" s="18">
        <v>2009</v>
      </c>
      <c r="C522" s="18" t="s">
        <v>77</v>
      </c>
      <c r="D522" s="19">
        <v>0.66</v>
      </c>
    </row>
    <row r="523" spans="1:4" x14ac:dyDescent="0.45">
      <c r="A523" s="16" t="s">
        <v>58</v>
      </c>
      <c r="B523" s="16">
        <v>2009</v>
      </c>
      <c r="C523" s="16" t="s">
        <v>77</v>
      </c>
      <c r="D523" s="17">
        <v>0.04</v>
      </c>
    </row>
    <row r="524" spans="1:4" x14ac:dyDescent="0.45">
      <c r="A524" s="18" t="s">
        <v>59</v>
      </c>
      <c r="B524" s="18">
        <v>2009</v>
      </c>
      <c r="C524" s="18" t="s">
        <v>77</v>
      </c>
      <c r="D524" s="19">
        <v>0.62</v>
      </c>
    </row>
    <row r="525" spans="1:4" x14ac:dyDescent="0.45">
      <c r="A525" s="16" t="s">
        <v>32</v>
      </c>
      <c r="B525" s="16">
        <v>2010</v>
      </c>
      <c r="C525" s="16" t="s">
        <v>77</v>
      </c>
      <c r="D525" s="17">
        <v>12.13</v>
      </c>
    </row>
    <row r="526" spans="1:4" x14ac:dyDescent="0.45">
      <c r="A526" s="18" t="s">
        <v>34</v>
      </c>
      <c r="B526" s="18">
        <v>2010</v>
      </c>
      <c r="C526" s="18" t="s">
        <v>77</v>
      </c>
      <c r="D526" s="19">
        <v>1653.85</v>
      </c>
    </row>
    <row r="527" spans="1:4" x14ac:dyDescent="0.45">
      <c r="A527" s="16" t="s">
        <v>36</v>
      </c>
      <c r="B527" s="16">
        <v>2010</v>
      </c>
      <c r="C527" s="16" t="s">
        <v>77</v>
      </c>
      <c r="D527" s="17">
        <v>498.85</v>
      </c>
    </row>
    <row r="528" spans="1:4" x14ac:dyDescent="0.45">
      <c r="A528" s="18" t="s">
        <v>56</v>
      </c>
      <c r="B528" s="18">
        <v>2010</v>
      </c>
      <c r="C528" s="18" t="s">
        <v>77</v>
      </c>
      <c r="D528" s="19">
        <v>6.05</v>
      </c>
    </row>
    <row r="529" spans="1:4" x14ac:dyDescent="0.45">
      <c r="A529" s="16" t="s">
        <v>57</v>
      </c>
      <c r="B529" s="16">
        <v>2010</v>
      </c>
      <c r="C529" s="16" t="s">
        <v>77</v>
      </c>
      <c r="D529" s="17">
        <v>4.1100000000000003</v>
      </c>
    </row>
    <row r="530" spans="1:4" x14ac:dyDescent="0.45">
      <c r="A530" s="18" t="s">
        <v>38</v>
      </c>
      <c r="B530" s="18">
        <v>2010</v>
      </c>
      <c r="C530" s="18" t="s">
        <v>77</v>
      </c>
      <c r="D530" s="19">
        <v>31.26</v>
      </c>
    </row>
    <row r="531" spans="1:4" x14ac:dyDescent="0.45">
      <c r="A531" s="16" t="s">
        <v>32</v>
      </c>
      <c r="B531" s="16">
        <v>2010</v>
      </c>
      <c r="C531" s="16" t="s">
        <v>77</v>
      </c>
      <c r="D531" s="17">
        <v>0.67</v>
      </c>
    </row>
    <row r="532" spans="1:4" x14ac:dyDescent="0.45">
      <c r="A532" s="18" t="s">
        <v>58</v>
      </c>
      <c r="B532" s="18">
        <v>2010</v>
      </c>
      <c r="C532" s="18" t="s">
        <v>77</v>
      </c>
      <c r="D532" s="19">
        <v>0.06</v>
      </c>
    </row>
    <row r="533" spans="1:4" x14ac:dyDescent="0.45">
      <c r="A533" s="16" t="s">
        <v>59</v>
      </c>
      <c r="B533" s="16">
        <v>2010</v>
      </c>
      <c r="C533" s="16" t="s">
        <v>77</v>
      </c>
      <c r="D533" s="17">
        <v>0.8</v>
      </c>
    </row>
    <row r="534" spans="1:4" x14ac:dyDescent="0.45">
      <c r="A534" s="18" t="s">
        <v>32</v>
      </c>
      <c r="B534" s="18">
        <v>2011</v>
      </c>
      <c r="C534" s="18" t="s">
        <v>77</v>
      </c>
      <c r="D534" s="19">
        <v>12.25</v>
      </c>
    </row>
    <row r="535" spans="1:4" x14ac:dyDescent="0.45">
      <c r="A535" s="16" t="s">
        <v>34</v>
      </c>
      <c r="B535" s="16">
        <v>2011</v>
      </c>
      <c r="C535" s="16" t="s">
        <v>77</v>
      </c>
      <c r="D535" s="17">
        <v>1551.27</v>
      </c>
    </row>
    <row r="536" spans="1:4" x14ac:dyDescent="0.45">
      <c r="A536" s="18" t="s">
        <v>36</v>
      </c>
      <c r="B536" s="18">
        <v>2011</v>
      </c>
      <c r="C536" s="18" t="s">
        <v>77</v>
      </c>
      <c r="D536" s="19">
        <v>511.98</v>
      </c>
    </row>
    <row r="537" spans="1:4" x14ac:dyDescent="0.45">
      <c r="A537" s="16" t="s">
        <v>56</v>
      </c>
      <c r="B537" s="16">
        <v>2011</v>
      </c>
      <c r="C537" s="16" t="s">
        <v>77</v>
      </c>
      <c r="D537" s="17">
        <v>7.44</v>
      </c>
    </row>
    <row r="538" spans="1:4" x14ac:dyDescent="0.45">
      <c r="A538" s="18" t="s">
        <v>57</v>
      </c>
      <c r="B538" s="18">
        <v>2011</v>
      </c>
      <c r="C538" s="18" t="s">
        <v>77</v>
      </c>
      <c r="D538" s="19">
        <v>4.0199999999999996</v>
      </c>
    </row>
    <row r="539" spans="1:4" x14ac:dyDescent="0.45">
      <c r="A539" s="16" t="s">
        <v>38</v>
      </c>
      <c r="B539" s="16">
        <v>2011</v>
      </c>
      <c r="C539" s="16" t="s">
        <v>77</v>
      </c>
      <c r="D539" s="17">
        <v>27.51</v>
      </c>
    </row>
    <row r="540" spans="1:4" x14ac:dyDescent="0.45">
      <c r="A540" s="18" t="s">
        <v>32</v>
      </c>
      <c r="B540" s="18">
        <v>2011</v>
      </c>
      <c r="C540" s="18" t="s">
        <v>77</v>
      </c>
      <c r="D540" s="19">
        <v>0.68</v>
      </c>
    </row>
    <row r="541" spans="1:4" x14ac:dyDescent="0.45">
      <c r="A541" s="16" t="s">
        <v>58</v>
      </c>
      <c r="B541" s="16">
        <v>2011</v>
      </c>
      <c r="C541" s="16" t="s">
        <v>77</v>
      </c>
      <c r="D541" s="17">
        <v>0.09</v>
      </c>
    </row>
    <row r="542" spans="1:4" x14ac:dyDescent="0.45">
      <c r="A542" s="18" t="s">
        <v>59</v>
      </c>
      <c r="B542" s="18">
        <v>2011</v>
      </c>
      <c r="C542" s="18" t="s">
        <v>77</v>
      </c>
      <c r="D542" s="19">
        <v>1.01</v>
      </c>
    </row>
    <row r="543" spans="1:4" x14ac:dyDescent="0.45">
      <c r="A543" s="16" t="s">
        <v>32</v>
      </c>
      <c r="B543" s="16">
        <v>2012</v>
      </c>
      <c r="C543" s="16" t="s">
        <v>77</v>
      </c>
      <c r="D543" s="17">
        <v>12.46</v>
      </c>
    </row>
    <row r="544" spans="1:4" x14ac:dyDescent="0.45">
      <c r="A544" s="18" t="s">
        <v>34</v>
      </c>
      <c r="B544" s="18">
        <v>2012</v>
      </c>
      <c r="C544" s="18" t="s">
        <v>77</v>
      </c>
      <c r="D544" s="19">
        <v>1354.25</v>
      </c>
    </row>
    <row r="545" spans="1:4" x14ac:dyDescent="0.45">
      <c r="A545" s="16" t="s">
        <v>36</v>
      </c>
      <c r="B545" s="16">
        <v>2012</v>
      </c>
      <c r="C545" s="16" t="s">
        <v>77</v>
      </c>
      <c r="D545" s="17">
        <v>619.15</v>
      </c>
    </row>
    <row r="546" spans="1:4" x14ac:dyDescent="0.45">
      <c r="A546" s="18" t="s">
        <v>56</v>
      </c>
      <c r="B546" s="18">
        <v>2012</v>
      </c>
      <c r="C546" s="18" t="s">
        <v>77</v>
      </c>
      <c r="D546" s="19">
        <v>6.45</v>
      </c>
    </row>
    <row r="547" spans="1:4" x14ac:dyDescent="0.45">
      <c r="A547" s="16" t="s">
        <v>57</v>
      </c>
      <c r="B547" s="16">
        <v>2012</v>
      </c>
      <c r="C547" s="16" t="s">
        <v>77</v>
      </c>
      <c r="D547" s="17">
        <v>3.92</v>
      </c>
    </row>
    <row r="548" spans="1:4" x14ac:dyDescent="0.45">
      <c r="A548" s="18" t="s">
        <v>38</v>
      </c>
      <c r="B548" s="18">
        <v>2012</v>
      </c>
      <c r="C548" s="18" t="s">
        <v>77</v>
      </c>
      <c r="D548" s="19">
        <v>25.72</v>
      </c>
    </row>
    <row r="549" spans="1:4" x14ac:dyDescent="0.45">
      <c r="A549" s="16" t="s">
        <v>32</v>
      </c>
      <c r="B549" s="16">
        <v>2012</v>
      </c>
      <c r="C549" s="16" t="s">
        <v>77</v>
      </c>
      <c r="D549" s="17">
        <v>0.69</v>
      </c>
    </row>
    <row r="550" spans="1:4" x14ac:dyDescent="0.45">
      <c r="A550" s="18" t="s">
        <v>58</v>
      </c>
      <c r="B550" s="18">
        <v>2012</v>
      </c>
      <c r="C550" s="18" t="s">
        <v>77</v>
      </c>
      <c r="D550" s="19">
        <v>0.21</v>
      </c>
    </row>
    <row r="551" spans="1:4" x14ac:dyDescent="0.45">
      <c r="A551" s="16" t="s">
        <v>59</v>
      </c>
      <c r="B551" s="16">
        <v>2012</v>
      </c>
      <c r="C551" s="16" t="s">
        <v>77</v>
      </c>
      <c r="D551" s="17">
        <v>1.19</v>
      </c>
    </row>
    <row r="552" spans="1:4" x14ac:dyDescent="0.45">
      <c r="A552" s="18" t="s">
        <v>32</v>
      </c>
      <c r="B552" s="18">
        <v>2013</v>
      </c>
      <c r="C552" s="18" t="s">
        <v>77</v>
      </c>
      <c r="D552" s="19">
        <v>13.16</v>
      </c>
    </row>
    <row r="553" spans="1:4" x14ac:dyDescent="0.45">
      <c r="A553" s="16" t="s">
        <v>34</v>
      </c>
      <c r="B553" s="16">
        <v>2013</v>
      </c>
      <c r="C553" s="16" t="s">
        <v>77</v>
      </c>
      <c r="D553" s="17">
        <v>1413.46</v>
      </c>
    </row>
    <row r="554" spans="1:4" x14ac:dyDescent="0.45">
      <c r="A554" s="18" t="s">
        <v>36</v>
      </c>
      <c r="B554" s="18">
        <v>2013</v>
      </c>
      <c r="C554" s="18" t="s">
        <v>77</v>
      </c>
      <c r="D554" s="19">
        <v>568.12</v>
      </c>
    </row>
    <row r="555" spans="1:4" x14ac:dyDescent="0.45">
      <c r="A555" s="16" t="s">
        <v>56</v>
      </c>
      <c r="B555" s="16">
        <v>2013</v>
      </c>
      <c r="C555" s="16" t="s">
        <v>77</v>
      </c>
      <c r="D555" s="17">
        <v>6.27</v>
      </c>
    </row>
    <row r="556" spans="1:4" x14ac:dyDescent="0.45">
      <c r="A556" s="18" t="s">
        <v>57</v>
      </c>
      <c r="B556" s="18">
        <v>2013</v>
      </c>
      <c r="C556" s="18" t="s">
        <v>77</v>
      </c>
      <c r="D556" s="19">
        <v>4.0199999999999996</v>
      </c>
    </row>
    <row r="557" spans="1:4" x14ac:dyDescent="0.45">
      <c r="A557" s="16" t="s">
        <v>38</v>
      </c>
      <c r="B557" s="16">
        <v>2013</v>
      </c>
      <c r="C557" s="16" t="s">
        <v>77</v>
      </c>
      <c r="D557" s="17">
        <v>26.49</v>
      </c>
    </row>
    <row r="558" spans="1:4" x14ac:dyDescent="0.45">
      <c r="A558" s="18" t="s">
        <v>32</v>
      </c>
      <c r="B558" s="18">
        <v>2013</v>
      </c>
      <c r="C558" s="18" t="s">
        <v>77</v>
      </c>
      <c r="D558" s="19">
        <v>0.71</v>
      </c>
    </row>
    <row r="559" spans="1:4" x14ac:dyDescent="0.45">
      <c r="A559" s="16" t="s">
        <v>58</v>
      </c>
      <c r="B559" s="16">
        <v>2013</v>
      </c>
      <c r="C559" s="16" t="s">
        <v>77</v>
      </c>
      <c r="D559" s="17">
        <v>0.43</v>
      </c>
    </row>
    <row r="560" spans="1:4" x14ac:dyDescent="0.45">
      <c r="A560" s="18" t="s">
        <v>59</v>
      </c>
      <c r="B560" s="18">
        <v>2013</v>
      </c>
      <c r="C560" s="18" t="s">
        <v>77</v>
      </c>
      <c r="D560" s="19">
        <v>1.41</v>
      </c>
    </row>
    <row r="561" spans="1:4" x14ac:dyDescent="0.45">
      <c r="A561" s="16" t="s">
        <v>32</v>
      </c>
      <c r="B561" s="16">
        <v>2014</v>
      </c>
      <c r="C561" s="16" t="s">
        <v>77</v>
      </c>
      <c r="D561" s="17">
        <v>13.83</v>
      </c>
    </row>
    <row r="562" spans="1:4" x14ac:dyDescent="0.45">
      <c r="A562" s="18" t="s">
        <v>34</v>
      </c>
      <c r="B562" s="18">
        <v>2014</v>
      </c>
      <c r="C562" s="18" t="s">
        <v>77</v>
      </c>
      <c r="D562" s="19">
        <v>1413.53</v>
      </c>
    </row>
    <row r="563" spans="1:4" x14ac:dyDescent="0.45">
      <c r="A563" s="16" t="s">
        <v>36</v>
      </c>
      <c r="B563" s="16">
        <v>2014</v>
      </c>
      <c r="C563" s="16" t="s">
        <v>77</v>
      </c>
      <c r="D563" s="17">
        <v>569.01</v>
      </c>
    </row>
    <row r="564" spans="1:4" x14ac:dyDescent="0.45">
      <c r="A564" s="18" t="s">
        <v>56</v>
      </c>
      <c r="B564" s="18">
        <v>2014</v>
      </c>
      <c r="C564" s="18" t="s">
        <v>77</v>
      </c>
      <c r="D564" s="19">
        <v>6.02</v>
      </c>
    </row>
    <row r="565" spans="1:4" x14ac:dyDescent="0.45">
      <c r="A565" s="16" t="s">
        <v>57</v>
      </c>
      <c r="B565" s="16">
        <v>2014</v>
      </c>
      <c r="C565" s="16" t="s">
        <v>77</v>
      </c>
      <c r="D565" s="17">
        <v>4.0599999999999996</v>
      </c>
    </row>
    <row r="566" spans="1:4" x14ac:dyDescent="0.45">
      <c r="A566" s="18" t="s">
        <v>38</v>
      </c>
      <c r="B566" s="18">
        <v>2014</v>
      </c>
      <c r="C566" s="18" t="s">
        <v>77</v>
      </c>
      <c r="D566" s="19">
        <v>28.75</v>
      </c>
    </row>
    <row r="567" spans="1:4" x14ac:dyDescent="0.45">
      <c r="A567" s="16" t="s">
        <v>32</v>
      </c>
      <c r="B567" s="16">
        <v>2014</v>
      </c>
      <c r="C567" s="16" t="s">
        <v>77</v>
      </c>
      <c r="D567" s="17">
        <v>0.72</v>
      </c>
    </row>
    <row r="568" spans="1:4" x14ac:dyDescent="0.45">
      <c r="A568" s="18" t="s">
        <v>58</v>
      </c>
      <c r="B568" s="18">
        <v>2014</v>
      </c>
      <c r="C568" s="18" t="s">
        <v>77</v>
      </c>
      <c r="D568" s="19">
        <v>1.37</v>
      </c>
    </row>
    <row r="569" spans="1:4" x14ac:dyDescent="0.45">
      <c r="A569" s="16" t="s">
        <v>59</v>
      </c>
      <c r="B569" s="16">
        <v>2014</v>
      </c>
      <c r="C569" s="16" t="s">
        <v>77</v>
      </c>
      <c r="D569" s="17">
        <v>1.53</v>
      </c>
    </row>
    <row r="570" spans="1:4" x14ac:dyDescent="0.45">
      <c r="A570" s="18" t="s">
        <v>32</v>
      </c>
      <c r="B570" s="18">
        <v>2015</v>
      </c>
      <c r="C570" s="18" t="s">
        <v>77</v>
      </c>
      <c r="D570" s="19">
        <v>13.76</v>
      </c>
    </row>
    <row r="571" spans="1:4" x14ac:dyDescent="0.45">
      <c r="A571" s="16" t="s">
        <v>34</v>
      </c>
      <c r="B571" s="16">
        <v>2015</v>
      </c>
      <c r="C571" s="16" t="s">
        <v>77</v>
      </c>
      <c r="D571" s="17">
        <v>1208.29</v>
      </c>
    </row>
    <row r="572" spans="1:4" x14ac:dyDescent="0.45">
      <c r="A572" s="18" t="s">
        <v>36</v>
      </c>
      <c r="B572" s="18">
        <v>2015</v>
      </c>
      <c r="C572" s="18" t="s">
        <v>77</v>
      </c>
      <c r="D572" s="19">
        <v>673.49</v>
      </c>
    </row>
    <row r="573" spans="1:4" x14ac:dyDescent="0.45">
      <c r="A573" s="16" t="s">
        <v>56</v>
      </c>
      <c r="B573" s="16">
        <v>2015</v>
      </c>
      <c r="C573" s="16" t="s">
        <v>77</v>
      </c>
      <c r="D573" s="17">
        <v>5.8</v>
      </c>
    </row>
    <row r="574" spans="1:4" x14ac:dyDescent="0.45">
      <c r="A574" s="18" t="s">
        <v>57</v>
      </c>
      <c r="B574" s="18">
        <v>2015</v>
      </c>
      <c r="C574" s="18" t="s">
        <v>77</v>
      </c>
      <c r="D574" s="19">
        <v>4.0599999999999996</v>
      </c>
    </row>
    <row r="575" spans="1:4" x14ac:dyDescent="0.45">
      <c r="A575" s="16" t="s">
        <v>38</v>
      </c>
      <c r="B575" s="16">
        <v>2015</v>
      </c>
      <c r="C575" s="16" t="s">
        <v>77</v>
      </c>
      <c r="D575" s="17">
        <v>29.24</v>
      </c>
    </row>
    <row r="576" spans="1:4" x14ac:dyDescent="0.45">
      <c r="A576" s="18" t="s">
        <v>32</v>
      </c>
      <c r="B576" s="18">
        <v>2015</v>
      </c>
      <c r="C576" s="18" t="s">
        <v>77</v>
      </c>
      <c r="D576" s="19">
        <v>0.72</v>
      </c>
    </row>
    <row r="577" spans="1:4" x14ac:dyDescent="0.45">
      <c r="A577" s="16" t="s">
        <v>58</v>
      </c>
      <c r="B577" s="16">
        <v>2015</v>
      </c>
      <c r="C577" s="16" t="s">
        <v>77</v>
      </c>
      <c r="D577" s="17">
        <v>1.85</v>
      </c>
    </row>
    <row r="578" spans="1:4" x14ac:dyDescent="0.45">
      <c r="A578" s="18" t="s">
        <v>59</v>
      </c>
      <c r="B578" s="18">
        <v>2015</v>
      </c>
      <c r="C578" s="18" t="s">
        <v>77</v>
      </c>
      <c r="D578" s="19">
        <v>1.61</v>
      </c>
    </row>
    <row r="579" spans="1:4" x14ac:dyDescent="0.45">
      <c r="A579" s="16" t="s">
        <v>32</v>
      </c>
      <c r="B579" s="16">
        <v>2016</v>
      </c>
      <c r="C579" s="16" t="s">
        <v>77</v>
      </c>
      <c r="D579" s="17">
        <v>13.57</v>
      </c>
    </row>
    <row r="580" spans="1:4" x14ac:dyDescent="0.45">
      <c r="A580" s="18" t="s">
        <v>34</v>
      </c>
      <c r="B580" s="18">
        <v>2016</v>
      </c>
      <c r="C580" s="18" t="s">
        <v>77</v>
      </c>
      <c r="D580" s="19">
        <v>1106.54</v>
      </c>
    </row>
    <row r="581" spans="1:4" x14ac:dyDescent="0.45">
      <c r="A581" s="16" t="s">
        <v>36</v>
      </c>
      <c r="B581" s="16">
        <v>2016</v>
      </c>
      <c r="C581" s="16" t="s">
        <v>77</v>
      </c>
      <c r="D581" s="17">
        <v>696.14</v>
      </c>
    </row>
    <row r="582" spans="1:4" x14ac:dyDescent="0.45">
      <c r="A582" s="18" t="s">
        <v>56</v>
      </c>
      <c r="B582" s="18">
        <v>2016</v>
      </c>
      <c r="C582" s="18" t="s">
        <v>77</v>
      </c>
      <c r="D582" s="19">
        <v>6.2</v>
      </c>
    </row>
    <row r="583" spans="1:4" x14ac:dyDescent="0.45">
      <c r="A583" s="16" t="s">
        <v>57</v>
      </c>
      <c r="B583" s="16">
        <v>2016</v>
      </c>
      <c r="C583" s="16" t="s">
        <v>77</v>
      </c>
      <c r="D583" s="17">
        <v>4.0999999999999996</v>
      </c>
    </row>
    <row r="584" spans="1:4" x14ac:dyDescent="0.45">
      <c r="A584" s="18" t="s">
        <v>38</v>
      </c>
      <c r="B584" s="18">
        <v>2016</v>
      </c>
      <c r="C584" s="18" t="s">
        <v>77</v>
      </c>
      <c r="D584" s="19">
        <v>25.99</v>
      </c>
    </row>
    <row r="585" spans="1:4" x14ac:dyDescent="0.45">
      <c r="A585" s="16" t="s">
        <v>32</v>
      </c>
      <c r="B585" s="16">
        <v>2016</v>
      </c>
      <c r="C585" s="16" t="s">
        <v>77</v>
      </c>
      <c r="D585" s="17">
        <v>0.72</v>
      </c>
    </row>
    <row r="586" spans="1:4" x14ac:dyDescent="0.45">
      <c r="A586" s="18" t="s">
        <v>58</v>
      </c>
      <c r="B586" s="18">
        <v>2016</v>
      </c>
      <c r="C586" s="18" t="s">
        <v>77</v>
      </c>
      <c r="D586" s="19">
        <v>2.61</v>
      </c>
    </row>
    <row r="587" spans="1:4" x14ac:dyDescent="0.45">
      <c r="A587" s="16" t="s">
        <v>59</v>
      </c>
      <c r="B587" s="16">
        <v>2016</v>
      </c>
      <c r="C587" s="16" t="s">
        <v>77</v>
      </c>
      <c r="D587" s="17">
        <v>1.91</v>
      </c>
    </row>
    <row r="588" spans="1:4" x14ac:dyDescent="0.45">
      <c r="A588" s="18" t="s">
        <v>32</v>
      </c>
      <c r="B588" s="18">
        <v>2017</v>
      </c>
      <c r="C588" s="18" t="s">
        <v>77</v>
      </c>
      <c r="D588" s="19">
        <v>13.56</v>
      </c>
    </row>
    <row r="589" spans="1:4" x14ac:dyDescent="0.45">
      <c r="A589" s="16" t="s">
        <v>34</v>
      </c>
      <c r="B589" s="16">
        <v>2017</v>
      </c>
      <c r="C589" s="16" t="s">
        <v>77</v>
      </c>
      <c r="D589" s="17">
        <v>1076.3800000000001</v>
      </c>
    </row>
    <row r="590" spans="1:4" x14ac:dyDescent="0.45">
      <c r="A590" s="18" t="s">
        <v>36</v>
      </c>
      <c r="B590" s="18">
        <v>2017</v>
      </c>
      <c r="C590" s="18" t="s">
        <v>77</v>
      </c>
      <c r="D590" s="19">
        <v>654.79</v>
      </c>
    </row>
    <row r="591" spans="1:4" x14ac:dyDescent="0.45">
      <c r="A591" s="16" t="s">
        <v>56</v>
      </c>
      <c r="B591" s="16">
        <v>2017</v>
      </c>
      <c r="C591" s="16" t="s">
        <v>77</v>
      </c>
      <c r="D591" s="17">
        <v>6.98</v>
      </c>
    </row>
    <row r="592" spans="1:4" x14ac:dyDescent="0.45">
      <c r="A592" s="18" t="s">
        <v>57</v>
      </c>
      <c r="B592" s="18">
        <v>2017</v>
      </c>
      <c r="C592" s="18" t="s">
        <v>77</v>
      </c>
      <c r="D592" s="19">
        <v>4.0999999999999996</v>
      </c>
    </row>
    <row r="593" spans="1:4" x14ac:dyDescent="0.45">
      <c r="A593" s="16" t="s">
        <v>38</v>
      </c>
      <c r="B593" s="16">
        <v>2017</v>
      </c>
      <c r="C593" s="16" t="s">
        <v>77</v>
      </c>
      <c r="D593" s="17">
        <v>24.93</v>
      </c>
    </row>
    <row r="594" spans="1:4" x14ac:dyDescent="0.45">
      <c r="A594" s="18" t="s">
        <v>32</v>
      </c>
      <c r="B594" s="18">
        <v>2017</v>
      </c>
      <c r="C594" s="18" t="s">
        <v>77</v>
      </c>
      <c r="D594" s="19">
        <v>0.72</v>
      </c>
    </row>
    <row r="595" spans="1:4" x14ac:dyDescent="0.45">
      <c r="A595" s="16" t="s">
        <v>58</v>
      </c>
      <c r="B595" s="16">
        <v>2017</v>
      </c>
      <c r="C595" s="16" t="s">
        <v>77</v>
      </c>
      <c r="D595" s="17">
        <v>3.67</v>
      </c>
    </row>
    <row r="596" spans="1:4" x14ac:dyDescent="0.45">
      <c r="A596" s="18" t="s">
        <v>59</v>
      </c>
      <c r="B596" s="18">
        <v>2017</v>
      </c>
      <c r="C596" s="18" t="s">
        <v>77</v>
      </c>
      <c r="D596" s="19">
        <v>2.14</v>
      </c>
    </row>
    <row r="597" spans="1:4" x14ac:dyDescent="0.45">
      <c r="A597" s="16" t="s">
        <v>32</v>
      </c>
      <c r="B597" s="16">
        <v>2018</v>
      </c>
      <c r="C597" s="16" t="s">
        <v>77</v>
      </c>
      <c r="D597" s="17">
        <v>13.37</v>
      </c>
    </row>
    <row r="598" spans="1:4" x14ac:dyDescent="0.45">
      <c r="A598" s="18" t="s">
        <v>34</v>
      </c>
      <c r="B598" s="18">
        <v>2018</v>
      </c>
      <c r="C598" s="18" t="s">
        <v>77</v>
      </c>
      <c r="D598" s="19">
        <v>1025.8800000000001</v>
      </c>
    </row>
    <row r="599" spans="1:4" x14ac:dyDescent="0.45">
      <c r="A599" s="16" t="s">
        <v>36</v>
      </c>
      <c r="B599" s="16">
        <v>2018</v>
      </c>
      <c r="C599" s="16" t="s">
        <v>77</v>
      </c>
      <c r="D599" s="17">
        <v>742.01</v>
      </c>
    </row>
    <row r="600" spans="1:4" x14ac:dyDescent="0.45">
      <c r="A600" s="18" t="s">
        <v>56</v>
      </c>
      <c r="B600" s="18">
        <v>2018</v>
      </c>
      <c r="C600" s="18" t="s">
        <v>77</v>
      </c>
      <c r="D600" s="19">
        <v>6.81</v>
      </c>
    </row>
    <row r="601" spans="1:4" x14ac:dyDescent="0.45">
      <c r="A601" s="16" t="s">
        <v>57</v>
      </c>
      <c r="B601" s="16">
        <v>2018</v>
      </c>
      <c r="C601" s="16" t="s">
        <v>77</v>
      </c>
      <c r="D601" s="17">
        <v>4.1100000000000003</v>
      </c>
    </row>
    <row r="602" spans="1:4" x14ac:dyDescent="0.45">
      <c r="A602" s="18" t="s">
        <v>38</v>
      </c>
      <c r="B602" s="18">
        <v>2018</v>
      </c>
      <c r="C602" s="18" t="s">
        <v>77</v>
      </c>
      <c r="D602" s="19">
        <v>28.08</v>
      </c>
    </row>
    <row r="603" spans="1:4" x14ac:dyDescent="0.45">
      <c r="A603" s="16" t="s">
        <v>32</v>
      </c>
      <c r="B603" s="16">
        <v>2018</v>
      </c>
      <c r="C603" s="16" t="s">
        <v>77</v>
      </c>
      <c r="D603" s="17">
        <v>0.7</v>
      </c>
    </row>
    <row r="604" spans="1:4" x14ac:dyDescent="0.45">
      <c r="A604" s="18" t="s">
        <v>58</v>
      </c>
      <c r="B604" s="18">
        <v>2018</v>
      </c>
      <c r="C604" s="18" t="s">
        <v>77</v>
      </c>
      <c r="D604" s="19">
        <v>4.4400000000000004</v>
      </c>
    </row>
    <row r="605" spans="1:4" x14ac:dyDescent="0.45">
      <c r="A605" s="16" t="s">
        <v>59</v>
      </c>
      <c r="B605" s="16">
        <v>2018</v>
      </c>
      <c r="C605" s="16" t="s">
        <v>77</v>
      </c>
      <c r="D605" s="17">
        <v>2.2999999999999998</v>
      </c>
    </row>
    <row r="606" spans="1:4" x14ac:dyDescent="0.45">
      <c r="A606" s="18" t="s">
        <v>32</v>
      </c>
      <c r="B606" s="18">
        <v>2019</v>
      </c>
      <c r="C606" s="18" t="s">
        <v>77</v>
      </c>
      <c r="D606" s="19">
        <v>12.43</v>
      </c>
    </row>
    <row r="607" spans="1:4" x14ac:dyDescent="0.45">
      <c r="A607" s="16" t="s">
        <v>34</v>
      </c>
      <c r="B607" s="16">
        <v>2019</v>
      </c>
      <c r="C607" s="16" t="s">
        <v>77</v>
      </c>
      <c r="D607" s="17">
        <v>861.26</v>
      </c>
    </row>
    <row r="608" spans="1:4" x14ac:dyDescent="0.45">
      <c r="A608" s="18" t="s">
        <v>36</v>
      </c>
      <c r="B608" s="18">
        <v>2019</v>
      </c>
      <c r="C608" s="18" t="s">
        <v>77</v>
      </c>
      <c r="D608" s="19">
        <v>800.94</v>
      </c>
    </row>
    <row r="609" spans="1:4" x14ac:dyDescent="0.45">
      <c r="A609" s="16" t="s">
        <v>56</v>
      </c>
      <c r="B609" s="16">
        <v>2019</v>
      </c>
      <c r="C609" s="16" t="s">
        <v>77</v>
      </c>
      <c r="D609" s="17">
        <v>6.71</v>
      </c>
    </row>
    <row r="610" spans="1:4" x14ac:dyDescent="0.45">
      <c r="A610" s="18" t="s">
        <v>57</v>
      </c>
      <c r="B610" s="18">
        <v>2019</v>
      </c>
      <c r="C610" s="18" t="s">
        <v>77</v>
      </c>
      <c r="D610" s="19">
        <v>4.12</v>
      </c>
    </row>
    <row r="611" spans="1:4" x14ac:dyDescent="0.45">
      <c r="A611" s="16" t="s">
        <v>38</v>
      </c>
      <c r="B611" s="16">
        <v>2019</v>
      </c>
      <c r="C611" s="16" t="s">
        <v>77</v>
      </c>
      <c r="D611" s="17">
        <v>24.64</v>
      </c>
    </row>
    <row r="612" spans="1:4" x14ac:dyDescent="0.45">
      <c r="A612" s="18" t="s">
        <v>32</v>
      </c>
      <c r="B612" s="18">
        <v>2019</v>
      </c>
      <c r="C612" s="18" t="s">
        <v>77</v>
      </c>
      <c r="D612" s="19">
        <v>0.67</v>
      </c>
    </row>
    <row r="613" spans="1:4" x14ac:dyDescent="0.45">
      <c r="A613" s="16" t="s">
        <v>58</v>
      </c>
      <c r="B613" s="16">
        <v>2019</v>
      </c>
      <c r="C613" s="16" t="s">
        <v>77</v>
      </c>
      <c r="D613" s="17">
        <v>5.08</v>
      </c>
    </row>
    <row r="614" spans="1:4" x14ac:dyDescent="0.45">
      <c r="A614" s="18" t="s">
        <v>59</v>
      </c>
      <c r="B614" s="18">
        <v>2019</v>
      </c>
      <c r="C614" s="18" t="s">
        <v>77</v>
      </c>
      <c r="D614" s="19">
        <v>2.4900000000000002</v>
      </c>
    </row>
    <row r="615" spans="1:4" x14ac:dyDescent="0.45">
      <c r="A615" s="16" t="s">
        <v>32</v>
      </c>
      <c r="B615" s="16">
        <v>2020</v>
      </c>
      <c r="C615" s="16" t="s">
        <v>77</v>
      </c>
      <c r="D615" s="17">
        <v>11.83</v>
      </c>
    </row>
    <row r="616" spans="1:4" x14ac:dyDescent="0.45">
      <c r="A616" s="18" t="s">
        <v>34</v>
      </c>
      <c r="B616" s="18">
        <v>2020</v>
      </c>
      <c r="C616" s="18" t="s">
        <v>77</v>
      </c>
      <c r="D616" s="19">
        <v>690.37</v>
      </c>
    </row>
    <row r="617" spans="1:4" x14ac:dyDescent="0.45">
      <c r="A617" s="16" t="s">
        <v>36</v>
      </c>
      <c r="B617" s="16">
        <v>2020</v>
      </c>
      <c r="C617" s="16" t="s">
        <v>77</v>
      </c>
      <c r="D617" s="17">
        <v>820.31</v>
      </c>
    </row>
    <row r="618" spans="1:4" x14ac:dyDescent="0.45">
      <c r="A618" s="18" t="s">
        <v>56</v>
      </c>
      <c r="B618" s="18">
        <v>2020</v>
      </c>
      <c r="C618" s="18" t="s">
        <v>77</v>
      </c>
      <c r="D618" s="19">
        <v>6.65</v>
      </c>
    </row>
    <row r="619" spans="1:4" x14ac:dyDescent="0.45">
      <c r="A619" s="16" t="s">
        <v>57</v>
      </c>
      <c r="B619" s="16">
        <v>2020</v>
      </c>
      <c r="C619" s="16" t="s">
        <v>77</v>
      </c>
      <c r="D619" s="17">
        <v>4.0199999999999996</v>
      </c>
    </row>
    <row r="620" spans="1:4" x14ac:dyDescent="0.45">
      <c r="A620" s="18" t="s">
        <v>38</v>
      </c>
      <c r="B620" s="18">
        <v>2020</v>
      </c>
      <c r="C620" s="18" t="s">
        <v>77</v>
      </c>
      <c r="D620" s="19">
        <v>22.6</v>
      </c>
    </row>
    <row r="621" spans="1:4" x14ac:dyDescent="0.45">
      <c r="A621" s="16" t="s">
        <v>32</v>
      </c>
      <c r="B621" s="16">
        <v>2020</v>
      </c>
      <c r="C621" s="16" t="s">
        <v>77</v>
      </c>
      <c r="D621" s="17">
        <v>0.68</v>
      </c>
    </row>
    <row r="622" spans="1:4" x14ac:dyDescent="0.45">
      <c r="A622" s="18" t="s">
        <v>58</v>
      </c>
      <c r="B622" s="18">
        <v>2020</v>
      </c>
      <c r="C622" s="18" t="s">
        <v>77</v>
      </c>
      <c r="D622" s="19">
        <v>6.21</v>
      </c>
    </row>
    <row r="623" spans="1:4" x14ac:dyDescent="0.45">
      <c r="A623" s="16" t="s">
        <v>59</v>
      </c>
      <c r="B623" s="16">
        <v>2020</v>
      </c>
      <c r="C623" s="16" t="s">
        <v>77</v>
      </c>
      <c r="D623" s="17">
        <v>2.85</v>
      </c>
    </row>
    <row r="624" spans="1:4" x14ac:dyDescent="0.45">
      <c r="A624" s="18" t="s">
        <v>32</v>
      </c>
      <c r="B624" s="18">
        <v>2021</v>
      </c>
      <c r="C624" s="18" t="s">
        <v>77</v>
      </c>
      <c r="D624" s="19">
        <v>11.73</v>
      </c>
    </row>
    <row r="625" spans="1:4" x14ac:dyDescent="0.45">
      <c r="A625" s="16" t="s">
        <v>34</v>
      </c>
      <c r="B625" s="16">
        <v>2021</v>
      </c>
      <c r="C625" s="16" t="s">
        <v>77</v>
      </c>
      <c r="D625" s="17">
        <v>801.35</v>
      </c>
    </row>
    <row r="626" spans="1:4" x14ac:dyDescent="0.45">
      <c r="A626" s="18" t="s">
        <v>36</v>
      </c>
      <c r="B626" s="18">
        <v>2021</v>
      </c>
      <c r="C626" s="18" t="s">
        <v>77</v>
      </c>
      <c r="D626" s="19">
        <v>797.59</v>
      </c>
    </row>
    <row r="627" spans="1:4" x14ac:dyDescent="0.45">
      <c r="A627" s="16" t="s">
        <v>56</v>
      </c>
      <c r="B627" s="16">
        <v>2021</v>
      </c>
      <c r="C627" s="16" t="s">
        <v>77</v>
      </c>
      <c r="D627" s="17">
        <v>5.86</v>
      </c>
    </row>
    <row r="628" spans="1:4" x14ac:dyDescent="0.45">
      <c r="A628" s="18" t="s">
        <v>57</v>
      </c>
      <c r="B628" s="18">
        <v>2021</v>
      </c>
      <c r="C628" s="18" t="s">
        <v>77</v>
      </c>
      <c r="D628" s="19">
        <v>3.97</v>
      </c>
    </row>
    <row r="629" spans="1:4" x14ac:dyDescent="0.45">
      <c r="A629" s="16" t="s">
        <v>38</v>
      </c>
      <c r="B629" s="16">
        <v>2021</v>
      </c>
      <c r="C629" s="16" t="s">
        <v>77</v>
      </c>
      <c r="D629" s="17">
        <v>23.16</v>
      </c>
    </row>
    <row r="630" spans="1:4" x14ac:dyDescent="0.45">
      <c r="A630" s="18" t="s">
        <v>32</v>
      </c>
      <c r="B630" s="18">
        <v>2021</v>
      </c>
      <c r="C630" s="18" t="s">
        <v>77</v>
      </c>
      <c r="D630" s="19">
        <v>0.69</v>
      </c>
    </row>
    <row r="631" spans="1:4" x14ac:dyDescent="0.45">
      <c r="A631" s="16" t="s">
        <v>58</v>
      </c>
      <c r="B631" s="16">
        <v>2021</v>
      </c>
      <c r="C631" s="16" t="s">
        <v>77</v>
      </c>
      <c r="D631" s="17">
        <v>7.81</v>
      </c>
    </row>
    <row r="632" spans="1:4" x14ac:dyDescent="0.45">
      <c r="A632" s="18" t="s">
        <v>59</v>
      </c>
      <c r="B632" s="18">
        <v>2021</v>
      </c>
      <c r="C632" s="18" t="s">
        <v>77</v>
      </c>
      <c r="D632" s="19">
        <v>3.19</v>
      </c>
    </row>
    <row r="633" spans="1:4" x14ac:dyDescent="0.45">
      <c r="A633" s="16" t="s">
        <v>32</v>
      </c>
      <c r="B633" s="16">
        <v>2022</v>
      </c>
      <c r="C633" s="16" t="s">
        <v>77</v>
      </c>
      <c r="D633" s="17">
        <v>11.21</v>
      </c>
    </row>
    <row r="634" spans="1:4" x14ac:dyDescent="0.45">
      <c r="A634" s="18" t="s">
        <v>34</v>
      </c>
      <c r="B634" s="18">
        <v>2022</v>
      </c>
      <c r="C634" s="18" t="s">
        <v>77</v>
      </c>
      <c r="D634" s="19">
        <v>742.01</v>
      </c>
    </row>
    <row r="635" spans="1:4" x14ac:dyDescent="0.45">
      <c r="A635" s="16" t="s">
        <v>36</v>
      </c>
      <c r="B635" s="16">
        <v>2022</v>
      </c>
      <c r="C635" s="16" t="s">
        <v>77</v>
      </c>
      <c r="D635" s="17">
        <v>852.07</v>
      </c>
    </row>
    <row r="636" spans="1:4" x14ac:dyDescent="0.45">
      <c r="A636" s="18" t="s">
        <v>56</v>
      </c>
      <c r="B636" s="18">
        <v>2022</v>
      </c>
      <c r="C636" s="18" t="s">
        <v>77</v>
      </c>
      <c r="D636" s="19">
        <v>5.91</v>
      </c>
    </row>
    <row r="637" spans="1:4" x14ac:dyDescent="0.45">
      <c r="A637" s="16" t="s">
        <v>57</v>
      </c>
      <c r="B637" s="16">
        <v>2022</v>
      </c>
      <c r="C637" s="16" t="s">
        <v>77</v>
      </c>
      <c r="D637" s="17">
        <v>3.93</v>
      </c>
    </row>
    <row r="638" spans="1:4" x14ac:dyDescent="0.45">
      <c r="A638" s="18" t="s">
        <v>38</v>
      </c>
      <c r="B638" s="18">
        <v>2022</v>
      </c>
      <c r="C638" s="18" t="s">
        <v>77</v>
      </c>
      <c r="D638" s="19">
        <v>25.43</v>
      </c>
    </row>
    <row r="639" spans="1:4" x14ac:dyDescent="0.45">
      <c r="A639" s="16" t="s">
        <v>32</v>
      </c>
      <c r="B639" s="16">
        <v>2022</v>
      </c>
      <c r="C639" s="16" t="s">
        <v>77</v>
      </c>
      <c r="D639" s="17">
        <v>0.68</v>
      </c>
    </row>
    <row r="640" spans="1:4" x14ac:dyDescent="0.45">
      <c r="A640" s="18" t="s">
        <v>58</v>
      </c>
      <c r="B640" s="18">
        <v>2022</v>
      </c>
      <c r="C640" s="18" t="s">
        <v>77</v>
      </c>
      <c r="D640" s="19">
        <v>9.74</v>
      </c>
    </row>
    <row r="641" spans="1:4" x14ac:dyDescent="0.45">
      <c r="A641" s="16" t="s">
        <v>59</v>
      </c>
      <c r="B641" s="16">
        <v>2022</v>
      </c>
      <c r="C641" s="16" t="s">
        <v>77</v>
      </c>
      <c r="D641" s="17">
        <v>3.66</v>
      </c>
    </row>
    <row r="642" spans="1:4" x14ac:dyDescent="0.45">
      <c r="A642" s="18" t="s">
        <v>32</v>
      </c>
      <c r="B642" s="18">
        <v>2023</v>
      </c>
      <c r="C642" s="18" t="s">
        <v>77</v>
      </c>
      <c r="D642" s="19">
        <v>10.199999999999999</v>
      </c>
    </row>
    <row r="643" spans="1:4" x14ac:dyDescent="0.45">
      <c r="A643" s="16" t="s">
        <v>34</v>
      </c>
      <c r="B643" s="16">
        <v>2023</v>
      </c>
      <c r="C643" s="16" t="s">
        <v>77</v>
      </c>
      <c r="D643" s="17">
        <v>602.54</v>
      </c>
    </row>
    <row r="644" spans="1:4" x14ac:dyDescent="0.45">
      <c r="A644" s="18" t="s">
        <v>36</v>
      </c>
      <c r="B644" s="18">
        <v>2023</v>
      </c>
      <c r="C644" s="18" t="s">
        <v>77</v>
      </c>
      <c r="D644" s="19">
        <v>912.18</v>
      </c>
    </row>
    <row r="645" spans="1:4" x14ac:dyDescent="0.45">
      <c r="A645" s="16" t="s">
        <v>56</v>
      </c>
      <c r="B645" s="16">
        <v>2023</v>
      </c>
      <c r="C645" s="16" t="s">
        <v>77</v>
      </c>
      <c r="D645" s="17">
        <v>5.68</v>
      </c>
    </row>
    <row r="646" spans="1:4" x14ac:dyDescent="0.45">
      <c r="A646" s="18" t="s">
        <v>57</v>
      </c>
      <c r="B646" s="18">
        <v>2023</v>
      </c>
      <c r="C646" s="18" t="s">
        <v>77</v>
      </c>
      <c r="D646" s="19">
        <v>3.94</v>
      </c>
    </row>
    <row r="647" spans="1:4" x14ac:dyDescent="0.45">
      <c r="A647" s="16" t="s">
        <v>38</v>
      </c>
      <c r="B647" s="16">
        <v>2023</v>
      </c>
      <c r="C647" s="16" t="s">
        <v>77</v>
      </c>
      <c r="D647" s="17">
        <v>21.8</v>
      </c>
    </row>
    <row r="648" spans="1:4" x14ac:dyDescent="0.45">
      <c r="A648" s="18" t="s">
        <v>32</v>
      </c>
      <c r="B648" s="18">
        <v>2023</v>
      </c>
      <c r="C648" s="18" t="s">
        <v>77</v>
      </c>
      <c r="D648" s="19">
        <v>0.69</v>
      </c>
    </row>
    <row r="649" spans="1:4" x14ac:dyDescent="0.45">
      <c r="A649" s="16" t="s">
        <v>58</v>
      </c>
      <c r="B649" s="16">
        <v>2023</v>
      </c>
      <c r="C649" s="16" t="s">
        <v>77</v>
      </c>
      <c r="D649" s="17">
        <v>11.35</v>
      </c>
    </row>
    <row r="650" spans="1:4" x14ac:dyDescent="0.45">
      <c r="A650" s="18" t="s">
        <v>59</v>
      </c>
      <c r="B650" s="18">
        <v>2023</v>
      </c>
      <c r="C650" s="18" t="s">
        <v>77</v>
      </c>
      <c r="D650" s="19">
        <v>3.55</v>
      </c>
    </row>
    <row r="651" spans="1:4" x14ac:dyDescent="0.45">
      <c r="A651" s="16" t="s">
        <v>60</v>
      </c>
      <c r="B651" s="16">
        <v>2000</v>
      </c>
      <c r="C651" s="16" t="s">
        <v>75</v>
      </c>
      <c r="D651" s="17">
        <v>14.7</v>
      </c>
    </row>
    <row r="652" spans="1:4" x14ac:dyDescent="0.45">
      <c r="A652" s="18" t="s">
        <v>61</v>
      </c>
      <c r="B652" s="18">
        <v>2000</v>
      </c>
      <c r="C652" s="18" t="s">
        <v>75</v>
      </c>
      <c r="D652" s="19">
        <v>48.6</v>
      </c>
    </row>
    <row r="653" spans="1:4" x14ac:dyDescent="0.45">
      <c r="A653" s="16" t="s">
        <v>60</v>
      </c>
      <c r="B653" s="16">
        <v>2001</v>
      </c>
      <c r="C653" s="16" t="s">
        <v>75</v>
      </c>
      <c r="D653" s="17">
        <v>16.5</v>
      </c>
    </row>
    <row r="654" spans="1:4" x14ac:dyDescent="0.45">
      <c r="A654" s="18" t="s">
        <v>61</v>
      </c>
      <c r="B654" s="18">
        <v>2001</v>
      </c>
      <c r="C654" s="18" t="s">
        <v>75</v>
      </c>
      <c r="D654" s="19">
        <v>38.5</v>
      </c>
    </row>
    <row r="655" spans="1:4" x14ac:dyDescent="0.45">
      <c r="A655" s="16" t="s">
        <v>60</v>
      </c>
      <c r="B655" s="16">
        <v>2002</v>
      </c>
      <c r="C655" s="16" t="s">
        <v>75</v>
      </c>
      <c r="D655" s="17">
        <v>13.6</v>
      </c>
    </row>
    <row r="656" spans="1:4" x14ac:dyDescent="0.45">
      <c r="A656" s="18" t="s">
        <v>61</v>
      </c>
      <c r="B656" s="18">
        <v>2002</v>
      </c>
      <c r="C656" s="18" t="s">
        <v>75</v>
      </c>
      <c r="D656" s="19">
        <v>36.4</v>
      </c>
    </row>
    <row r="657" spans="1:4" x14ac:dyDescent="0.45">
      <c r="A657" s="16" t="s">
        <v>60</v>
      </c>
      <c r="B657" s="16">
        <v>2003</v>
      </c>
      <c r="C657" s="16" t="s">
        <v>75</v>
      </c>
      <c r="D657" s="17">
        <v>24</v>
      </c>
    </row>
    <row r="658" spans="1:4" x14ac:dyDescent="0.45">
      <c r="A658" s="18" t="s">
        <v>61</v>
      </c>
      <c r="B658" s="18">
        <v>2003</v>
      </c>
      <c r="C658" s="18" t="s">
        <v>75</v>
      </c>
      <c r="D658" s="19">
        <v>30.4</v>
      </c>
    </row>
    <row r="659" spans="1:4" x14ac:dyDescent="0.45">
      <c r="A659" s="16" t="s">
        <v>60</v>
      </c>
      <c r="B659" s="16">
        <v>2004</v>
      </c>
      <c r="C659" s="16" t="s">
        <v>75</v>
      </c>
      <c r="D659" s="17">
        <v>22.9</v>
      </c>
    </row>
    <row r="660" spans="1:4" x14ac:dyDescent="0.45">
      <c r="A660" s="18" t="s">
        <v>61</v>
      </c>
      <c r="B660" s="18">
        <v>2004</v>
      </c>
      <c r="C660" s="18" t="s">
        <v>75</v>
      </c>
      <c r="D660" s="19">
        <v>34.200000000000003</v>
      </c>
    </row>
    <row r="661" spans="1:4" x14ac:dyDescent="0.45">
      <c r="A661" s="16" t="s">
        <v>60</v>
      </c>
      <c r="B661" s="16">
        <v>2005</v>
      </c>
      <c r="C661" s="16" t="s">
        <v>75</v>
      </c>
      <c r="D661" s="17">
        <v>19.8</v>
      </c>
    </row>
    <row r="662" spans="1:4" x14ac:dyDescent="0.45">
      <c r="A662" s="18" t="s">
        <v>61</v>
      </c>
      <c r="B662" s="18">
        <v>2005</v>
      </c>
      <c r="C662" s="18" t="s">
        <v>75</v>
      </c>
      <c r="D662" s="19">
        <v>44.5</v>
      </c>
    </row>
    <row r="663" spans="1:4" x14ac:dyDescent="0.45">
      <c r="A663" s="16" t="s">
        <v>60</v>
      </c>
      <c r="B663" s="16">
        <v>2006</v>
      </c>
      <c r="C663" s="16" t="s">
        <v>75</v>
      </c>
      <c r="D663" s="17">
        <v>24.3</v>
      </c>
    </row>
    <row r="664" spans="1:4" x14ac:dyDescent="0.45">
      <c r="A664" s="18" t="s">
        <v>61</v>
      </c>
      <c r="B664" s="18">
        <v>2006</v>
      </c>
      <c r="C664" s="18" t="s">
        <v>75</v>
      </c>
      <c r="D664" s="19">
        <v>42.7</v>
      </c>
    </row>
    <row r="665" spans="1:4" x14ac:dyDescent="0.45">
      <c r="A665" s="16" t="s">
        <v>60</v>
      </c>
      <c r="B665" s="16">
        <v>2007</v>
      </c>
      <c r="C665" s="16" t="s">
        <v>75</v>
      </c>
      <c r="D665" s="17">
        <v>20.100000000000001</v>
      </c>
    </row>
    <row r="666" spans="1:4" x14ac:dyDescent="0.45">
      <c r="A666" s="18" t="s">
        <v>61</v>
      </c>
      <c r="B666" s="18">
        <v>2007</v>
      </c>
      <c r="C666" s="18" t="s">
        <v>75</v>
      </c>
      <c r="D666" s="19">
        <v>51.4</v>
      </c>
    </row>
    <row r="667" spans="1:4" x14ac:dyDescent="0.45">
      <c r="A667" s="16" t="s">
        <v>60</v>
      </c>
      <c r="B667" s="16">
        <v>2008</v>
      </c>
      <c r="C667" s="16" t="s">
        <v>75</v>
      </c>
      <c r="D667" s="17">
        <v>24.2</v>
      </c>
    </row>
    <row r="668" spans="1:4" x14ac:dyDescent="0.45">
      <c r="A668" s="18" t="s">
        <v>61</v>
      </c>
      <c r="B668" s="18">
        <v>2008</v>
      </c>
      <c r="C668" s="18" t="s">
        <v>75</v>
      </c>
      <c r="D668" s="19">
        <v>57</v>
      </c>
    </row>
    <row r="669" spans="1:4" x14ac:dyDescent="0.45">
      <c r="A669" s="16" t="s">
        <v>60</v>
      </c>
      <c r="B669" s="16">
        <v>2009</v>
      </c>
      <c r="C669" s="16" t="s">
        <v>75</v>
      </c>
      <c r="D669" s="17">
        <v>18.100000000000001</v>
      </c>
    </row>
    <row r="670" spans="1:4" x14ac:dyDescent="0.45">
      <c r="A670" s="18" t="s">
        <v>61</v>
      </c>
      <c r="B670" s="18">
        <v>2009</v>
      </c>
      <c r="C670" s="18" t="s">
        <v>75</v>
      </c>
      <c r="D670" s="19">
        <v>52.2</v>
      </c>
    </row>
    <row r="671" spans="1:4" x14ac:dyDescent="0.45">
      <c r="A671" s="16" t="s">
        <v>60</v>
      </c>
      <c r="B671" s="16">
        <v>2010</v>
      </c>
      <c r="C671" s="16" t="s">
        <v>75</v>
      </c>
      <c r="D671" s="17">
        <v>19.100000000000001</v>
      </c>
    </row>
    <row r="672" spans="1:4" x14ac:dyDescent="0.45">
      <c r="A672" s="18" t="s">
        <v>61</v>
      </c>
      <c r="B672" s="18">
        <v>2010</v>
      </c>
      <c r="C672" s="18" t="s">
        <v>75</v>
      </c>
      <c r="D672" s="19">
        <v>45.1</v>
      </c>
    </row>
    <row r="673" spans="1:4" x14ac:dyDescent="0.45">
      <c r="A673" s="16" t="s">
        <v>60</v>
      </c>
      <c r="B673" s="16">
        <v>2011</v>
      </c>
      <c r="C673" s="16" t="s">
        <v>75</v>
      </c>
      <c r="D673" s="17">
        <v>15</v>
      </c>
    </row>
    <row r="674" spans="1:4" x14ac:dyDescent="0.45">
      <c r="A674" s="18" t="s">
        <v>61</v>
      </c>
      <c r="B674" s="18">
        <v>2011</v>
      </c>
      <c r="C674" s="18" t="s">
        <v>75</v>
      </c>
      <c r="D674" s="19">
        <v>52.3</v>
      </c>
    </row>
    <row r="675" spans="1:4" x14ac:dyDescent="0.45">
      <c r="A675" s="16" t="s">
        <v>60</v>
      </c>
      <c r="B675" s="16">
        <v>2012</v>
      </c>
      <c r="C675" s="16" t="s">
        <v>75</v>
      </c>
      <c r="D675" s="17">
        <v>12</v>
      </c>
    </row>
    <row r="676" spans="1:4" x14ac:dyDescent="0.45">
      <c r="A676" s="18" t="s">
        <v>61</v>
      </c>
      <c r="B676" s="18">
        <v>2012</v>
      </c>
      <c r="C676" s="18" t="s">
        <v>75</v>
      </c>
      <c r="D676" s="19">
        <v>59.3</v>
      </c>
    </row>
    <row r="677" spans="1:4" x14ac:dyDescent="0.45">
      <c r="A677" s="16" t="s">
        <v>60</v>
      </c>
      <c r="B677" s="16">
        <v>2013</v>
      </c>
      <c r="C677" s="16" t="s">
        <v>75</v>
      </c>
      <c r="D677" s="17">
        <v>11.4</v>
      </c>
    </row>
    <row r="678" spans="1:4" x14ac:dyDescent="0.45">
      <c r="A678" s="18" t="s">
        <v>61</v>
      </c>
      <c r="B678" s="18">
        <v>2013</v>
      </c>
      <c r="C678" s="18" t="s">
        <v>75</v>
      </c>
      <c r="D678" s="19">
        <v>70.400000000000006</v>
      </c>
    </row>
    <row r="679" spans="1:4" x14ac:dyDescent="0.45">
      <c r="A679" s="16" t="s">
        <v>60</v>
      </c>
      <c r="B679" s="16">
        <v>2014</v>
      </c>
      <c r="C679" s="16" t="s">
        <v>75</v>
      </c>
      <c r="D679" s="17">
        <v>13.3</v>
      </c>
    </row>
    <row r="680" spans="1:4" x14ac:dyDescent="0.45">
      <c r="A680" s="18" t="s">
        <v>61</v>
      </c>
      <c r="B680" s="18">
        <v>2014</v>
      </c>
      <c r="C680" s="18" t="s">
        <v>75</v>
      </c>
      <c r="D680" s="19">
        <v>66.5</v>
      </c>
    </row>
    <row r="681" spans="1:4" x14ac:dyDescent="0.45">
      <c r="A681" s="16" t="s">
        <v>60</v>
      </c>
      <c r="B681" s="16">
        <v>2015</v>
      </c>
      <c r="C681" s="16" t="s">
        <v>75</v>
      </c>
      <c r="D681" s="17">
        <v>9.1</v>
      </c>
    </row>
    <row r="682" spans="1:4" x14ac:dyDescent="0.45">
      <c r="A682" s="18" t="s">
        <v>61</v>
      </c>
      <c r="B682" s="18">
        <v>2015</v>
      </c>
      <c r="C682" s="18" t="s">
        <v>75</v>
      </c>
      <c r="D682" s="19">
        <v>75.8</v>
      </c>
    </row>
    <row r="683" spans="1:4" x14ac:dyDescent="0.45">
      <c r="A683" s="16" t="s">
        <v>60</v>
      </c>
      <c r="B683" s="16">
        <v>2016</v>
      </c>
      <c r="C683" s="16" t="s">
        <v>75</v>
      </c>
      <c r="D683" s="17">
        <v>6.2</v>
      </c>
    </row>
    <row r="684" spans="1:4" x14ac:dyDescent="0.45">
      <c r="A684" s="18" t="s">
        <v>61</v>
      </c>
      <c r="B684" s="18">
        <v>2016</v>
      </c>
      <c r="C684" s="18" t="s">
        <v>75</v>
      </c>
      <c r="D684" s="19">
        <v>72.7</v>
      </c>
    </row>
    <row r="685" spans="1:4" x14ac:dyDescent="0.45">
      <c r="A685" s="16" t="s">
        <v>60</v>
      </c>
      <c r="B685" s="16">
        <v>2017</v>
      </c>
      <c r="C685" s="16" t="s">
        <v>75</v>
      </c>
      <c r="D685" s="17">
        <v>9.4</v>
      </c>
    </row>
    <row r="686" spans="1:4" x14ac:dyDescent="0.45">
      <c r="A686" s="18" t="s">
        <v>61</v>
      </c>
      <c r="B686" s="18">
        <v>2017</v>
      </c>
      <c r="C686" s="18" t="s">
        <v>75</v>
      </c>
      <c r="D686" s="19">
        <v>65.7</v>
      </c>
    </row>
    <row r="687" spans="1:4" x14ac:dyDescent="0.45">
      <c r="A687" s="16" t="s">
        <v>60</v>
      </c>
      <c r="B687" s="16">
        <v>2018</v>
      </c>
      <c r="C687" s="16" t="s">
        <v>75</v>
      </c>
      <c r="D687" s="17">
        <v>13.8</v>
      </c>
    </row>
    <row r="688" spans="1:4" x14ac:dyDescent="0.45">
      <c r="A688" s="18" t="s">
        <v>61</v>
      </c>
      <c r="B688" s="18">
        <v>2018</v>
      </c>
      <c r="C688" s="18" t="s">
        <v>75</v>
      </c>
      <c r="D688" s="19">
        <v>58.3</v>
      </c>
    </row>
    <row r="689" spans="1:4" x14ac:dyDescent="0.45">
      <c r="A689" s="16" t="s">
        <v>60</v>
      </c>
      <c r="B689" s="16">
        <v>2019</v>
      </c>
      <c r="C689" s="16" t="s">
        <v>75</v>
      </c>
      <c r="D689" s="17">
        <v>20</v>
      </c>
    </row>
    <row r="690" spans="1:4" x14ac:dyDescent="0.45">
      <c r="A690" s="18" t="s">
        <v>61</v>
      </c>
      <c r="B690" s="18">
        <v>2019</v>
      </c>
      <c r="C690" s="18" t="s">
        <v>75</v>
      </c>
      <c r="D690" s="19">
        <v>59.1</v>
      </c>
    </row>
    <row r="691" spans="1:4" x14ac:dyDescent="0.45">
      <c r="A691" s="16" t="s">
        <v>60</v>
      </c>
      <c r="B691" s="16">
        <v>2020</v>
      </c>
      <c r="C691" s="16" t="s">
        <v>75</v>
      </c>
      <c r="D691" s="17">
        <v>14.1</v>
      </c>
    </row>
    <row r="692" spans="1:4" x14ac:dyDescent="0.45">
      <c r="A692" s="18" t="s">
        <v>61</v>
      </c>
      <c r="B692" s="18">
        <v>2020</v>
      </c>
      <c r="C692" s="18" t="s">
        <v>75</v>
      </c>
      <c r="D692" s="19">
        <v>61.4</v>
      </c>
    </row>
    <row r="693" spans="1:4" x14ac:dyDescent="0.45">
      <c r="A693" s="16" t="s">
        <v>60</v>
      </c>
      <c r="B693" s="16">
        <v>2021</v>
      </c>
      <c r="C693" s="16" t="s">
        <v>75</v>
      </c>
      <c r="D693" s="17">
        <v>13.9</v>
      </c>
    </row>
    <row r="694" spans="1:4" x14ac:dyDescent="0.45">
      <c r="A694" s="18" t="s">
        <v>61</v>
      </c>
      <c r="B694" s="18">
        <v>2021</v>
      </c>
      <c r="C694" s="18" t="s">
        <v>75</v>
      </c>
      <c r="D694" s="19">
        <v>53.2</v>
      </c>
    </row>
    <row r="695" spans="1:4" x14ac:dyDescent="0.45">
      <c r="A695" s="16" t="s">
        <v>60</v>
      </c>
      <c r="B695" s="16">
        <v>2022</v>
      </c>
      <c r="C695" s="16" t="s">
        <v>75</v>
      </c>
      <c r="D695" s="17">
        <v>15.8</v>
      </c>
    </row>
    <row r="696" spans="1:4" x14ac:dyDescent="0.45">
      <c r="A696" s="18" t="s">
        <v>61</v>
      </c>
      <c r="B696" s="18">
        <v>2022</v>
      </c>
      <c r="C696" s="18" t="s">
        <v>75</v>
      </c>
      <c r="D696" s="19">
        <v>57</v>
      </c>
    </row>
    <row r="697" spans="1:4" x14ac:dyDescent="0.45">
      <c r="A697" s="16" t="s">
        <v>60</v>
      </c>
      <c r="B697" s="16">
        <v>2023</v>
      </c>
      <c r="C697" s="16" t="s">
        <v>75</v>
      </c>
      <c r="D697" s="17">
        <v>19.899999999999999</v>
      </c>
    </row>
    <row r="698" spans="1:4" x14ac:dyDescent="0.45">
      <c r="A698" s="18" t="s">
        <v>61</v>
      </c>
      <c r="B698" s="18">
        <v>2023</v>
      </c>
      <c r="C698" s="18" t="s">
        <v>75</v>
      </c>
      <c r="D698" s="19">
        <v>38.9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48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1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</row>
    <row r="2" spans="1:11" x14ac:dyDescent="0.45">
      <c r="A2" t="s">
        <v>89</v>
      </c>
      <c r="B2" t="s">
        <v>3</v>
      </c>
      <c r="C2" t="s">
        <v>84</v>
      </c>
      <c r="D2" t="s">
        <v>48</v>
      </c>
      <c r="E2" t="s">
        <v>46</v>
      </c>
      <c r="F2" t="s">
        <v>48</v>
      </c>
      <c r="G2" t="s">
        <v>49</v>
      </c>
      <c r="H2" t="s">
        <v>50</v>
      </c>
      <c r="I2">
        <v>2020</v>
      </c>
      <c r="J2">
        <v>4048.3285999999998</v>
      </c>
      <c r="K2" t="s">
        <v>48</v>
      </c>
    </row>
    <row r="3" spans="1:11" x14ac:dyDescent="0.45">
      <c r="A3" t="s">
        <v>89</v>
      </c>
      <c r="B3" t="s">
        <v>3</v>
      </c>
      <c r="C3" t="s">
        <v>84</v>
      </c>
      <c r="D3" t="s">
        <v>48</v>
      </c>
      <c r="E3" t="s">
        <v>46</v>
      </c>
      <c r="F3" t="s">
        <v>48</v>
      </c>
      <c r="G3" t="s">
        <v>49</v>
      </c>
      <c r="H3" t="s">
        <v>50</v>
      </c>
      <c r="I3">
        <v>2025</v>
      </c>
      <c r="J3">
        <v>3259.13645</v>
      </c>
      <c r="K3" t="s">
        <v>48</v>
      </c>
    </row>
    <row r="4" spans="1:11" x14ac:dyDescent="0.45">
      <c r="A4" t="s">
        <v>89</v>
      </c>
      <c r="B4" t="s">
        <v>3</v>
      </c>
      <c r="C4" t="s">
        <v>84</v>
      </c>
      <c r="D4" t="s">
        <v>48</v>
      </c>
      <c r="E4" t="s">
        <v>46</v>
      </c>
      <c r="F4" t="s">
        <v>48</v>
      </c>
      <c r="G4" t="s">
        <v>49</v>
      </c>
      <c r="H4" t="s">
        <v>50</v>
      </c>
      <c r="I4">
        <v>2030</v>
      </c>
      <c r="J4">
        <v>2309.7064</v>
      </c>
      <c r="K4" t="s">
        <v>48</v>
      </c>
    </row>
    <row r="5" spans="1:11" x14ac:dyDescent="0.45">
      <c r="A5" t="s">
        <v>89</v>
      </c>
      <c r="B5" t="s">
        <v>3</v>
      </c>
      <c r="C5" t="s">
        <v>84</v>
      </c>
      <c r="D5" t="s">
        <v>48</v>
      </c>
      <c r="E5" t="s">
        <v>46</v>
      </c>
      <c r="F5" t="s">
        <v>48</v>
      </c>
      <c r="G5" t="s">
        <v>49</v>
      </c>
      <c r="H5" t="s">
        <v>50</v>
      </c>
      <c r="I5">
        <v>2035</v>
      </c>
      <c r="J5">
        <v>1301.73</v>
      </c>
      <c r="K5" t="s">
        <v>48</v>
      </c>
    </row>
    <row r="6" spans="1:11" x14ac:dyDescent="0.45">
      <c r="A6" t="s">
        <v>89</v>
      </c>
      <c r="B6" t="s">
        <v>3</v>
      </c>
      <c r="C6" t="s">
        <v>84</v>
      </c>
      <c r="D6" t="s">
        <v>48</v>
      </c>
      <c r="E6" t="s">
        <v>46</v>
      </c>
      <c r="F6" t="s">
        <v>48</v>
      </c>
      <c r="G6" t="s">
        <v>49</v>
      </c>
      <c r="H6" t="s">
        <v>50</v>
      </c>
      <c r="I6">
        <v>2040</v>
      </c>
      <c r="J6">
        <v>421.87139999999999</v>
      </c>
      <c r="K6" t="s">
        <v>48</v>
      </c>
    </row>
    <row r="7" spans="1:11" x14ac:dyDescent="0.45">
      <c r="A7" t="s">
        <v>89</v>
      </c>
      <c r="B7" t="s">
        <v>3</v>
      </c>
      <c r="C7" t="s">
        <v>84</v>
      </c>
      <c r="D7" t="s">
        <v>48</v>
      </c>
      <c r="E7" t="s">
        <v>46</v>
      </c>
      <c r="F7" t="s">
        <v>48</v>
      </c>
      <c r="G7" t="s">
        <v>49</v>
      </c>
      <c r="H7" t="s">
        <v>50</v>
      </c>
      <c r="I7">
        <v>2045</v>
      </c>
      <c r="J7">
        <v>-197.50049999999999</v>
      </c>
      <c r="K7" t="s">
        <v>48</v>
      </c>
    </row>
    <row r="8" spans="1:11" x14ac:dyDescent="0.45">
      <c r="A8" t="s">
        <v>89</v>
      </c>
      <c r="B8" t="s">
        <v>3</v>
      </c>
      <c r="C8" t="s">
        <v>84</v>
      </c>
      <c r="D8" t="s">
        <v>48</v>
      </c>
      <c r="E8" t="s">
        <v>46</v>
      </c>
      <c r="F8" t="s">
        <v>48</v>
      </c>
      <c r="G8" t="s">
        <v>49</v>
      </c>
      <c r="H8" t="s">
        <v>50</v>
      </c>
      <c r="I8">
        <v>2050</v>
      </c>
      <c r="J8">
        <v>-520.3365</v>
      </c>
      <c r="K8" t="s">
        <v>48</v>
      </c>
    </row>
    <row r="9" spans="1:11" x14ac:dyDescent="0.45">
      <c r="A9" t="s">
        <v>89</v>
      </c>
      <c r="B9" t="s">
        <v>3</v>
      </c>
      <c r="C9" t="s">
        <v>84</v>
      </c>
      <c r="D9" t="s">
        <v>48</v>
      </c>
      <c r="E9" t="s">
        <v>46</v>
      </c>
      <c r="F9" t="s">
        <v>48</v>
      </c>
      <c r="G9" t="s">
        <v>49</v>
      </c>
      <c r="H9" t="s">
        <v>50</v>
      </c>
      <c r="I9">
        <v>2055</v>
      </c>
      <c r="J9">
        <v>-708.51610000000005</v>
      </c>
      <c r="K9" t="s">
        <v>48</v>
      </c>
    </row>
    <row r="10" spans="1:11" x14ac:dyDescent="0.45">
      <c r="A10" t="s">
        <v>89</v>
      </c>
      <c r="B10" t="s">
        <v>3</v>
      </c>
      <c r="C10" t="s">
        <v>84</v>
      </c>
      <c r="D10" t="s">
        <v>48</v>
      </c>
      <c r="E10" t="s">
        <v>46</v>
      </c>
      <c r="F10" t="s">
        <v>48</v>
      </c>
      <c r="G10" t="s">
        <v>49</v>
      </c>
      <c r="H10" t="s">
        <v>50</v>
      </c>
      <c r="I10">
        <v>2060</v>
      </c>
      <c r="J10">
        <v>-885.47694999999999</v>
      </c>
      <c r="K10" t="s">
        <v>48</v>
      </c>
    </row>
    <row r="11" spans="1:11" x14ac:dyDescent="0.45">
      <c r="A11" t="s">
        <v>89</v>
      </c>
      <c r="B11" t="s">
        <v>3</v>
      </c>
      <c r="C11" t="s">
        <v>84</v>
      </c>
      <c r="D11" t="s">
        <v>48</v>
      </c>
      <c r="E11" t="s">
        <v>46</v>
      </c>
      <c r="F11" t="s">
        <v>48</v>
      </c>
      <c r="G11" t="s">
        <v>49</v>
      </c>
      <c r="H11" t="s">
        <v>50</v>
      </c>
      <c r="I11">
        <v>2065</v>
      </c>
      <c r="J11">
        <v>-918.25890000000004</v>
      </c>
      <c r="K11" t="s">
        <v>48</v>
      </c>
    </row>
    <row r="12" spans="1:11" x14ac:dyDescent="0.45">
      <c r="A12" t="s">
        <v>89</v>
      </c>
      <c r="B12" t="s">
        <v>3</v>
      </c>
      <c r="C12" t="s">
        <v>84</v>
      </c>
      <c r="D12" t="s">
        <v>48</v>
      </c>
      <c r="E12" t="s">
        <v>46</v>
      </c>
      <c r="F12" t="s">
        <v>48</v>
      </c>
      <c r="G12" t="s">
        <v>49</v>
      </c>
      <c r="H12" t="s">
        <v>50</v>
      </c>
      <c r="I12">
        <v>2070</v>
      </c>
      <c r="J12">
        <v>-951.04089999999997</v>
      </c>
      <c r="K12" t="s">
        <v>48</v>
      </c>
    </row>
    <row r="13" spans="1:11" x14ac:dyDescent="0.45">
      <c r="A13" t="s">
        <v>89</v>
      </c>
      <c r="B13" t="s">
        <v>3</v>
      </c>
      <c r="C13" t="s">
        <v>84</v>
      </c>
      <c r="D13" t="s">
        <v>48</v>
      </c>
      <c r="E13" t="s">
        <v>46</v>
      </c>
      <c r="F13" t="s">
        <v>48</v>
      </c>
      <c r="G13" t="s">
        <v>49</v>
      </c>
      <c r="H13" t="s">
        <v>50</v>
      </c>
      <c r="I13">
        <v>2075</v>
      </c>
      <c r="J13">
        <v>-890.49450000000002</v>
      </c>
      <c r="K13" t="s">
        <v>48</v>
      </c>
    </row>
    <row r="14" spans="1:11" x14ac:dyDescent="0.45">
      <c r="A14" t="s">
        <v>89</v>
      </c>
      <c r="B14" t="s">
        <v>3</v>
      </c>
      <c r="C14" t="s">
        <v>84</v>
      </c>
      <c r="D14" t="s">
        <v>48</v>
      </c>
      <c r="E14" t="s">
        <v>46</v>
      </c>
      <c r="F14" t="s">
        <v>48</v>
      </c>
      <c r="G14" t="s">
        <v>49</v>
      </c>
      <c r="H14" t="s">
        <v>50</v>
      </c>
      <c r="I14">
        <v>2080</v>
      </c>
      <c r="J14">
        <v>-829.94810000000007</v>
      </c>
      <c r="K14" t="s">
        <v>48</v>
      </c>
    </row>
    <row r="15" spans="1:11" x14ac:dyDescent="0.45">
      <c r="A15" t="s">
        <v>89</v>
      </c>
      <c r="B15" t="s">
        <v>3</v>
      </c>
      <c r="C15" t="s">
        <v>84</v>
      </c>
      <c r="D15" t="s">
        <v>48</v>
      </c>
      <c r="E15" t="s">
        <v>46</v>
      </c>
      <c r="F15" t="s">
        <v>48</v>
      </c>
      <c r="G15" t="s">
        <v>49</v>
      </c>
      <c r="H15" t="s">
        <v>50</v>
      </c>
      <c r="I15">
        <v>2085</v>
      </c>
      <c r="J15">
        <v>-824.05825000000004</v>
      </c>
      <c r="K15" t="s">
        <v>48</v>
      </c>
    </row>
    <row r="16" spans="1:11" x14ac:dyDescent="0.45">
      <c r="A16" t="s">
        <v>89</v>
      </c>
      <c r="B16" t="s">
        <v>3</v>
      </c>
      <c r="C16" t="s">
        <v>84</v>
      </c>
      <c r="D16" t="s">
        <v>48</v>
      </c>
      <c r="E16" t="s">
        <v>46</v>
      </c>
      <c r="F16" t="s">
        <v>48</v>
      </c>
      <c r="G16" t="s">
        <v>49</v>
      </c>
      <c r="H16" t="s">
        <v>50</v>
      </c>
      <c r="I16">
        <v>2090</v>
      </c>
      <c r="J16">
        <v>-818.16845000000001</v>
      </c>
      <c r="K16" t="s">
        <v>48</v>
      </c>
    </row>
    <row r="17" spans="1:11" x14ac:dyDescent="0.45">
      <c r="A17" t="s">
        <v>89</v>
      </c>
      <c r="B17" t="s">
        <v>3</v>
      </c>
      <c r="C17" t="s">
        <v>84</v>
      </c>
      <c r="D17" t="s">
        <v>48</v>
      </c>
      <c r="E17" t="s">
        <v>46</v>
      </c>
      <c r="F17" t="s">
        <v>48</v>
      </c>
      <c r="G17" t="s">
        <v>49</v>
      </c>
      <c r="H17" t="s">
        <v>50</v>
      </c>
      <c r="I17">
        <v>2095</v>
      </c>
      <c r="J17">
        <v>-820.58300000000008</v>
      </c>
      <c r="K17" t="s">
        <v>48</v>
      </c>
    </row>
    <row r="18" spans="1:11" x14ac:dyDescent="0.45">
      <c r="A18" t="s">
        <v>89</v>
      </c>
      <c r="B18" t="s">
        <v>3</v>
      </c>
      <c r="C18" t="s">
        <v>84</v>
      </c>
      <c r="D18" t="s">
        <v>48</v>
      </c>
      <c r="E18" t="s">
        <v>46</v>
      </c>
      <c r="F18" t="s">
        <v>48</v>
      </c>
      <c r="G18" t="s">
        <v>49</v>
      </c>
      <c r="H18" t="s">
        <v>50</v>
      </c>
      <c r="I18">
        <v>2100</v>
      </c>
      <c r="J18">
        <v>-822.99770000000001</v>
      </c>
      <c r="K18" t="s">
        <v>48</v>
      </c>
    </row>
    <row r="19" spans="1:11" x14ac:dyDescent="0.45">
      <c r="A19" t="s">
        <v>89</v>
      </c>
      <c r="B19" t="s">
        <v>3</v>
      </c>
      <c r="C19" t="s">
        <v>84</v>
      </c>
      <c r="D19" t="s">
        <v>51</v>
      </c>
      <c r="E19" t="s">
        <v>46</v>
      </c>
      <c r="F19" t="s">
        <v>51</v>
      </c>
      <c r="G19" t="s">
        <v>49</v>
      </c>
      <c r="H19" t="s">
        <v>50</v>
      </c>
      <c r="I19">
        <v>2020</v>
      </c>
      <c r="J19">
        <v>4763.2656999999999</v>
      </c>
      <c r="K19" t="s">
        <v>51</v>
      </c>
    </row>
    <row r="20" spans="1:11" x14ac:dyDescent="0.45">
      <c r="A20" t="s">
        <v>89</v>
      </c>
      <c r="B20" t="s">
        <v>3</v>
      </c>
      <c r="C20" t="s">
        <v>84</v>
      </c>
      <c r="D20" t="s">
        <v>51</v>
      </c>
      <c r="E20" t="s">
        <v>46</v>
      </c>
      <c r="F20" t="s">
        <v>51</v>
      </c>
      <c r="G20" t="s">
        <v>49</v>
      </c>
      <c r="H20" t="s">
        <v>50</v>
      </c>
      <c r="I20">
        <v>2025</v>
      </c>
      <c r="J20">
        <v>3973.5726500000001</v>
      </c>
      <c r="K20" t="s">
        <v>51</v>
      </c>
    </row>
    <row r="21" spans="1:11" x14ac:dyDescent="0.45">
      <c r="A21" t="s">
        <v>89</v>
      </c>
      <c r="B21" t="s">
        <v>3</v>
      </c>
      <c r="C21" t="s">
        <v>84</v>
      </c>
      <c r="D21" t="s">
        <v>51</v>
      </c>
      <c r="E21" t="s">
        <v>46</v>
      </c>
      <c r="F21" t="s">
        <v>51</v>
      </c>
      <c r="G21" t="s">
        <v>49</v>
      </c>
      <c r="H21" t="s">
        <v>50</v>
      </c>
      <c r="I21">
        <v>2030</v>
      </c>
      <c r="J21">
        <v>3061.7802000000001</v>
      </c>
      <c r="K21" t="s">
        <v>51</v>
      </c>
    </row>
    <row r="22" spans="1:11" x14ac:dyDescent="0.45">
      <c r="A22" t="s">
        <v>89</v>
      </c>
      <c r="B22" t="s">
        <v>3</v>
      </c>
      <c r="C22" t="s">
        <v>84</v>
      </c>
      <c r="D22" t="s">
        <v>51</v>
      </c>
      <c r="E22" t="s">
        <v>46</v>
      </c>
      <c r="F22" t="s">
        <v>51</v>
      </c>
      <c r="G22" t="s">
        <v>49</v>
      </c>
      <c r="H22" t="s">
        <v>50</v>
      </c>
      <c r="I22">
        <v>2035</v>
      </c>
      <c r="J22">
        <v>2044.0720000000001</v>
      </c>
      <c r="K22" t="s">
        <v>51</v>
      </c>
    </row>
    <row r="23" spans="1:11" x14ac:dyDescent="0.45">
      <c r="A23" t="s">
        <v>89</v>
      </c>
      <c r="B23" t="s">
        <v>3</v>
      </c>
      <c r="C23" t="s">
        <v>84</v>
      </c>
      <c r="D23" t="s">
        <v>51</v>
      </c>
      <c r="E23" t="s">
        <v>46</v>
      </c>
      <c r="F23" t="s">
        <v>51</v>
      </c>
      <c r="G23" t="s">
        <v>49</v>
      </c>
      <c r="H23" t="s">
        <v>50</v>
      </c>
      <c r="I23">
        <v>2040</v>
      </c>
      <c r="J23">
        <v>1181.9149</v>
      </c>
      <c r="K23" t="s">
        <v>51</v>
      </c>
    </row>
    <row r="24" spans="1:11" x14ac:dyDescent="0.45">
      <c r="A24" t="s">
        <v>89</v>
      </c>
      <c r="B24" t="s">
        <v>3</v>
      </c>
      <c r="C24" t="s">
        <v>84</v>
      </c>
      <c r="D24" t="s">
        <v>51</v>
      </c>
      <c r="E24" t="s">
        <v>46</v>
      </c>
      <c r="F24" t="s">
        <v>51</v>
      </c>
      <c r="G24" t="s">
        <v>49</v>
      </c>
      <c r="H24" t="s">
        <v>50</v>
      </c>
      <c r="I24">
        <v>2045</v>
      </c>
      <c r="J24">
        <v>595.86615000000006</v>
      </c>
      <c r="K24" t="s">
        <v>51</v>
      </c>
    </row>
    <row r="25" spans="1:11" x14ac:dyDescent="0.45">
      <c r="A25" t="s">
        <v>89</v>
      </c>
      <c r="B25" t="s">
        <v>3</v>
      </c>
      <c r="C25" t="s">
        <v>84</v>
      </c>
      <c r="D25" t="s">
        <v>51</v>
      </c>
      <c r="E25" t="s">
        <v>46</v>
      </c>
      <c r="F25" t="s">
        <v>51</v>
      </c>
      <c r="G25" t="s">
        <v>49</v>
      </c>
      <c r="H25" t="s">
        <v>50</v>
      </c>
      <c r="I25">
        <v>2050</v>
      </c>
      <c r="J25">
        <v>290.27975000000004</v>
      </c>
      <c r="K25" t="s">
        <v>51</v>
      </c>
    </row>
    <row r="26" spans="1:11" x14ac:dyDescent="0.45">
      <c r="A26" t="s">
        <v>89</v>
      </c>
      <c r="B26" t="s">
        <v>3</v>
      </c>
      <c r="C26" t="s">
        <v>84</v>
      </c>
      <c r="D26" t="s">
        <v>51</v>
      </c>
      <c r="E26" t="s">
        <v>46</v>
      </c>
      <c r="F26" t="s">
        <v>51</v>
      </c>
      <c r="G26" t="s">
        <v>49</v>
      </c>
      <c r="H26" t="s">
        <v>50</v>
      </c>
      <c r="I26">
        <v>2055</v>
      </c>
      <c r="J26">
        <v>105.22300000000001</v>
      </c>
      <c r="K26" t="s">
        <v>51</v>
      </c>
    </row>
    <row r="27" spans="1:11" x14ac:dyDescent="0.45">
      <c r="A27" t="s">
        <v>89</v>
      </c>
      <c r="B27" t="s">
        <v>3</v>
      </c>
      <c r="C27" t="s">
        <v>84</v>
      </c>
      <c r="D27" t="s">
        <v>51</v>
      </c>
      <c r="E27" t="s">
        <v>46</v>
      </c>
      <c r="F27" t="s">
        <v>51</v>
      </c>
      <c r="G27" t="s">
        <v>49</v>
      </c>
      <c r="H27" t="s">
        <v>50</v>
      </c>
      <c r="I27">
        <v>2060</v>
      </c>
      <c r="J27">
        <v>-76.649349999999998</v>
      </c>
      <c r="K27" t="s">
        <v>51</v>
      </c>
    </row>
    <row r="28" spans="1:11" x14ac:dyDescent="0.45">
      <c r="A28" t="s">
        <v>89</v>
      </c>
      <c r="B28" t="s">
        <v>3</v>
      </c>
      <c r="C28" t="s">
        <v>84</v>
      </c>
      <c r="D28" t="s">
        <v>51</v>
      </c>
      <c r="E28" t="s">
        <v>46</v>
      </c>
      <c r="F28" t="s">
        <v>51</v>
      </c>
      <c r="G28" t="s">
        <v>49</v>
      </c>
      <c r="H28" t="s">
        <v>50</v>
      </c>
      <c r="I28">
        <v>2065</v>
      </c>
      <c r="J28">
        <v>-108.6892</v>
      </c>
      <c r="K28" t="s">
        <v>51</v>
      </c>
    </row>
    <row r="29" spans="1:11" x14ac:dyDescent="0.45">
      <c r="A29" t="s">
        <v>89</v>
      </c>
      <c r="B29" t="s">
        <v>3</v>
      </c>
      <c r="C29" t="s">
        <v>84</v>
      </c>
      <c r="D29" t="s">
        <v>51</v>
      </c>
      <c r="E29" t="s">
        <v>46</v>
      </c>
      <c r="F29" t="s">
        <v>51</v>
      </c>
      <c r="G29" t="s">
        <v>49</v>
      </c>
      <c r="H29" t="s">
        <v>50</v>
      </c>
      <c r="I29">
        <v>2070</v>
      </c>
      <c r="J29">
        <v>-140.72899999999998</v>
      </c>
      <c r="K29" t="s">
        <v>51</v>
      </c>
    </row>
    <row r="30" spans="1:11" x14ac:dyDescent="0.45">
      <c r="A30" t="s">
        <v>89</v>
      </c>
      <c r="B30" t="s">
        <v>3</v>
      </c>
      <c r="C30" t="s">
        <v>84</v>
      </c>
      <c r="D30" t="s">
        <v>51</v>
      </c>
      <c r="E30" t="s">
        <v>46</v>
      </c>
      <c r="F30" t="s">
        <v>51</v>
      </c>
      <c r="G30" t="s">
        <v>49</v>
      </c>
      <c r="H30" t="s">
        <v>50</v>
      </c>
      <c r="I30">
        <v>2075</v>
      </c>
      <c r="J30">
        <v>-78.415300000000002</v>
      </c>
      <c r="K30" t="s">
        <v>51</v>
      </c>
    </row>
    <row r="31" spans="1:11" x14ac:dyDescent="0.45">
      <c r="A31" t="s">
        <v>89</v>
      </c>
      <c r="B31" t="s">
        <v>3</v>
      </c>
      <c r="C31" t="s">
        <v>84</v>
      </c>
      <c r="D31" t="s">
        <v>51</v>
      </c>
      <c r="E31" t="s">
        <v>46</v>
      </c>
      <c r="F31" t="s">
        <v>51</v>
      </c>
      <c r="G31" t="s">
        <v>49</v>
      </c>
      <c r="H31" t="s">
        <v>50</v>
      </c>
      <c r="I31">
        <v>2080</v>
      </c>
      <c r="J31">
        <v>-16.101600000000001</v>
      </c>
      <c r="K31" t="s">
        <v>51</v>
      </c>
    </row>
    <row r="32" spans="1:11" x14ac:dyDescent="0.45">
      <c r="A32" t="s">
        <v>89</v>
      </c>
      <c r="B32" t="s">
        <v>3</v>
      </c>
      <c r="C32" t="s">
        <v>84</v>
      </c>
      <c r="D32" t="s">
        <v>51</v>
      </c>
      <c r="E32" t="s">
        <v>46</v>
      </c>
      <c r="F32" t="s">
        <v>51</v>
      </c>
      <c r="G32" t="s">
        <v>49</v>
      </c>
      <c r="H32" t="s">
        <v>50</v>
      </c>
      <c r="I32">
        <v>2085</v>
      </c>
      <c r="J32">
        <v>-6.6039000000000003</v>
      </c>
      <c r="K32" t="s">
        <v>51</v>
      </c>
    </row>
    <row r="33" spans="1:11" x14ac:dyDescent="0.45">
      <c r="A33" t="s">
        <v>89</v>
      </c>
      <c r="B33" t="s">
        <v>3</v>
      </c>
      <c r="C33" t="s">
        <v>84</v>
      </c>
      <c r="D33" t="s">
        <v>51</v>
      </c>
      <c r="E33" t="s">
        <v>46</v>
      </c>
      <c r="F33" t="s">
        <v>51</v>
      </c>
      <c r="G33" t="s">
        <v>49</v>
      </c>
      <c r="H33" t="s">
        <v>50</v>
      </c>
      <c r="I33">
        <v>2090</v>
      </c>
      <c r="J33">
        <v>2.8936999999999999</v>
      </c>
      <c r="K33" t="s">
        <v>51</v>
      </c>
    </row>
    <row r="34" spans="1:11" x14ac:dyDescent="0.45">
      <c r="A34" t="s">
        <v>89</v>
      </c>
      <c r="B34" t="s">
        <v>3</v>
      </c>
      <c r="C34" t="s">
        <v>84</v>
      </c>
      <c r="D34" t="s">
        <v>51</v>
      </c>
      <c r="E34" t="s">
        <v>46</v>
      </c>
      <c r="F34" t="s">
        <v>51</v>
      </c>
      <c r="G34" t="s">
        <v>49</v>
      </c>
      <c r="H34" t="s">
        <v>50</v>
      </c>
      <c r="I34">
        <v>2095</v>
      </c>
      <c r="J34">
        <v>6.4674500000000004</v>
      </c>
      <c r="K34" t="s">
        <v>51</v>
      </c>
    </row>
    <row r="35" spans="1:11" x14ac:dyDescent="0.45">
      <c r="A35" t="s">
        <v>89</v>
      </c>
      <c r="B35" t="s">
        <v>3</v>
      </c>
      <c r="C35" t="s">
        <v>84</v>
      </c>
      <c r="D35" t="s">
        <v>51</v>
      </c>
      <c r="E35" t="s">
        <v>46</v>
      </c>
      <c r="F35" t="s">
        <v>51</v>
      </c>
      <c r="G35" t="s">
        <v>49</v>
      </c>
      <c r="H35" t="s">
        <v>50</v>
      </c>
      <c r="I35">
        <v>2100</v>
      </c>
      <c r="J35">
        <v>10.0412</v>
      </c>
      <c r="K35" t="s">
        <v>51</v>
      </c>
    </row>
    <row r="36" spans="1:11" x14ac:dyDescent="0.45">
      <c r="A36" t="s">
        <v>89</v>
      </c>
      <c r="B36" t="s">
        <v>3</v>
      </c>
      <c r="C36" t="s">
        <v>84</v>
      </c>
      <c r="D36" t="s">
        <v>45</v>
      </c>
      <c r="E36" t="s">
        <v>46</v>
      </c>
      <c r="F36" t="s">
        <v>45</v>
      </c>
      <c r="G36" t="s">
        <v>47</v>
      </c>
      <c r="H36" t="s">
        <v>85</v>
      </c>
      <c r="I36">
        <v>2020</v>
      </c>
      <c r="J36">
        <v>2.2551000000000001</v>
      </c>
      <c r="K36" t="s">
        <v>45</v>
      </c>
    </row>
    <row r="37" spans="1:11" x14ac:dyDescent="0.45">
      <c r="A37" t="s">
        <v>89</v>
      </c>
      <c r="B37" t="s">
        <v>3</v>
      </c>
      <c r="C37" t="s">
        <v>84</v>
      </c>
      <c r="D37" t="s">
        <v>45</v>
      </c>
      <c r="E37" t="s">
        <v>46</v>
      </c>
      <c r="F37" t="s">
        <v>45</v>
      </c>
      <c r="G37" t="s">
        <v>47</v>
      </c>
      <c r="H37" t="s">
        <v>85</v>
      </c>
      <c r="I37">
        <v>2025</v>
      </c>
      <c r="J37">
        <v>28.1</v>
      </c>
      <c r="K37" t="s">
        <v>45</v>
      </c>
    </row>
    <row r="38" spans="1:11" x14ac:dyDescent="0.45">
      <c r="A38" t="s">
        <v>89</v>
      </c>
      <c r="B38" t="s">
        <v>3</v>
      </c>
      <c r="C38" t="s">
        <v>84</v>
      </c>
      <c r="D38" t="s">
        <v>45</v>
      </c>
      <c r="E38" t="s">
        <v>46</v>
      </c>
      <c r="F38" t="s">
        <v>45</v>
      </c>
      <c r="G38" t="s">
        <v>47</v>
      </c>
      <c r="H38" t="s">
        <v>85</v>
      </c>
      <c r="I38">
        <v>2030</v>
      </c>
      <c r="J38">
        <v>96.32804999999999</v>
      </c>
      <c r="K38" t="s">
        <v>45</v>
      </c>
    </row>
    <row r="39" spans="1:11" x14ac:dyDescent="0.45">
      <c r="A39" t="s">
        <v>89</v>
      </c>
      <c r="B39" t="s">
        <v>3</v>
      </c>
      <c r="C39" t="s">
        <v>84</v>
      </c>
      <c r="D39" t="s">
        <v>45</v>
      </c>
      <c r="E39" t="s">
        <v>46</v>
      </c>
      <c r="F39" t="s">
        <v>45</v>
      </c>
      <c r="G39" t="s">
        <v>47</v>
      </c>
      <c r="H39" t="s">
        <v>85</v>
      </c>
      <c r="I39">
        <v>2035</v>
      </c>
      <c r="J39">
        <v>287.94645000000003</v>
      </c>
      <c r="K39" t="s">
        <v>45</v>
      </c>
    </row>
    <row r="40" spans="1:11" x14ac:dyDescent="0.45">
      <c r="A40" t="s">
        <v>89</v>
      </c>
      <c r="B40" t="s">
        <v>3</v>
      </c>
      <c r="C40" t="s">
        <v>84</v>
      </c>
      <c r="D40" t="s">
        <v>45</v>
      </c>
      <c r="E40" t="s">
        <v>46</v>
      </c>
      <c r="F40" t="s">
        <v>45</v>
      </c>
      <c r="G40" t="s">
        <v>47</v>
      </c>
      <c r="H40" t="s">
        <v>85</v>
      </c>
      <c r="I40">
        <v>2040</v>
      </c>
      <c r="J40">
        <v>445.5077</v>
      </c>
      <c r="K40" t="s">
        <v>45</v>
      </c>
    </row>
    <row r="41" spans="1:11" x14ac:dyDescent="0.45">
      <c r="A41" t="s">
        <v>89</v>
      </c>
      <c r="B41" t="s">
        <v>3</v>
      </c>
      <c r="C41" t="s">
        <v>84</v>
      </c>
      <c r="D41" t="s">
        <v>45</v>
      </c>
      <c r="E41" t="s">
        <v>46</v>
      </c>
      <c r="F41" t="s">
        <v>45</v>
      </c>
      <c r="G41" t="s">
        <v>47</v>
      </c>
      <c r="H41" t="s">
        <v>85</v>
      </c>
      <c r="I41">
        <v>2045</v>
      </c>
      <c r="J41">
        <v>497.42680000000001</v>
      </c>
      <c r="K41" t="s">
        <v>45</v>
      </c>
    </row>
    <row r="42" spans="1:11" x14ac:dyDescent="0.45">
      <c r="A42" t="s">
        <v>89</v>
      </c>
      <c r="B42" t="s">
        <v>3</v>
      </c>
      <c r="C42" t="s">
        <v>84</v>
      </c>
      <c r="D42" t="s">
        <v>45</v>
      </c>
      <c r="E42" t="s">
        <v>46</v>
      </c>
      <c r="F42" t="s">
        <v>45</v>
      </c>
      <c r="G42" t="s">
        <v>47</v>
      </c>
      <c r="H42" t="s">
        <v>85</v>
      </c>
      <c r="I42">
        <v>2050</v>
      </c>
      <c r="J42">
        <v>481.72950000000003</v>
      </c>
      <c r="K42" t="s">
        <v>45</v>
      </c>
    </row>
    <row r="43" spans="1:11" x14ac:dyDescent="0.45">
      <c r="A43" t="s">
        <v>89</v>
      </c>
      <c r="B43" t="s">
        <v>3</v>
      </c>
      <c r="C43" t="s">
        <v>84</v>
      </c>
      <c r="D43" t="s">
        <v>45</v>
      </c>
      <c r="E43" t="s">
        <v>46</v>
      </c>
      <c r="F43" t="s">
        <v>45</v>
      </c>
      <c r="G43" t="s">
        <v>47</v>
      </c>
      <c r="H43" t="s">
        <v>85</v>
      </c>
      <c r="I43">
        <v>2055</v>
      </c>
      <c r="J43">
        <v>439.80394999999999</v>
      </c>
      <c r="K43" t="s">
        <v>45</v>
      </c>
    </row>
    <row r="44" spans="1:11" x14ac:dyDescent="0.45">
      <c r="A44" t="s">
        <v>89</v>
      </c>
      <c r="B44" t="s">
        <v>3</v>
      </c>
      <c r="C44" t="s">
        <v>84</v>
      </c>
      <c r="D44" t="s">
        <v>45</v>
      </c>
      <c r="E44" t="s">
        <v>46</v>
      </c>
      <c r="F44" t="s">
        <v>45</v>
      </c>
      <c r="G44" t="s">
        <v>47</v>
      </c>
      <c r="H44" t="s">
        <v>85</v>
      </c>
      <c r="I44">
        <v>2060</v>
      </c>
      <c r="J44">
        <v>391.27895000000001</v>
      </c>
      <c r="K44" t="s">
        <v>45</v>
      </c>
    </row>
    <row r="45" spans="1:11" x14ac:dyDescent="0.45">
      <c r="A45" t="s">
        <v>89</v>
      </c>
      <c r="B45" t="s">
        <v>3</v>
      </c>
      <c r="C45" t="s">
        <v>84</v>
      </c>
      <c r="D45" t="s">
        <v>45</v>
      </c>
      <c r="E45" t="s">
        <v>46</v>
      </c>
      <c r="F45" t="s">
        <v>45</v>
      </c>
      <c r="G45" t="s">
        <v>47</v>
      </c>
      <c r="H45" t="s">
        <v>85</v>
      </c>
      <c r="I45">
        <v>2065</v>
      </c>
      <c r="J45">
        <v>346.76305000000002</v>
      </c>
      <c r="K45" t="s">
        <v>45</v>
      </c>
    </row>
    <row r="46" spans="1:11" x14ac:dyDescent="0.45">
      <c r="A46" t="s">
        <v>89</v>
      </c>
      <c r="B46" t="s">
        <v>3</v>
      </c>
      <c r="C46" t="s">
        <v>84</v>
      </c>
      <c r="D46" t="s">
        <v>45</v>
      </c>
      <c r="E46" t="s">
        <v>46</v>
      </c>
      <c r="F46" t="s">
        <v>45</v>
      </c>
      <c r="G46" t="s">
        <v>47</v>
      </c>
      <c r="H46" t="s">
        <v>85</v>
      </c>
      <c r="I46">
        <v>2070</v>
      </c>
      <c r="J46">
        <v>302.24689999999998</v>
      </c>
      <c r="K46" t="s">
        <v>45</v>
      </c>
    </row>
    <row r="47" spans="1:11" x14ac:dyDescent="0.45">
      <c r="A47" t="s">
        <v>89</v>
      </c>
      <c r="B47" t="s">
        <v>3</v>
      </c>
      <c r="C47" t="s">
        <v>84</v>
      </c>
      <c r="D47" t="s">
        <v>45</v>
      </c>
      <c r="E47" t="s">
        <v>46</v>
      </c>
      <c r="F47" t="s">
        <v>45</v>
      </c>
      <c r="G47" t="s">
        <v>47</v>
      </c>
      <c r="H47" t="s">
        <v>85</v>
      </c>
      <c r="I47">
        <v>2075</v>
      </c>
      <c r="J47">
        <v>223.99020000000002</v>
      </c>
      <c r="K47" t="s">
        <v>45</v>
      </c>
    </row>
    <row r="48" spans="1:11" x14ac:dyDescent="0.45">
      <c r="A48" t="s">
        <v>89</v>
      </c>
      <c r="B48" t="s">
        <v>3</v>
      </c>
      <c r="C48" t="s">
        <v>84</v>
      </c>
      <c r="D48" t="s">
        <v>45</v>
      </c>
      <c r="E48" t="s">
        <v>46</v>
      </c>
      <c r="F48" t="s">
        <v>45</v>
      </c>
      <c r="G48" t="s">
        <v>47</v>
      </c>
      <c r="H48" t="s">
        <v>85</v>
      </c>
      <c r="I48">
        <v>2080</v>
      </c>
      <c r="J48">
        <v>145.73349999999999</v>
      </c>
      <c r="K48" t="s">
        <v>45</v>
      </c>
    </row>
    <row r="49" spans="1:11" x14ac:dyDescent="0.45">
      <c r="A49" t="s">
        <v>89</v>
      </c>
      <c r="B49" t="s">
        <v>3</v>
      </c>
      <c r="C49" t="s">
        <v>84</v>
      </c>
      <c r="D49" t="s">
        <v>45</v>
      </c>
      <c r="E49" t="s">
        <v>46</v>
      </c>
      <c r="F49" t="s">
        <v>45</v>
      </c>
      <c r="G49" t="s">
        <v>47</v>
      </c>
      <c r="H49" t="s">
        <v>85</v>
      </c>
      <c r="I49">
        <v>2085</v>
      </c>
      <c r="J49">
        <v>102.0025</v>
      </c>
      <c r="K49" t="s">
        <v>45</v>
      </c>
    </row>
    <row r="50" spans="1:11" x14ac:dyDescent="0.45">
      <c r="A50" t="s">
        <v>89</v>
      </c>
      <c r="B50" t="s">
        <v>3</v>
      </c>
      <c r="C50" t="s">
        <v>84</v>
      </c>
      <c r="D50" t="s">
        <v>45</v>
      </c>
      <c r="E50" t="s">
        <v>46</v>
      </c>
      <c r="F50" t="s">
        <v>45</v>
      </c>
      <c r="G50" t="s">
        <v>47</v>
      </c>
      <c r="H50" t="s">
        <v>85</v>
      </c>
      <c r="I50">
        <v>2090</v>
      </c>
      <c r="J50">
        <v>58.271500000000003</v>
      </c>
      <c r="K50" t="s">
        <v>45</v>
      </c>
    </row>
    <row r="51" spans="1:11" x14ac:dyDescent="0.45">
      <c r="A51" t="s">
        <v>89</v>
      </c>
      <c r="B51" t="s">
        <v>3</v>
      </c>
      <c r="C51" t="s">
        <v>84</v>
      </c>
      <c r="D51" t="s">
        <v>45</v>
      </c>
      <c r="E51" t="s">
        <v>46</v>
      </c>
      <c r="F51" t="s">
        <v>45</v>
      </c>
      <c r="G51" t="s">
        <v>47</v>
      </c>
      <c r="H51" t="s">
        <v>85</v>
      </c>
      <c r="I51">
        <v>2095</v>
      </c>
      <c r="J51">
        <v>52.834400000000002</v>
      </c>
      <c r="K51" t="s">
        <v>45</v>
      </c>
    </row>
    <row r="52" spans="1:11" x14ac:dyDescent="0.45">
      <c r="A52" t="s">
        <v>89</v>
      </c>
      <c r="B52" t="s">
        <v>3</v>
      </c>
      <c r="C52" t="s">
        <v>84</v>
      </c>
      <c r="D52" t="s">
        <v>45</v>
      </c>
      <c r="E52" t="s">
        <v>46</v>
      </c>
      <c r="F52" t="s">
        <v>45</v>
      </c>
      <c r="G52" t="s">
        <v>47</v>
      </c>
      <c r="H52" t="s">
        <v>85</v>
      </c>
      <c r="I52">
        <v>2100</v>
      </c>
      <c r="J52">
        <v>47.397300000000001</v>
      </c>
      <c r="K52" t="s">
        <v>45</v>
      </c>
    </row>
    <row r="53" spans="1:11" x14ac:dyDescent="0.45">
      <c r="A53" t="s">
        <v>89</v>
      </c>
      <c r="B53" t="s">
        <v>3</v>
      </c>
      <c r="C53" t="s">
        <v>84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2020</v>
      </c>
      <c r="J53">
        <v>5.3799000000000001</v>
      </c>
      <c r="K53" t="s">
        <v>29</v>
      </c>
    </row>
    <row r="54" spans="1:11" x14ac:dyDescent="0.45">
      <c r="A54" t="s">
        <v>89</v>
      </c>
      <c r="B54" t="s">
        <v>3</v>
      </c>
      <c r="C54" t="s">
        <v>84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2025</v>
      </c>
      <c r="J54">
        <v>5.6314500000000001</v>
      </c>
      <c r="K54" t="s">
        <v>29</v>
      </c>
    </row>
    <row r="55" spans="1:11" x14ac:dyDescent="0.45">
      <c r="A55" t="s">
        <v>89</v>
      </c>
      <c r="B55" t="s">
        <v>3</v>
      </c>
      <c r="C55" t="s">
        <v>84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2030</v>
      </c>
      <c r="J55">
        <v>5.8411499999999998</v>
      </c>
      <c r="K55" t="s">
        <v>29</v>
      </c>
    </row>
    <row r="56" spans="1:11" x14ac:dyDescent="0.45">
      <c r="A56" t="s">
        <v>89</v>
      </c>
      <c r="B56" t="s">
        <v>3</v>
      </c>
      <c r="C56" t="s">
        <v>84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2035</v>
      </c>
      <c r="J56">
        <v>5.4642999999999997</v>
      </c>
      <c r="K56" t="s">
        <v>29</v>
      </c>
    </row>
    <row r="57" spans="1:11" x14ac:dyDescent="0.45">
      <c r="A57" t="s">
        <v>89</v>
      </c>
      <c r="B57" t="s">
        <v>3</v>
      </c>
      <c r="C57" t="s">
        <v>84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2040</v>
      </c>
      <c r="J57">
        <v>6.8430499999999999</v>
      </c>
      <c r="K57" t="s">
        <v>29</v>
      </c>
    </row>
    <row r="58" spans="1:11" x14ac:dyDescent="0.45">
      <c r="A58" t="s">
        <v>89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2045</v>
      </c>
      <c r="J58">
        <v>6.9108000000000001</v>
      </c>
      <c r="K58" t="s">
        <v>29</v>
      </c>
    </row>
    <row r="59" spans="1:11" x14ac:dyDescent="0.45">
      <c r="A59" t="s">
        <v>89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2050</v>
      </c>
      <c r="J59">
        <v>7.9924499999999998</v>
      </c>
      <c r="K59" t="s">
        <v>29</v>
      </c>
    </row>
    <row r="60" spans="1:11" x14ac:dyDescent="0.45">
      <c r="A60" t="s">
        <v>89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2055</v>
      </c>
      <c r="J60">
        <v>8.6547000000000001</v>
      </c>
      <c r="K60" t="s">
        <v>29</v>
      </c>
    </row>
    <row r="61" spans="1:11" x14ac:dyDescent="0.45">
      <c r="A61" t="s">
        <v>89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2060</v>
      </c>
      <c r="J61">
        <v>12.725249999999999</v>
      </c>
      <c r="K61" t="s">
        <v>29</v>
      </c>
    </row>
    <row r="62" spans="1:11" x14ac:dyDescent="0.45">
      <c r="A62" t="s">
        <v>89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2065</v>
      </c>
      <c r="J62">
        <v>12.6111</v>
      </c>
      <c r="K62" t="s">
        <v>29</v>
      </c>
    </row>
    <row r="63" spans="1:11" x14ac:dyDescent="0.45">
      <c r="A63" t="s">
        <v>89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2070</v>
      </c>
      <c r="J63">
        <v>12.497</v>
      </c>
      <c r="K63" t="s">
        <v>29</v>
      </c>
    </row>
    <row r="64" spans="1:11" x14ac:dyDescent="0.45">
      <c r="A64" t="s">
        <v>89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2075</v>
      </c>
      <c r="J64">
        <v>13.562349999999999</v>
      </c>
      <c r="K64" t="s">
        <v>29</v>
      </c>
    </row>
    <row r="65" spans="1:11" x14ac:dyDescent="0.45">
      <c r="A65" t="s">
        <v>89</v>
      </c>
      <c r="B65" t="s">
        <v>3</v>
      </c>
      <c r="C65" t="s">
        <v>84</v>
      </c>
      <c r="D65" t="s">
        <v>29</v>
      </c>
      <c r="E65" t="s">
        <v>30</v>
      </c>
      <c r="F65" t="s">
        <v>29</v>
      </c>
      <c r="G65" t="s">
        <v>31</v>
      </c>
      <c r="H65" t="s">
        <v>32</v>
      </c>
      <c r="I65">
        <v>2080</v>
      </c>
      <c r="J65">
        <v>14.627700000000001</v>
      </c>
      <c r="K65" t="s">
        <v>29</v>
      </c>
    </row>
    <row r="66" spans="1:11" x14ac:dyDescent="0.45">
      <c r="A66" t="s">
        <v>89</v>
      </c>
      <c r="B66" t="s">
        <v>3</v>
      </c>
      <c r="C66" t="s">
        <v>84</v>
      </c>
      <c r="D66" t="s">
        <v>29</v>
      </c>
      <c r="E66" t="s">
        <v>30</v>
      </c>
      <c r="F66" t="s">
        <v>29</v>
      </c>
      <c r="G66" t="s">
        <v>31</v>
      </c>
      <c r="H66" t="s">
        <v>32</v>
      </c>
      <c r="I66">
        <v>2085</v>
      </c>
      <c r="J66">
        <v>15.284700000000001</v>
      </c>
      <c r="K66" t="s">
        <v>29</v>
      </c>
    </row>
    <row r="67" spans="1:11" x14ac:dyDescent="0.45">
      <c r="A67" t="s">
        <v>89</v>
      </c>
      <c r="B67" t="s">
        <v>3</v>
      </c>
      <c r="C67" t="s">
        <v>84</v>
      </c>
      <c r="D67" t="s">
        <v>29</v>
      </c>
      <c r="E67" t="s">
        <v>30</v>
      </c>
      <c r="F67" t="s">
        <v>29</v>
      </c>
      <c r="G67" t="s">
        <v>31</v>
      </c>
      <c r="H67" t="s">
        <v>32</v>
      </c>
      <c r="I67">
        <v>2090</v>
      </c>
      <c r="J67">
        <v>15.941649999999999</v>
      </c>
      <c r="K67" t="s">
        <v>29</v>
      </c>
    </row>
    <row r="68" spans="1:11" x14ac:dyDescent="0.45">
      <c r="A68" t="s">
        <v>89</v>
      </c>
      <c r="B68" t="s">
        <v>3</v>
      </c>
      <c r="C68" t="s">
        <v>84</v>
      </c>
      <c r="D68" t="s">
        <v>29</v>
      </c>
      <c r="E68" t="s">
        <v>30</v>
      </c>
      <c r="F68" t="s">
        <v>29</v>
      </c>
      <c r="G68" t="s">
        <v>31</v>
      </c>
      <c r="H68" t="s">
        <v>32</v>
      </c>
      <c r="I68">
        <v>2095</v>
      </c>
      <c r="J68">
        <v>15.99475</v>
      </c>
      <c r="K68" t="s">
        <v>29</v>
      </c>
    </row>
    <row r="69" spans="1:11" x14ac:dyDescent="0.45">
      <c r="A69" t="s">
        <v>89</v>
      </c>
      <c r="B69" t="s">
        <v>3</v>
      </c>
      <c r="C69" t="s">
        <v>84</v>
      </c>
      <c r="D69" t="s">
        <v>29</v>
      </c>
      <c r="E69" t="s">
        <v>30</v>
      </c>
      <c r="F69" t="s">
        <v>29</v>
      </c>
      <c r="G69" t="s">
        <v>31</v>
      </c>
      <c r="H69" t="s">
        <v>32</v>
      </c>
      <c r="I69">
        <v>2100</v>
      </c>
      <c r="J69">
        <v>16.047899999999998</v>
      </c>
      <c r="K69" t="s">
        <v>29</v>
      </c>
    </row>
    <row r="70" spans="1:11" x14ac:dyDescent="0.45">
      <c r="A70" t="s">
        <v>89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2020</v>
      </c>
      <c r="J70">
        <v>2.0344000000000002</v>
      </c>
      <c r="K70" t="s">
        <v>33</v>
      </c>
    </row>
    <row r="71" spans="1:11" x14ac:dyDescent="0.45">
      <c r="A71" t="s">
        <v>89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2025</v>
      </c>
      <c r="J71">
        <v>2.2276500000000001</v>
      </c>
      <c r="K71" t="s">
        <v>33</v>
      </c>
    </row>
    <row r="72" spans="1:11" x14ac:dyDescent="0.45">
      <c r="A72" t="s">
        <v>89</v>
      </c>
      <c r="B72" t="s">
        <v>3</v>
      </c>
      <c r="C72" t="s">
        <v>84</v>
      </c>
      <c r="D72" t="s">
        <v>33</v>
      </c>
      <c r="E72" t="s">
        <v>30</v>
      </c>
      <c r="F72" t="s">
        <v>33</v>
      </c>
      <c r="G72" t="s">
        <v>31</v>
      </c>
      <c r="H72" t="s">
        <v>34</v>
      </c>
      <c r="I72">
        <v>2030</v>
      </c>
      <c r="J72">
        <v>1.7549000000000001</v>
      </c>
      <c r="K72" t="s">
        <v>33</v>
      </c>
    </row>
    <row r="73" spans="1:11" x14ac:dyDescent="0.45">
      <c r="A73" t="s">
        <v>89</v>
      </c>
      <c r="B73" t="s">
        <v>3</v>
      </c>
      <c r="C73" t="s">
        <v>84</v>
      </c>
      <c r="D73" t="s">
        <v>33</v>
      </c>
      <c r="E73" t="s">
        <v>30</v>
      </c>
      <c r="F73" t="s">
        <v>33</v>
      </c>
      <c r="G73" t="s">
        <v>31</v>
      </c>
      <c r="H73" t="s">
        <v>34</v>
      </c>
      <c r="I73">
        <v>2035</v>
      </c>
      <c r="J73">
        <v>1.4066000000000001</v>
      </c>
      <c r="K73" t="s">
        <v>33</v>
      </c>
    </row>
    <row r="74" spans="1:11" x14ac:dyDescent="0.45">
      <c r="A74" t="s">
        <v>89</v>
      </c>
      <c r="B74" t="s">
        <v>3</v>
      </c>
      <c r="C74" t="s">
        <v>84</v>
      </c>
      <c r="D74" t="s">
        <v>33</v>
      </c>
      <c r="E74" t="s">
        <v>30</v>
      </c>
      <c r="F74" t="s">
        <v>33</v>
      </c>
      <c r="G74" t="s">
        <v>31</v>
      </c>
      <c r="H74" t="s">
        <v>34</v>
      </c>
      <c r="I74">
        <v>2040</v>
      </c>
      <c r="J74">
        <v>1.3738000000000001</v>
      </c>
      <c r="K74" t="s">
        <v>33</v>
      </c>
    </row>
    <row r="75" spans="1:11" x14ac:dyDescent="0.45">
      <c r="A75" t="s">
        <v>89</v>
      </c>
      <c r="B75" t="s">
        <v>3</v>
      </c>
      <c r="C75" t="s">
        <v>84</v>
      </c>
      <c r="D75" t="s">
        <v>33</v>
      </c>
      <c r="E75" t="s">
        <v>30</v>
      </c>
      <c r="F75" t="s">
        <v>33</v>
      </c>
      <c r="G75" t="s">
        <v>31</v>
      </c>
      <c r="H75" t="s">
        <v>34</v>
      </c>
      <c r="I75">
        <v>2045</v>
      </c>
      <c r="J75">
        <v>1.4182999999999999</v>
      </c>
      <c r="K75" t="s">
        <v>33</v>
      </c>
    </row>
    <row r="76" spans="1:11" x14ac:dyDescent="0.45">
      <c r="A76" t="s">
        <v>89</v>
      </c>
      <c r="B76" t="s">
        <v>3</v>
      </c>
      <c r="C76" t="s">
        <v>84</v>
      </c>
      <c r="D76" t="s">
        <v>33</v>
      </c>
      <c r="E76" t="s">
        <v>30</v>
      </c>
      <c r="F76" t="s">
        <v>33</v>
      </c>
      <c r="G76" t="s">
        <v>31</v>
      </c>
      <c r="H76" t="s">
        <v>34</v>
      </c>
      <c r="I76">
        <v>2050</v>
      </c>
      <c r="J76">
        <v>1.5704500000000001</v>
      </c>
      <c r="K76" t="s">
        <v>33</v>
      </c>
    </row>
    <row r="77" spans="1:11" x14ac:dyDescent="0.45">
      <c r="A77" t="s">
        <v>89</v>
      </c>
      <c r="B77" t="s">
        <v>3</v>
      </c>
      <c r="C77" t="s">
        <v>84</v>
      </c>
      <c r="D77" t="s">
        <v>33</v>
      </c>
      <c r="E77" t="s">
        <v>30</v>
      </c>
      <c r="F77" t="s">
        <v>33</v>
      </c>
      <c r="G77" t="s">
        <v>31</v>
      </c>
      <c r="H77" t="s">
        <v>34</v>
      </c>
      <c r="I77">
        <v>2055</v>
      </c>
      <c r="J77">
        <v>1.3464499999999999</v>
      </c>
      <c r="K77" t="s">
        <v>33</v>
      </c>
    </row>
    <row r="78" spans="1:11" x14ac:dyDescent="0.45">
      <c r="A78" t="s">
        <v>89</v>
      </c>
      <c r="B78" t="s">
        <v>3</v>
      </c>
      <c r="C78" t="s">
        <v>84</v>
      </c>
      <c r="D78" t="s">
        <v>33</v>
      </c>
      <c r="E78" t="s">
        <v>30</v>
      </c>
      <c r="F78" t="s">
        <v>33</v>
      </c>
      <c r="G78" t="s">
        <v>31</v>
      </c>
      <c r="H78" t="s">
        <v>34</v>
      </c>
      <c r="I78">
        <v>2060</v>
      </c>
      <c r="J78">
        <v>1.9051</v>
      </c>
      <c r="K78" t="s">
        <v>33</v>
      </c>
    </row>
    <row r="79" spans="1:11" x14ac:dyDescent="0.45">
      <c r="A79" t="s">
        <v>89</v>
      </c>
      <c r="B79" t="s">
        <v>3</v>
      </c>
      <c r="C79" t="s">
        <v>84</v>
      </c>
      <c r="D79" t="s">
        <v>33</v>
      </c>
      <c r="E79" t="s">
        <v>30</v>
      </c>
      <c r="F79" t="s">
        <v>33</v>
      </c>
      <c r="G79" t="s">
        <v>31</v>
      </c>
      <c r="H79" t="s">
        <v>34</v>
      </c>
      <c r="I79">
        <v>2065</v>
      </c>
      <c r="J79">
        <v>1.8803999999999998</v>
      </c>
      <c r="K79" t="s">
        <v>33</v>
      </c>
    </row>
    <row r="80" spans="1:11" x14ac:dyDescent="0.45">
      <c r="A80" t="s">
        <v>89</v>
      </c>
      <c r="B80" t="s">
        <v>3</v>
      </c>
      <c r="C80" t="s">
        <v>84</v>
      </c>
      <c r="D80" t="s">
        <v>33</v>
      </c>
      <c r="E80" t="s">
        <v>30</v>
      </c>
      <c r="F80" t="s">
        <v>33</v>
      </c>
      <c r="G80" t="s">
        <v>31</v>
      </c>
      <c r="H80" t="s">
        <v>34</v>
      </c>
      <c r="I80">
        <v>2070</v>
      </c>
      <c r="J80">
        <v>1.8557000000000001</v>
      </c>
      <c r="K80" t="s">
        <v>33</v>
      </c>
    </row>
    <row r="81" spans="1:11" x14ac:dyDescent="0.45">
      <c r="A81" t="s">
        <v>89</v>
      </c>
      <c r="B81" t="s">
        <v>3</v>
      </c>
      <c r="C81" t="s">
        <v>84</v>
      </c>
      <c r="D81" t="s">
        <v>33</v>
      </c>
      <c r="E81" t="s">
        <v>30</v>
      </c>
      <c r="F81" t="s">
        <v>33</v>
      </c>
      <c r="G81" t="s">
        <v>31</v>
      </c>
      <c r="H81" t="s">
        <v>34</v>
      </c>
      <c r="I81">
        <v>2075</v>
      </c>
      <c r="J81">
        <v>1.85775</v>
      </c>
      <c r="K81" t="s">
        <v>33</v>
      </c>
    </row>
    <row r="82" spans="1:11" x14ac:dyDescent="0.45">
      <c r="A82" t="s">
        <v>89</v>
      </c>
      <c r="B82" t="s">
        <v>3</v>
      </c>
      <c r="C82" t="s">
        <v>84</v>
      </c>
      <c r="D82" t="s">
        <v>33</v>
      </c>
      <c r="E82" t="s">
        <v>30</v>
      </c>
      <c r="F82" t="s">
        <v>33</v>
      </c>
      <c r="G82" t="s">
        <v>31</v>
      </c>
      <c r="H82" t="s">
        <v>34</v>
      </c>
      <c r="I82">
        <v>2080</v>
      </c>
      <c r="J82">
        <v>1.8597999999999999</v>
      </c>
      <c r="K82" t="s">
        <v>33</v>
      </c>
    </row>
    <row r="83" spans="1:11" x14ac:dyDescent="0.45">
      <c r="A83" t="s">
        <v>89</v>
      </c>
      <c r="B83" t="s">
        <v>3</v>
      </c>
      <c r="C83" t="s">
        <v>84</v>
      </c>
      <c r="D83" t="s">
        <v>33</v>
      </c>
      <c r="E83" t="s">
        <v>30</v>
      </c>
      <c r="F83" t="s">
        <v>33</v>
      </c>
      <c r="G83" t="s">
        <v>31</v>
      </c>
      <c r="H83" t="s">
        <v>34</v>
      </c>
      <c r="I83">
        <v>2085</v>
      </c>
      <c r="J83">
        <v>1.8835500000000001</v>
      </c>
      <c r="K83" t="s">
        <v>33</v>
      </c>
    </row>
    <row r="84" spans="1:11" x14ac:dyDescent="0.45">
      <c r="A84" t="s">
        <v>89</v>
      </c>
      <c r="B84" t="s">
        <v>3</v>
      </c>
      <c r="C84" t="s">
        <v>84</v>
      </c>
      <c r="D84" t="s">
        <v>33</v>
      </c>
      <c r="E84" t="s">
        <v>30</v>
      </c>
      <c r="F84" t="s">
        <v>33</v>
      </c>
      <c r="G84" t="s">
        <v>31</v>
      </c>
      <c r="H84" t="s">
        <v>34</v>
      </c>
      <c r="I84">
        <v>2090</v>
      </c>
      <c r="J84">
        <v>1.9073500000000001</v>
      </c>
      <c r="K84" t="s">
        <v>33</v>
      </c>
    </row>
    <row r="85" spans="1:11" x14ac:dyDescent="0.45">
      <c r="A85" t="s">
        <v>89</v>
      </c>
      <c r="B85" t="s">
        <v>3</v>
      </c>
      <c r="C85" t="s">
        <v>84</v>
      </c>
      <c r="D85" t="s">
        <v>33</v>
      </c>
      <c r="E85" t="s">
        <v>30</v>
      </c>
      <c r="F85" t="s">
        <v>33</v>
      </c>
      <c r="G85" t="s">
        <v>31</v>
      </c>
      <c r="H85" t="s">
        <v>34</v>
      </c>
      <c r="I85">
        <v>2095</v>
      </c>
      <c r="J85">
        <v>1.81115</v>
      </c>
      <c r="K85" t="s">
        <v>33</v>
      </c>
    </row>
    <row r="86" spans="1:11" x14ac:dyDescent="0.45">
      <c r="A86" t="s">
        <v>89</v>
      </c>
      <c r="B86" t="s">
        <v>3</v>
      </c>
      <c r="C86" t="s">
        <v>84</v>
      </c>
      <c r="D86" t="s">
        <v>33</v>
      </c>
      <c r="E86" t="s">
        <v>30</v>
      </c>
      <c r="F86" t="s">
        <v>33</v>
      </c>
      <c r="G86" t="s">
        <v>31</v>
      </c>
      <c r="H86" t="s">
        <v>34</v>
      </c>
      <c r="I86">
        <v>2100</v>
      </c>
      <c r="J86">
        <v>1.7150500000000002</v>
      </c>
      <c r="K86" t="s">
        <v>33</v>
      </c>
    </row>
    <row r="87" spans="1:11" x14ac:dyDescent="0.45">
      <c r="A87" t="s">
        <v>89</v>
      </c>
      <c r="B87" t="s">
        <v>3</v>
      </c>
      <c r="C87" t="s">
        <v>84</v>
      </c>
      <c r="D87" t="s">
        <v>28</v>
      </c>
      <c r="E87" t="s">
        <v>25</v>
      </c>
      <c r="F87" t="s">
        <v>28</v>
      </c>
      <c r="G87" t="s">
        <v>26</v>
      </c>
      <c r="H87" t="s">
        <v>12</v>
      </c>
      <c r="I87">
        <v>2020</v>
      </c>
      <c r="J87">
        <v>10.713200000000001</v>
      </c>
      <c r="K87" t="s">
        <v>28</v>
      </c>
    </row>
    <row r="88" spans="1:11" x14ac:dyDescent="0.45">
      <c r="A88" t="s">
        <v>89</v>
      </c>
      <c r="B88" t="s">
        <v>3</v>
      </c>
      <c r="C88" t="s">
        <v>84</v>
      </c>
      <c r="D88" t="s">
        <v>28</v>
      </c>
      <c r="E88" t="s">
        <v>25</v>
      </c>
      <c r="F88" t="s">
        <v>28</v>
      </c>
      <c r="G88" t="s">
        <v>26</v>
      </c>
      <c r="H88" t="s">
        <v>12</v>
      </c>
      <c r="I88">
        <v>2025</v>
      </c>
      <c r="J88">
        <v>10.6814</v>
      </c>
      <c r="K88" t="s">
        <v>28</v>
      </c>
    </row>
    <row r="89" spans="1:11" x14ac:dyDescent="0.45">
      <c r="A89" t="s">
        <v>89</v>
      </c>
      <c r="B89" t="s">
        <v>3</v>
      </c>
      <c r="C89" t="s">
        <v>84</v>
      </c>
      <c r="D89" t="s">
        <v>28</v>
      </c>
      <c r="E89" t="s">
        <v>25</v>
      </c>
      <c r="F89" t="s">
        <v>28</v>
      </c>
      <c r="G89" t="s">
        <v>26</v>
      </c>
      <c r="H89" t="s">
        <v>12</v>
      </c>
      <c r="I89">
        <v>2030</v>
      </c>
      <c r="J89">
        <v>11.10275</v>
      </c>
      <c r="K89" t="s">
        <v>28</v>
      </c>
    </row>
    <row r="90" spans="1:11" x14ac:dyDescent="0.45">
      <c r="A90" t="s">
        <v>89</v>
      </c>
      <c r="B90" t="s">
        <v>3</v>
      </c>
      <c r="C90" t="s">
        <v>84</v>
      </c>
      <c r="D90" t="s">
        <v>28</v>
      </c>
      <c r="E90" t="s">
        <v>25</v>
      </c>
      <c r="F90" t="s">
        <v>28</v>
      </c>
      <c r="G90" t="s">
        <v>26</v>
      </c>
      <c r="H90" t="s">
        <v>12</v>
      </c>
      <c r="I90">
        <v>2035</v>
      </c>
      <c r="J90">
        <v>11.627649999999999</v>
      </c>
      <c r="K90" t="s">
        <v>28</v>
      </c>
    </row>
    <row r="91" spans="1:11" x14ac:dyDescent="0.45">
      <c r="A91" t="s">
        <v>89</v>
      </c>
      <c r="B91" t="s">
        <v>3</v>
      </c>
      <c r="C91" t="s">
        <v>84</v>
      </c>
      <c r="D91" t="s">
        <v>28</v>
      </c>
      <c r="E91" t="s">
        <v>25</v>
      </c>
      <c r="F91" t="s">
        <v>28</v>
      </c>
      <c r="G91" t="s">
        <v>26</v>
      </c>
      <c r="H91" t="s">
        <v>12</v>
      </c>
      <c r="I91">
        <v>2040</v>
      </c>
      <c r="J91">
        <v>12.32095</v>
      </c>
      <c r="K91" t="s">
        <v>28</v>
      </c>
    </row>
    <row r="92" spans="1:11" x14ac:dyDescent="0.45">
      <c r="A92" t="s">
        <v>89</v>
      </c>
      <c r="B92" t="s">
        <v>3</v>
      </c>
      <c r="C92" t="s">
        <v>84</v>
      </c>
      <c r="D92" t="s">
        <v>28</v>
      </c>
      <c r="E92" t="s">
        <v>25</v>
      </c>
      <c r="F92" t="s">
        <v>28</v>
      </c>
      <c r="G92" t="s">
        <v>26</v>
      </c>
      <c r="H92" t="s">
        <v>12</v>
      </c>
      <c r="I92">
        <v>2045</v>
      </c>
      <c r="J92">
        <v>12.491499999999998</v>
      </c>
      <c r="K92" t="s">
        <v>28</v>
      </c>
    </row>
    <row r="93" spans="1:11" x14ac:dyDescent="0.45">
      <c r="A93" t="s">
        <v>89</v>
      </c>
      <c r="B93" t="s">
        <v>3</v>
      </c>
      <c r="C93" t="s">
        <v>84</v>
      </c>
      <c r="D93" t="s">
        <v>28</v>
      </c>
      <c r="E93" t="s">
        <v>25</v>
      </c>
      <c r="F93" t="s">
        <v>28</v>
      </c>
      <c r="G93" t="s">
        <v>26</v>
      </c>
      <c r="H93" t="s">
        <v>12</v>
      </c>
      <c r="I93">
        <v>2050</v>
      </c>
      <c r="J93">
        <v>12.8047</v>
      </c>
      <c r="K93" t="s">
        <v>28</v>
      </c>
    </row>
    <row r="94" spans="1:11" x14ac:dyDescent="0.45">
      <c r="A94" t="s">
        <v>89</v>
      </c>
      <c r="B94" t="s">
        <v>3</v>
      </c>
      <c r="C94" t="s">
        <v>84</v>
      </c>
      <c r="D94" t="s">
        <v>28</v>
      </c>
      <c r="E94" t="s">
        <v>25</v>
      </c>
      <c r="F94" t="s">
        <v>28</v>
      </c>
      <c r="G94" t="s">
        <v>26</v>
      </c>
      <c r="H94" t="s">
        <v>12</v>
      </c>
      <c r="I94">
        <v>2055</v>
      </c>
      <c r="J94">
        <v>12.0525</v>
      </c>
      <c r="K94" t="s">
        <v>28</v>
      </c>
    </row>
    <row r="95" spans="1:11" x14ac:dyDescent="0.45">
      <c r="A95" t="s">
        <v>89</v>
      </c>
      <c r="B95" t="s">
        <v>3</v>
      </c>
      <c r="C95" t="s">
        <v>84</v>
      </c>
      <c r="D95" t="s">
        <v>28</v>
      </c>
      <c r="E95" t="s">
        <v>25</v>
      </c>
      <c r="F95" t="s">
        <v>28</v>
      </c>
      <c r="G95" t="s">
        <v>26</v>
      </c>
      <c r="H95" t="s">
        <v>12</v>
      </c>
      <c r="I95">
        <v>2060</v>
      </c>
      <c r="J95">
        <v>11.8939</v>
      </c>
      <c r="K95" t="s">
        <v>28</v>
      </c>
    </row>
    <row r="96" spans="1:11" x14ac:dyDescent="0.45">
      <c r="A96" t="s">
        <v>89</v>
      </c>
      <c r="B96" t="s">
        <v>3</v>
      </c>
      <c r="C96" t="s">
        <v>84</v>
      </c>
      <c r="D96" t="s">
        <v>28</v>
      </c>
      <c r="E96" t="s">
        <v>25</v>
      </c>
      <c r="F96" t="s">
        <v>28</v>
      </c>
      <c r="G96" t="s">
        <v>26</v>
      </c>
      <c r="H96" t="s">
        <v>12</v>
      </c>
      <c r="I96">
        <v>2065</v>
      </c>
      <c r="J96">
        <v>11.8665</v>
      </c>
      <c r="K96" t="s">
        <v>28</v>
      </c>
    </row>
    <row r="97" spans="1:11" x14ac:dyDescent="0.45">
      <c r="A97" t="s">
        <v>89</v>
      </c>
      <c r="B97" t="s">
        <v>3</v>
      </c>
      <c r="C97" t="s">
        <v>84</v>
      </c>
      <c r="D97" t="s">
        <v>28</v>
      </c>
      <c r="E97" t="s">
        <v>25</v>
      </c>
      <c r="F97" t="s">
        <v>28</v>
      </c>
      <c r="G97" t="s">
        <v>26</v>
      </c>
      <c r="H97" t="s">
        <v>12</v>
      </c>
      <c r="I97">
        <v>2070</v>
      </c>
      <c r="J97">
        <v>11.838999999999999</v>
      </c>
      <c r="K97" t="s">
        <v>28</v>
      </c>
    </row>
    <row r="98" spans="1:11" x14ac:dyDescent="0.45">
      <c r="A98" t="s">
        <v>89</v>
      </c>
      <c r="B98" t="s">
        <v>3</v>
      </c>
      <c r="C98" t="s">
        <v>84</v>
      </c>
      <c r="D98" t="s">
        <v>28</v>
      </c>
      <c r="E98" t="s">
        <v>25</v>
      </c>
      <c r="F98" t="s">
        <v>28</v>
      </c>
      <c r="G98" t="s">
        <v>26</v>
      </c>
      <c r="H98" t="s">
        <v>12</v>
      </c>
      <c r="I98">
        <v>2075</v>
      </c>
      <c r="J98">
        <v>12.015650000000001</v>
      </c>
      <c r="K98" t="s">
        <v>28</v>
      </c>
    </row>
    <row r="99" spans="1:11" x14ac:dyDescent="0.45">
      <c r="A99" t="s">
        <v>89</v>
      </c>
      <c r="B99" t="s">
        <v>3</v>
      </c>
      <c r="C99" t="s">
        <v>84</v>
      </c>
      <c r="D99" t="s">
        <v>28</v>
      </c>
      <c r="E99" t="s">
        <v>25</v>
      </c>
      <c r="F99" t="s">
        <v>28</v>
      </c>
      <c r="G99" t="s">
        <v>26</v>
      </c>
      <c r="H99" t="s">
        <v>12</v>
      </c>
      <c r="I99">
        <v>2080</v>
      </c>
      <c r="J99">
        <v>12.192250000000001</v>
      </c>
      <c r="K99" t="s">
        <v>28</v>
      </c>
    </row>
    <row r="100" spans="1:11" x14ac:dyDescent="0.45">
      <c r="A100" t="s">
        <v>89</v>
      </c>
      <c r="B100" t="s">
        <v>3</v>
      </c>
      <c r="C100" t="s">
        <v>84</v>
      </c>
      <c r="D100" t="s">
        <v>28</v>
      </c>
      <c r="E100" t="s">
        <v>25</v>
      </c>
      <c r="F100" t="s">
        <v>28</v>
      </c>
      <c r="G100" t="s">
        <v>26</v>
      </c>
      <c r="H100" t="s">
        <v>12</v>
      </c>
      <c r="I100">
        <v>2085</v>
      </c>
      <c r="J100">
        <v>12.4482</v>
      </c>
      <c r="K100" t="s">
        <v>28</v>
      </c>
    </row>
    <row r="101" spans="1:11" x14ac:dyDescent="0.45">
      <c r="A101" t="s">
        <v>89</v>
      </c>
      <c r="B101" t="s">
        <v>3</v>
      </c>
      <c r="C101" t="s">
        <v>84</v>
      </c>
      <c r="D101" t="s">
        <v>28</v>
      </c>
      <c r="E101" t="s">
        <v>25</v>
      </c>
      <c r="F101" t="s">
        <v>28</v>
      </c>
      <c r="G101" t="s">
        <v>26</v>
      </c>
      <c r="H101" t="s">
        <v>12</v>
      </c>
      <c r="I101">
        <v>2090</v>
      </c>
      <c r="J101">
        <v>12.704050000000001</v>
      </c>
      <c r="K101" t="s">
        <v>28</v>
      </c>
    </row>
    <row r="102" spans="1:11" x14ac:dyDescent="0.45">
      <c r="A102" t="s">
        <v>89</v>
      </c>
      <c r="B102" t="s">
        <v>3</v>
      </c>
      <c r="C102" t="s">
        <v>84</v>
      </c>
      <c r="D102" t="s">
        <v>28</v>
      </c>
      <c r="E102" t="s">
        <v>25</v>
      </c>
      <c r="F102" t="s">
        <v>28</v>
      </c>
      <c r="G102" t="s">
        <v>26</v>
      </c>
      <c r="H102" t="s">
        <v>12</v>
      </c>
      <c r="I102">
        <v>2095</v>
      </c>
      <c r="J102">
        <v>12.760199999999999</v>
      </c>
      <c r="K102" t="s">
        <v>28</v>
      </c>
    </row>
    <row r="103" spans="1:11" x14ac:dyDescent="0.45">
      <c r="A103" t="s">
        <v>89</v>
      </c>
      <c r="B103" t="s">
        <v>3</v>
      </c>
      <c r="C103" t="s">
        <v>84</v>
      </c>
      <c r="D103" t="s">
        <v>28</v>
      </c>
      <c r="E103" t="s">
        <v>25</v>
      </c>
      <c r="F103" t="s">
        <v>28</v>
      </c>
      <c r="G103" t="s">
        <v>26</v>
      </c>
      <c r="H103" t="s">
        <v>12</v>
      </c>
      <c r="I103">
        <v>2100</v>
      </c>
      <c r="J103">
        <v>12.81625</v>
      </c>
      <c r="K103" t="s">
        <v>28</v>
      </c>
    </row>
    <row r="104" spans="1:11" x14ac:dyDescent="0.45">
      <c r="A104" t="s">
        <v>89</v>
      </c>
      <c r="B104" t="s">
        <v>3</v>
      </c>
      <c r="C104" t="s">
        <v>84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2020</v>
      </c>
      <c r="J104">
        <v>3.1556000000000002</v>
      </c>
      <c r="K104" t="s">
        <v>24</v>
      </c>
    </row>
    <row r="105" spans="1:11" x14ac:dyDescent="0.45">
      <c r="A105" t="s">
        <v>89</v>
      </c>
      <c r="B105" t="s">
        <v>3</v>
      </c>
      <c r="C105" t="s">
        <v>84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2025</v>
      </c>
      <c r="J105">
        <v>3.2135500000000001</v>
      </c>
      <c r="K105" t="s">
        <v>24</v>
      </c>
    </row>
    <row r="106" spans="1:11" x14ac:dyDescent="0.45">
      <c r="A106" t="s">
        <v>89</v>
      </c>
      <c r="B106" t="s">
        <v>3</v>
      </c>
      <c r="C106" t="s">
        <v>84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2030</v>
      </c>
      <c r="J106">
        <v>3.6166499999999999</v>
      </c>
      <c r="K106" t="s">
        <v>24</v>
      </c>
    </row>
    <row r="107" spans="1:11" x14ac:dyDescent="0.45">
      <c r="A107" t="s">
        <v>89</v>
      </c>
      <c r="B107" t="s">
        <v>3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2035</v>
      </c>
      <c r="J107">
        <v>4.0356500000000004</v>
      </c>
      <c r="K107" t="s">
        <v>24</v>
      </c>
    </row>
    <row r="108" spans="1:11" x14ac:dyDescent="0.45">
      <c r="A108" t="s">
        <v>89</v>
      </c>
      <c r="B108" t="s">
        <v>3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2040</v>
      </c>
      <c r="J108">
        <v>4.4558499999999999</v>
      </c>
      <c r="K108" t="s">
        <v>24</v>
      </c>
    </row>
    <row r="109" spans="1:11" x14ac:dyDescent="0.45">
      <c r="A109" t="s">
        <v>89</v>
      </c>
      <c r="B109" t="s">
        <v>3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2045</v>
      </c>
      <c r="J109">
        <v>4.5503499999999999</v>
      </c>
      <c r="K109" t="s">
        <v>24</v>
      </c>
    </row>
    <row r="110" spans="1:11" x14ac:dyDescent="0.45">
      <c r="A110" t="s">
        <v>89</v>
      </c>
      <c r="B110" t="s">
        <v>3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2050</v>
      </c>
      <c r="J110">
        <v>4.6404499999999995</v>
      </c>
      <c r="K110" t="s">
        <v>24</v>
      </c>
    </row>
    <row r="111" spans="1:11" x14ac:dyDescent="0.45">
      <c r="A111" t="s">
        <v>89</v>
      </c>
      <c r="B111" t="s">
        <v>3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2055</v>
      </c>
      <c r="J111">
        <v>4.3832500000000003</v>
      </c>
      <c r="K111" t="s">
        <v>24</v>
      </c>
    </row>
    <row r="112" spans="1:11" x14ac:dyDescent="0.45">
      <c r="A112" t="s">
        <v>89</v>
      </c>
      <c r="B112" t="s">
        <v>3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2060</v>
      </c>
      <c r="J112">
        <v>3.88395</v>
      </c>
      <c r="K112" t="s">
        <v>24</v>
      </c>
    </row>
    <row r="113" spans="1:11" x14ac:dyDescent="0.45">
      <c r="A113" t="s">
        <v>89</v>
      </c>
      <c r="B113" t="s">
        <v>3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2065</v>
      </c>
      <c r="J113">
        <v>3.7268499999999998</v>
      </c>
      <c r="K113" t="s">
        <v>24</v>
      </c>
    </row>
    <row r="114" spans="1:11" x14ac:dyDescent="0.45">
      <c r="A114" t="s">
        <v>89</v>
      </c>
      <c r="B114" t="s">
        <v>3</v>
      </c>
      <c r="C114" t="s">
        <v>84</v>
      </c>
      <c r="D114" t="s">
        <v>24</v>
      </c>
      <c r="E114" t="s">
        <v>25</v>
      </c>
      <c r="F114" t="s">
        <v>24</v>
      </c>
      <c r="G114" t="s">
        <v>26</v>
      </c>
      <c r="H114" t="s">
        <v>13</v>
      </c>
      <c r="I114">
        <v>2070</v>
      </c>
      <c r="J114">
        <v>3.5697999999999999</v>
      </c>
      <c r="K114" t="s">
        <v>24</v>
      </c>
    </row>
    <row r="115" spans="1:11" x14ac:dyDescent="0.45">
      <c r="A115" t="s">
        <v>89</v>
      </c>
      <c r="B115" t="s">
        <v>3</v>
      </c>
      <c r="C115" t="s">
        <v>84</v>
      </c>
      <c r="D115" t="s">
        <v>24</v>
      </c>
      <c r="E115" t="s">
        <v>25</v>
      </c>
      <c r="F115" t="s">
        <v>24</v>
      </c>
      <c r="G115" t="s">
        <v>26</v>
      </c>
      <c r="H115" t="s">
        <v>13</v>
      </c>
      <c r="I115">
        <v>2075</v>
      </c>
      <c r="J115">
        <v>3.4262000000000001</v>
      </c>
      <c r="K115" t="s">
        <v>24</v>
      </c>
    </row>
    <row r="116" spans="1:11" x14ac:dyDescent="0.45">
      <c r="A116" t="s">
        <v>89</v>
      </c>
      <c r="B116" t="s">
        <v>3</v>
      </c>
      <c r="C116" t="s">
        <v>84</v>
      </c>
      <c r="D116" t="s">
        <v>24</v>
      </c>
      <c r="E116" t="s">
        <v>25</v>
      </c>
      <c r="F116" t="s">
        <v>24</v>
      </c>
      <c r="G116" t="s">
        <v>26</v>
      </c>
      <c r="H116" t="s">
        <v>13</v>
      </c>
      <c r="I116">
        <v>2080</v>
      </c>
      <c r="J116">
        <v>3.2827000000000002</v>
      </c>
      <c r="K116" t="s">
        <v>24</v>
      </c>
    </row>
    <row r="117" spans="1:11" x14ac:dyDescent="0.45">
      <c r="A117" t="s">
        <v>89</v>
      </c>
      <c r="B117" t="s">
        <v>3</v>
      </c>
      <c r="C117" t="s">
        <v>84</v>
      </c>
      <c r="D117" t="s">
        <v>24</v>
      </c>
      <c r="E117" t="s">
        <v>25</v>
      </c>
      <c r="F117" t="s">
        <v>24</v>
      </c>
      <c r="G117" t="s">
        <v>26</v>
      </c>
      <c r="H117" t="s">
        <v>13</v>
      </c>
      <c r="I117">
        <v>2085</v>
      </c>
      <c r="J117">
        <v>3.1438999999999999</v>
      </c>
      <c r="K117" t="s">
        <v>24</v>
      </c>
    </row>
    <row r="118" spans="1:11" x14ac:dyDescent="0.45">
      <c r="A118" t="s">
        <v>89</v>
      </c>
      <c r="B118" t="s">
        <v>3</v>
      </c>
      <c r="C118" t="s">
        <v>84</v>
      </c>
      <c r="D118" t="s">
        <v>24</v>
      </c>
      <c r="E118" t="s">
        <v>25</v>
      </c>
      <c r="F118" t="s">
        <v>24</v>
      </c>
      <c r="G118" t="s">
        <v>26</v>
      </c>
      <c r="H118" t="s">
        <v>13</v>
      </c>
      <c r="I118">
        <v>2090</v>
      </c>
      <c r="J118">
        <v>3.00515</v>
      </c>
      <c r="K118" t="s">
        <v>24</v>
      </c>
    </row>
    <row r="119" spans="1:11" x14ac:dyDescent="0.45">
      <c r="A119" t="s">
        <v>89</v>
      </c>
      <c r="B119" t="s">
        <v>3</v>
      </c>
      <c r="C119" t="s">
        <v>84</v>
      </c>
      <c r="D119" t="s">
        <v>24</v>
      </c>
      <c r="E119" t="s">
        <v>25</v>
      </c>
      <c r="F119" t="s">
        <v>24</v>
      </c>
      <c r="G119" t="s">
        <v>26</v>
      </c>
      <c r="H119" t="s">
        <v>13</v>
      </c>
      <c r="I119">
        <v>2095</v>
      </c>
      <c r="J119">
        <v>2.8617499999999998</v>
      </c>
      <c r="K119" t="s">
        <v>24</v>
      </c>
    </row>
    <row r="120" spans="1:11" x14ac:dyDescent="0.45">
      <c r="A120" t="s">
        <v>89</v>
      </c>
      <c r="B120" t="s">
        <v>3</v>
      </c>
      <c r="C120" t="s">
        <v>84</v>
      </c>
      <c r="D120" t="s">
        <v>24</v>
      </c>
      <c r="E120" t="s">
        <v>25</v>
      </c>
      <c r="F120" t="s">
        <v>24</v>
      </c>
      <c r="G120" t="s">
        <v>26</v>
      </c>
      <c r="H120" t="s">
        <v>13</v>
      </c>
      <c r="I120">
        <v>2100</v>
      </c>
      <c r="J120">
        <v>2.7184499999999998</v>
      </c>
      <c r="K120" t="s">
        <v>24</v>
      </c>
    </row>
    <row r="121" spans="1:11" x14ac:dyDescent="0.45">
      <c r="A121" t="s">
        <v>89</v>
      </c>
      <c r="B121" t="s">
        <v>3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0.27579999999999999</v>
      </c>
      <c r="K121" t="s">
        <v>27</v>
      </c>
    </row>
    <row r="122" spans="1:11" x14ac:dyDescent="0.45">
      <c r="A122" t="s">
        <v>89</v>
      </c>
      <c r="B122" t="s">
        <v>3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0.62165000000000004</v>
      </c>
      <c r="K122" t="s">
        <v>27</v>
      </c>
    </row>
    <row r="123" spans="1:11" x14ac:dyDescent="0.45">
      <c r="A123" t="s">
        <v>89</v>
      </c>
      <c r="B123" t="s">
        <v>3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1.4724499999999998</v>
      </c>
      <c r="K123" t="s">
        <v>27</v>
      </c>
    </row>
    <row r="124" spans="1:11" x14ac:dyDescent="0.45">
      <c r="A124" t="s">
        <v>89</v>
      </c>
      <c r="B124" t="s">
        <v>3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2.5973000000000002</v>
      </c>
      <c r="K124" t="s">
        <v>27</v>
      </c>
    </row>
    <row r="125" spans="1:11" x14ac:dyDescent="0.45">
      <c r="A125" t="s">
        <v>89</v>
      </c>
      <c r="B125" t="s">
        <v>3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3.5593000000000004</v>
      </c>
      <c r="K125" t="s">
        <v>27</v>
      </c>
    </row>
    <row r="126" spans="1:11" x14ac:dyDescent="0.45">
      <c r="A126" t="s">
        <v>89</v>
      </c>
      <c r="B126" t="s">
        <v>3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3.9570499999999997</v>
      </c>
      <c r="K126" t="s">
        <v>27</v>
      </c>
    </row>
    <row r="127" spans="1:11" x14ac:dyDescent="0.45">
      <c r="A127" t="s">
        <v>89</v>
      </c>
      <c r="B127" t="s">
        <v>3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4.2729999999999997</v>
      </c>
      <c r="K127" t="s">
        <v>27</v>
      </c>
    </row>
    <row r="128" spans="1:11" x14ac:dyDescent="0.45">
      <c r="A128" t="s">
        <v>89</v>
      </c>
      <c r="B128" t="s">
        <v>3</v>
      </c>
      <c r="C128" t="s">
        <v>84</v>
      </c>
      <c r="D128" t="s">
        <v>27</v>
      </c>
      <c r="E128" t="s">
        <v>25</v>
      </c>
      <c r="F128" t="s">
        <v>27</v>
      </c>
      <c r="G128" t="s">
        <v>26</v>
      </c>
      <c r="H128" t="s">
        <v>10</v>
      </c>
      <c r="I128">
        <v>2055</v>
      </c>
      <c r="J128">
        <v>4.4013</v>
      </c>
      <c r="K128" t="s">
        <v>27</v>
      </c>
    </row>
    <row r="129" spans="1:11" x14ac:dyDescent="0.45">
      <c r="A129" t="s">
        <v>89</v>
      </c>
      <c r="B129" t="s">
        <v>3</v>
      </c>
      <c r="C129" t="s">
        <v>84</v>
      </c>
      <c r="D129" t="s">
        <v>27</v>
      </c>
      <c r="E129" t="s">
        <v>25</v>
      </c>
      <c r="F129" t="s">
        <v>27</v>
      </c>
      <c r="G129" t="s">
        <v>26</v>
      </c>
      <c r="H129" t="s">
        <v>10</v>
      </c>
      <c r="I129">
        <v>2060</v>
      </c>
      <c r="J129">
        <v>4.5603499999999997</v>
      </c>
      <c r="K129" t="s">
        <v>27</v>
      </c>
    </row>
    <row r="130" spans="1:11" x14ac:dyDescent="0.45">
      <c r="A130" t="s">
        <v>89</v>
      </c>
      <c r="B130" t="s">
        <v>3</v>
      </c>
      <c r="C130" t="s">
        <v>84</v>
      </c>
      <c r="D130" t="s">
        <v>27</v>
      </c>
      <c r="E130" t="s">
        <v>25</v>
      </c>
      <c r="F130" t="s">
        <v>27</v>
      </c>
      <c r="G130" t="s">
        <v>26</v>
      </c>
      <c r="H130" t="s">
        <v>10</v>
      </c>
      <c r="I130">
        <v>2065</v>
      </c>
      <c r="J130">
        <v>4.6829000000000001</v>
      </c>
      <c r="K130" t="s">
        <v>27</v>
      </c>
    </row>
    <row r="131" spans="1:11" x14ac:dyDescent="0.45">
      <c r="A131" t="s">
        <v>89</v>
      </c>
      <c r="B131" t="s">
        <v>3</v>
      </c>
      <c r="C131" t="s">
        <v>84</v>
      </c>
      <c r="D131" t="s">
        <v>27</v>
      </c>
      <c r="E131" t="s">
        <v>25</v>
      </c>
      <c r="F131" t="s">
        <v>27</v>
      </c>
      <c r="G131" t="s">
        <v>26</v>
      </c>
      <c r="H131" t="s">
        <v>10</v>
      </c>
      <c r="I131">
        <v>2070</v>
      </c>
      <c r="J131">
        <v>4.8053999999999997</v>
      </c>
      <c r="K131" t="s">
        <v>27</v>
      </c>
    </row>
    <row r="132" spans="1:11" x14ac:dyDescent="0.45">
      <c r="A132" t="s">
        <v>89</v>
      </c>
      <c r="B132" t="s">
        <v>3</v>
      </c>
      <c r="C132" t="s">
        <v>84</v>
      </c>
      <c r="D132" t="s">
        <v>27</v>
      </c>
      <c r="E132" t="s">
        <v>25</v>
      </c>
      <c r="F132" t="s">
        <v>27</v>
      </c>
      <c r="G132" t="s">
        <v>26</v>
      </c>
      <c r="H132" t="s">
        <v>10</v>
      </c>
      <c r="I132">
        <v>2075</v>
      </c>
      <c r="J132">
        <v>4.9305000000000003</v>
      </c>
      <c r="K132" t="s">
        <v>27</v>
      </c>
    </row>
    <row r="133" spans="1:11" x14ac:dyDescent="0.45">
      <c r="A133" t="s">
        <v>89</v>
      </c>
      <c r="B133" t="s">
        <v>3</v>
      </c>
      <c r="C133" t="s">
        <v>84</v>
      </c>
      <c r="D133" t="s">
        <v>27</v>
      </c>
      <c r="E133" t="s">
        <v>25</v>
      </c>
      <c r="F133" t="s">
        <v>27</v>
      </c>
      <c r="G133" t="s">
        <v>26</v>
      </c>
      <c r="H133" t="s">
        <v>10</v>
      </c>
      <c r="I133">
        <v>2080</v>
      </c>
      <c r="J133">
        <v>5.0555000000000003</v>
      </c>
      <c r="K133" t="s">
        <v>27</v>
      </c>
    </row>
    <row r="134" spans="1:11" x14ac:dyDescent="0.45">
      <c r="A134" t="s">
        <v>89</v>
      </c>
      <c r="B134" t="s">
        <v>3</v>
      </c>
      <c r="C134" t="s">
        <v>84</v>
      </c>
      <c r="D134" t="s">
        <v>27</v>
      </c>
      <c r="E134" t="s">
        <v>25</v>
      </c>
      <c r="F134" t="s">
        <v>27</v>
      </c>
      <c r="G134" t="s">
        <v>26</v>
      </c>
      <c r="H134" t="s">
        <v>10</v>
      </c>
      <c r="I134">
        <v>2085</v>
      </c>
      <c r="J134">
        <v>5.1689500000000006</v>
      </c>
      <c r="K134" t="s">
        <v>27</v>
      </c>
    </row>
    <row r="135" spans="1:11" x14ac:dyDescent="0.45">
      <c r="A135" t="s">
        <v>89</v>
      </c>
      <c r="B135" t="s">
        <v>3</v>
      </c>
      <c r="C135" t="s">
        <v>84</v>
      </c>
      <c r="D135" t="s">
        <v>27</v>
      </c>
      <c r="E135" t="s">
        <v>25</v>
      </c>
      <c r="F135" t="s">
        <v>27</v>
      </c>
      <c r="G135" t="s">
        <v>26</v>
      </c>
      <c r="H135" t="s">
        <v>10</v>
      </c>
      <c r="I135">
        <v>2090</v>
      </c>
      <c r="J135">
        <v>5.2823500000000001</v>
      </c>
      <c r="K135" t="s">
        <v>27</v>
      </c>
    </row>
    <row r="136" spans="1:11" x14ac:dyDescent="0.45">
      <c r="A136" t="s">
        <v>89</v>
      </c>
      <c r="B136" t="s">
        <v>3</v>
      </c>
      <c r="C136" t="s">
        <v>84</v>
      </c>
      <c r="D136" t="s">
        <v>27</v>
      </c>
      <c r="E136" t="s">
        <v>25</v>
      </c>
      <c r="F136" t="s">
        <v>27</v>
      </c>
      <c r="G136" t="s">
        <v>26</v>
      </c>
      <c r="H136" t="s">
        <v>10</v>
      </c>
      <c r="I136">
        <v>2095</v>
      </c>
      <c r="J136">
        <v>5.3956499999999998</v>
      </c>
      <c r="K136" t="s">
        <v>27</v>
      </c>
    </row>
    <row r="137" spans="1:11" x14ac:dyDescent="0.45">
      <c r="A137" t="s">
        <v>89</v>
      </c>
      <c r="B137" t="s">
        <v>3</v>
      </c>
      <c r="C137" t="s">
        <v>84</v>
      </c>
      <c r="D137" t="s">
        <v>27</v>
      </c>
      <c r="E137" t="s">
        <v>25</v>
      </c>
      <c r="F137" t="s">
        <v>27</v>
      </c>
      <c r="G137" t="s">
        <v>26</v>
      </c>
      <c r="H137" t="s">
        <v>10</v>
      </c>
      <c r="I137">
        <v>2100</v>
      </c>
      <c r="J137">
        <v>5.5090000000000003</v>
      </c>
      <c r="K137" t="s">
        <v>27</v>
      </c>
    </row>
    <row r="138" spans="1:11" x14ac:dyDescent="0.45">
      <c r="A138" t="s">
        <v>89</v>
      </c>
      <c r="B138" t="s">
        <v>3</v>
      </c>
      <c r="C138" t="s">
        <v>84</v>
      </c>
      <c r="D138" t="s">
        <v>35</v>
      </c>
      <c r="E138" t="s">
        <v>30</v>
      </c>
      <c r="F138" t="s">
        <v>35</v>
      </c>
      <c r="G138" t="s">
        <v>31</v>
      </c>
      <c r="H138" t="s">
        <v>36</v>
      </c>
      <c r="I138">
        <v>2020</v>
      </c>
      <c r="J138">
        <v>3.9710999999999999</v>
      </c>
      <c r="K138" t="s">
        <v>35</v>
      </c>
    </row>
    <row r="139" spans="1:11" x14ac:dyDescent="0.45">
      <c r="A139" t="s">
        <v>89</v>
      </c>
      <c r="B139" t="s">
        <v>3</v>
      </c>
      <c r="C139" t="s">
        <v>84</v>
      </c>
      <c r="D139" t="s">
        <v>35</v>
      </c>
      <c r="E139" t="s">
        <v>30</v>
      </c>
      <c r="F139" t="s">
        <v>35</v>
      </c>
      <c r="G139" t="s">
        <v>31</v>
      </c>
      <c r="H139" t="s">
        <v>36</v>
      </c>
      <c r="I139">
        <v>2025</v>
      </c>
      <c r="J139">
        <v>4.6235499999999998</v>
      </c>
      <c r="K139" t="s">
        <v>35</v>
      </c>
    </row>
    <row r="140" spans="1:11" x14ac:dyDescent="0.45">
      <c r="A140" t="s">
        <v>89</v>
      </c>
      <c r="B140" t="s">
        <v>3</v>
      </c>
      <c r="C140" t="s">
        <v>84</v>
      </c>
      <c r="D140" t="s">
        <v>35</v>
      </c>
      <c r="E140" t="s">
        <v>30</v>
      </c>
      <c r="F140" t="s">
        <v>35</v>
      </c>
      <c r="G140" t="s">
        <v>31</v>
      </c>
      <c r="H140" t="s">
        <v>36</v>
      </c>
      <c r="I140">
        <v>2030</v>
      </c>
      <c r="J140">
        <v>4.5770499999999998</v>
      </c>
      <c r="K140" t="s">
        <v>35</v>
      </c>
    </row>
    <row r="141" spans="1:11" x14ac:dyDescent="0.45">
      <c r="A141" t="s">
        <v>89</v>
      </c>
      <c r="B141" t="s">
        <v>3</v>
      </c>
      <c r="C141" t="s">
        <v>84</v>
      </c>
      <c r="D141" t="s">
        <v>35</v>
      </c>
      <c r="E141" t="s">
        <v>30</v>
      </c>
      <c r="F141" t="s">
        <v>35</v>
      </c>
      <c r="G141" t="s">
        <v>31</v>
      </c>
      <c r="H141" t="s">
        <v>36</v>
      </c>
      <c r="I141">
        <v>2035</v>
      </c>
      <c r="J141">
        <v>5.2363</v>
      </c>
      <c r="K141" t="s">
        <v>35</v>
      </c>
    </row>
    <row r="142" spans="1:11" x14ac:dyDescent="0.45">
      <c r="A142" t="s">
        <v>89</v>
      </c>
      <c r="B142" t="s">
        <v>3</v>
      </c>
      <c r="C142" t="s">
        <v>84</v>
      </c>
      <c r="D142" t="s">
        <v>35</v>
      </c>
      <c r="E142" t="s">
        <v>30</v>
      </c>
      <c r="F142" t="s">
        <v>35</v>
      </c>
      <c r="G142" t="s">
        <v>31</v>
      </c>
      <c r="H142" t="s">
        <v>36</v>
      </c>
      <c r="I142">
        <v>2040</v>
      </c>
      <c r="J142">
        <v>5.0498499999999993</v>
      </c>
      <c r="K142" t="s">
        <v>35</v>
      </c>
    </row>
    <row r="143" spans="1:11" x14ac:dyDescent="0.45">
      <c r="A143" t="s">
        <v>89</v>
      </c>
      <c r="B143" t="s">
        <v>3</v>
      </c>
      <c r="C143" t="s">
        <v>84</v>
      </c>
      <c r="D143" t="s">
        <v>35</v>
      </c>
      <c r="E143" t="s">
        <v>30</v>
      </c>
      <c r="F143" t="s">
        <v>35</v>
      </c>
      <c r="G143" t="s">
        <v>31</v>
      </c>
      <c r="H143" t="s">
        <v>36</v>
      </c>
      <c r="I143">
        <v>2045</v>
      </c>
      <c r="J143">
        <v>4.8432000000000004</v>
      </c>
      <c r="K143" t="s">
        <v>35</v>
      </c>
    </row>
    <row r="144" spans="1:11" x14ac:dyDescent="0.45">
      <c r="A144" t="s">
        <v>89</v>
      </c>
      <c r="B144" t="s">
        <v>3</v>
      </c>
      <c r="C144" t="s">
        <v>84</v>
      </c>
      <c r="D144" t="s">
        <v>35</v>
      </c>
      <c r="E144" t="s">
        <v>30</v>
      </c>
      <c r="F144" t="s">
        <v>35</v>
      </c>
      <c r="G144" t="s">
        <v>31</v>
      </c>
      <c r="H144" t="s">
        <v>36</v>
      </c>
      <c r="I144">
        <v>2050</v>
      </c>
      <c r="J144">
        <v>4.8777499999999998</v>
      </c>
      <c r="K144" t="s">
        <v>35</v>
      </c>
    </row>
    <row r="145" spans="1:11" x14ac:dyDescent="0.45">
      <c r="A145" t="s">
        <v>89</v>
      </c>
      <c r="B145" t="s">
        <v>3</v>
      </c>
      <c r="C145" t="s">
        <v>84</v>
      </c>
      <c r="D145" t="s">
        <v>35</v>
      </c>
      <c r="E145" t="s">
        <v>30</v>
      </c>
      <c r="F145" t="s">
        <v>35</v>
      </c>
      <c r="G145" t="s">
        <v>31</v>
      </c>
      <c r="H145" t="s">
        <v>36</v>
      </c>
      <c r="I145">
        <v>2055</v>
      </c>
      <c r="J145">
        <v>4.5329499999999996</v>
      </c>
      <c r="K145" t="s">
        <v>35</v>
      </c>
    </row>
    <row r="146" spans="1:11" x14ac:dyDescent="0.45">
      <c r="A146" t="s">
        <v>89</v>
      </c>
      <c r="B146" t="s">
        <v>3</v>
      </c>
      <c r="C146" t="s">
        <v>84</v>
      </c>
      <c r="D146" t="s">
        <v>35</v>
      </c>
      <c r="E146" t="s">
        <v>30</v>
      </c>
      <c r="F146" t="s">
        <v>35</v>
      </c>
      <c r="G146" t="s">
        <v>31</v>
      </c>
      <c r="H146" t="s">
        <v>36</v>
      </c>
      <c r="I146">
        <v>2060</v>
      </c>
      <c r="J146">
        <v>5.8452000000000002</v>
      </c>
      <c r="K146" t="s">
        <v>35</v>
      </c>
    </row>
    <row r="147" spans="1:11" x14ac:dyDescent="0.45">
      <c r="A147" t="s">
        <v>89</v>
      </c>
      <c r="B147" t="s">
        <v>3</v>
      </c>
      <c r="C147" t="s">
        <v>84</v>
      </c>
      <c r="D147" t="s">
        <v>35</v>
      </c>
      <c r="E147" t="s">
        <v>30</v>
      </c>
      <c r="F147" t="s">
        <v>35</v>
      </c>
      <c r="G147" t="s">
        <v>31</v>
      </c>
      <c r="H147" t="s">
        <v>36</v>
      </c>
      <c r="I147">
        <v>2065</v>
      </c>
      <c r="J147">
        <v>5.5266999999999999</v>
      </c>
      <c r="K147" t="s">
        <v>35</v>
      </c>
    </row>
    <row r="148" spans="1:11" x14ac:dyDescent="0.45">
      <c r="A148" t="s">
        <v>89</v>
      </c>
      <c r="B148" t="s">
        <v>3</v>
      </c>
      <c r="C148" t="s">
        <v>84</v>
      </c>
      <c r="D148" t="s">
        <v>35</v>
      </c>
      <c r="E148" t="s">
        <v>30</v>
      </c>
      <c r="F148" t="s">
        <v>35</v>
      </c>
      <c r="G148" t="s">
        <v>31</v>
      </c>
      <c r="H148" t="s">
        <v>36</v>
      </c>
      <c r="I148">
        <v>2070</v>
      </c>
      <c r="J148">
        <v>5.2081999999999997</v>
      </c>
      <c r="K148" t="s">
        <v>35</v>
      </c>
    </row>
    <row r="149" spans="1:11" x14ac:dyDescent="0.45">
      <c r="A149" t="s">
        <v>89</v>
      </c>
      <c r="B149" t="s">
        <v>3</v>
      </c>
      <c r="C149" t="s">
        <v>84</v>
      </c>
      <c r="D149" t="s">
        <v>35</v>
      </c>
      <c r="E149" t="s">
        <v>30</v>
      </c>
      <c r="F149" t="s">
        <v>35</v>
      </c>
      <c r="G149" t="s">
        <v>31</v>
      </c>
      <c r="H149" t="s">
        <v>36</v>
      </c>
      <c r="I149">
        <v>2075</v>
      </c>
      <c r="J149">
        <v>5.0817499999999995</v>
      </c>
      <c r="K149" t="s">
        <v>35</v>
      </c>
    </row>
    <row r="150" spans="1:11" x14ac:dyDescent="0.45">
      <c r="A150" t="s">
        <v>89</v>
      </c>
      <c r="B150" t="s">
        <v>3</v>
      </c>
      <c r="C150" t="s">
        <v>84</v>
      </c>
      <c r="D150" t="s">
        <v>35</v>
      </c>
      <c r="E150" t="s">
        <v>30</v>
      </c>
      <c r="F150" t="s">
        <v>35</v>
      </c>
      <c r="G150" t="s">
        <v>31</v>
      </c>
      <c r="H150" t="s">
        <v>36</v>
      </c>
      <c r="I150">
        <v>2080</v>
      </c>
      <c r="J150">
        <v>4.9551999999999996</v>
      </c>
      <c r="K150" t="s">
        <v>35</v>
      </c>
    </row>
    <row r="151" spans="1:11" x14ac:dyDescent="0.45">
      <c r="A151" t="s">
        <v>89</v>
      </c>
      <c r="B151" t="s">
        <v>3</v>
      </c>
      <c r="C151" t="s">
        <v>84</v>
      </c>
      <c r="D151" t="s">
        <v>35</v>
      </c>
      <c r="E151" t="s">
        <v>30</v>
      </c>
      <c r="F151" t="s">
        <v>35</v>
      </c>
      <c r="G151" t="s">
        <v>31</v>
      </c>
      <c r="H151" t="s">
        <v>36</v>
      </c>
      <c r="I151">
        <v>2085</v>
      </c>
      <c r="J151">
        <v>5.0263999999999998</v>
      </c>
      <c r="K151" t="s">
        <v>35</v>
      </c>
    </row>
    <row r="152" spans="1:11" x14ac:dyDescent="0.45">
      <c r="A152" t="s">
        <v>89</v>
      </c>
      <c r="B152" t="s">
        <v>3</v>
      </c>
      <c r="C152" t="s">
        <v>84</v>
      </c>
      <c r="D152" t="s">
        <v>35</v>
      </c>
      <c r="E152" t="s">
        <v>30</v>
      </c>
      <c r="F152" t="s">
        <v>35</v>
      </c>
      <c r="G152" t="s">
        <v>31</v>
      </c>
      <c r="H152" t="s">
        <v>36</v>
      </c>
      <c r="I152">
        <v>2090</v>
      </c>
      <c r="J152">
        <v>5.0976499999999998</v>
      </c>
      <c r="K152" t="s">
        <v>35</v>
      </c>
    </row>
    <row r="153" spans="1:11" x14ac:dyDescent="0.45">
      <c r="A153" t="s">
        <v>89</v>
      </c>
      <c r="B153" t="s">
        <v>3</v>
      </c>
      <c r="C153" t="s">
        <v>84</v>
      </c>
      <c r="D153" t="s">
        <v>35</v>
      </c>
      <c r="E153" t="s">
        <v>30</v>
      </c>
      <c r="F153" t="s">
        <v>35</v>
      </c>
      <c r="G153" t="s">
        <v>31</v>
      </c>
      <c r="H153" t="s">
        <v>36</v>
      </c>
      <c r="I153">
        <v>2095</v>
      </c>
      <c r="J153">
        <v>5.0595999999999997</v>
      </c>
      <c r="K153" t="s">
        <v>35</v>
      </c>
    </row>
    <row r="154" spans="1:11" x14ac:dyDescent="0.45">
      <c r="A154" t="s">
        <v>89</v>
      </c>
      <c r="B154" t="s">
        <v>3</v>
      </c>
      <c r="C154" t="s">
        <v>84</v>
      </c>
      <c r="D154" t="s">
        <v>35</v>
      </c>
      <c r="E154" t="s">
        <v>30</v>
      </c>
      <c r="F154" t="s">
        <v>35</v>
      </c>
      <c r="G154" t="s">
        <v>31</v>
      </c>
      <c r="H154" t="s">
        <v>36</v>
      </c>
      <c r="I154">
        <v>2100</v>
      </c>
      <c r="J154">
        <v>5.0215499999999995</v>
      </c>
      <c r="K154" t="s">
        <v>35</v>
      </c>
    </row>
    <row r="155" spans="1:11" x14ac:dyDescent="0.45">
      <c r="A155" t="s">
        <v>89</v>
      </c>
      <c r="B155" t="s">
        <v>3</v>
      </c>
      <c r="C155" t="s">
        <v>84</v>
      </c>
      <c r="D155" t="s">
        <v>70</v>
      </c>
      <c r="E155" t="s">
        <v>71</v>
      </c>
      <c r="F155" t="s">
        <v>52</v>
      </c>
      <c r="G155" t="s">
        <v>72</v>
      </c>
      <c r="H155" t="s">
        <v>90</v>
      </c>
      <c r="I155">
        <v>2020</v>
      </c>
      <c r="J155">
        <v>283.2878</v>
      </c>
      <c r="K155" t="s">
        <v>52</v>
      </c>
    </row>
    <row r="156" spans="1:11" x14ac:dyDescent="0.45">
      <c r="A156" t="s">
        <v>89</v>
      </c>
      <c r="B156" t="s">
        <v>3</v>
      </c>
      <c r="C156" t="s">
        <v>84</v>
      </c>
      <c r="D156" t="s">
        <v>70</v>
      </c>
      <c r="E156" t="s">
        <v>71</v>
      </c>
      <c r="F156" t="s">
        <v>52</v>
      </c>
      <c r="G156" t="s">
        <v>72</v>
      </c>
      <c r="H156" t="s">
        <v>90</v>
      </c>
      <c r="I156">
        <v>2025</v>
      </c>
      <c r="J156">
        <v>114.25700000000001</v>
      </c>
      <c r="K156" t="s">
        <v>52</v>
      </c>
    </row>
    <row r="157" spans="1:11" x14ac:dyDescent="0.45">
      <c r="A157" t="s">
        <v>89</v>
      </c>
      <c r="B157" t="s">
        <v>3</v>
      </c>
      <c r="C157" t="s">
        <v>84</v>
      </c>
      <c r="D157" t="s">
        <v>70</v>
      </c>
      <c r="E157" t="s">
        <v>71</v>
      </c>
      <c r="F157" t="s">
        <v>52</v>
      </c>
      <c r="G157" t="s">
        <v>72</v>
      </c>
      <c r="H157" t="s">
        <v>90</v>
      </c>
      <c r="I157">
        <v>2030</v>
      </c>
      <c r="J157">
        <v>0.61099999999999999</v>
      </c>
      <c r="K157" t="s">
        <v>52</v>
      </c>
    </row>
    <row r="158" spans="1:11" x14ac:dyDescent="0.45">
      <c r="A158" t="s">
        <v>89</v>
      </c>
      <c r="B158" t="s">
        <v>3</v>
      </c>
      <c r="C158" t="s">
        <v>84</v>
      </c>
      <c r="D158" t="s">
        <v>70</v>
      </c>
      <c r="E158" t="s">
        <v>71</v>
      </c>
      <c r="F158" t="s">
        <v>52</v>
      </c>
      <c r="G158" t="s">
        <v>72</v>
      </c>
      <c r="H158" t="s">
        <v>90</v>
      </c>
      <c r="I158">
        <v>2035</v>
      </c>
      <c r="J158">
        <v>0.1081</v>
      </c>
      <c r="K158" t="s">
        <v>52</v>
      </c>
    </row>
    <row r="159" spans="1:11" x14ac:dyDescent="0.45">
      <c r="A159" t="s">
        <v>89</v>
      </c>
      <c r="B159" t="s">
        <v>3</v>
      </c>
      <c r="C159" t="s">
        <v>84</v>
      </c>
      <c r="D159" t="s">
        <v>70</v>
      </c>
      <c r="E159" t="s">
        <v>71</v>
      </c>
      <c r="F159" t="s">
        <v>52</v>
      </c>
      <c r="G159" t="s">
        <v>72</v>
      </c>
      <c r="H159" t="s">
        <v>90</v>
      </c>
      <c r="I159">
        <v>2040</v>
      </c>
      <c r="J159">
        <v>8.4599999999999995E-2</v>
      </c>
      <c r="K159" t="s">
        <v>52</v>
      </c>
    </row>
    <row r="160" spans="1:11" x14ac:dyDescent="0.45">
      <c r="A160" t="s">
        <v>89</v>
      </c>
      <c r="B160" t="s">
        <v>3</v>
      </c>
      <c r="C160" t="s">
        <v>84</v>
      </c>
      <c r="D160" t="s">
        <v>70</v>
      </c>
      <c r="E160" t="s">
        <v>71</v>
      </c>
      <c r="F160" t="s">
        <v>52</v>
      </c>
      <c r="G160" t="s">
        <v>72</v>
      </c>
      <c r="H160" t="s">
        <v>90</v>
      </c>
      <c r="I160">
        <v>2045</v>
      </c>
      <c r="J160">
        <v>5.1699999999999996E-2</v>
      </c>
      <c r="K160" t="s">
        <v>52</v>
      </c>
    </row>
    <row r="161" spans="1:11" x14ac:dyDescent="0.45">
      <c r="A161" t="s">
        <v>89</v>
      </c>
      <c r="B161" t="s">
        <v>3</v>
      </c>
      <c r="C161" t="s">
        <v>84</v>
      </c>
      <c r="D161" t="s">
        <v>70</v>
      </c>
      <c r="E161" t="s">
        <v>71</v>
      </c>
      <c r="F161" t="s">
        <v>52</v>
      </c>
      <c r="G161" t="s">
        <v>72</v>
      </c>
      <c r="H161" t="s">
        <v>90</v>
      </c>
      <c r="I161">
        <v>2050</v>
      </c>
      <c r="J161">
        <v>2.35E-2</v>
      </c>
      <c r="K161" t="s">
        <v>52</v>
      </c>
    </row>
    <row r="162" spans="1:11" x14ac:dyDescent="0.45">
      <c r="A162" t="s">
        <v>89</v>
      </c>
      <c r="B162" t="s">
        <v>3</v>
      </c>
      <c r="C162" t="s">
        <v>84</v>
      </c>
      <c r="D162" t="s">
        <v>70</v>
      </c>
      <c r="E162" t="s">
        <v>71</v>
      </c>
      <c r="F162" t="s">
        <v>52</v>
      </c>
      <c r="G162" t="s">
        <v>72</v>
      </c>
      <c r="H162" t="s">
        <v>90</v>
      </c>
      <c r="I162">
        <v>2055</v>
      </c>
      <c r="J162">
        <v>9.4000000000000004E-3</v>
      </c>
      <c r="K162" t="s">
        <v>52</v>
      </c>
    </row>
    <row r="163" spans="1:11" x14ac:dyDescent="0.45">
      <c r="A163" t="s">
        <v>89</v>
      </c>
      <c r="B163" t="s">
        <v>3</v>
      </c>
      <c r="C163" t="s">
        <v>84</v>
      </c>
      <c r="D163" t="s">
        <v>70</v>
      </c>
      <c r="E163" t="s">
        <v>71</v>
      </c>
      <c r="F163" t="s">
        <v>52</v>
      </c>
      <c r="G163" t="s">
        <v>72</v>
      </c>
      <c r="H163" t="s">
        <v>90</v>
      </c>
      <c r="I163">
        <v>2060</v>
      </c>
      <c r="J163">
        <v>0</v>
      </c>
      <c r="K163" t="s">
        <v>52</v>
      </c>
    </row>
    <row r="164" spans="1:11" x14ac:dyDescent="0.45">
      <c r="A164" t="s">
        <v>89</v>
      </c>
      <c r="B164" t="s">
        <v>3</v>
      </c>
      <c r="C164" t="s">
        <v>84</v>
      </c>
      <c r="D164" t="s">
        <v>70</v>
      </c>
      <c r="E164" t="s">
        <v>71</v>
      </c>
      <c r="F164" t="s">
        <v>52</v>
      </c>
      <c r="G164" t="s">
        <v>72</v>
      </c>
      <c r="H164" t="s">
        <v>90</v>
      </c>
      <c r="I164">
        <v>2065</v>
      </c>
      <c r="J164">
        <v>0</v>
      </c>
      <c r="K164" t="s">
        <v>52</v>
      </c>
    </row>
    <row r="165" spans="1:11" x14ac:dyDescent="0.45">
      <c r="A165" t="s">
        <v>89</v>
      </c>
      <c r="B165" t="s">
        <v>3</v>
      </c>
      <c r="C165" t="s">
        <v>84</v>
      </c>
      <c r="D165" t="s">
        <v>70</v>
      </c>
      <c r="E165" t="s">
        <v>71</v>
      </c>
      <c r="F165" t="s">
        <v>52</v>
      </c>
      <c r="G165" t="s">
        <v>72</v>
      </c>
      <c r="H165" t="s">
        <v>90</v>
      </c>
      <c r="I165">
        <v>2070</v>
      </c>
      <c r="J165">
        <v>0</v>
      </c>
      <c r="K165" t="s">
        <v>52</v>
      </c>
    </row>
    <row r="166" spans="1:11" x14ac:dyDescent="0.45">
      <c r="A166" t="s">
        <v>89</v>
      </c>
      <c r="B166" t="s">
        <v>3</v>
      </c>
      <c r="C166" t="s">
        <v>84</v>
      </c>
      <c r="D166" t="s">
        <v>70</v>
      </c>
      <c r="E166" t="s">
        <v>71</v>
      </c>
      <c r="F166" t="s">
        <v>52</v>
      </c>
      <c r="G166" t="s">
        <v>72</v>
      </c>
      <c r="H166" t="s">
        <v>90</v>
      </c>
      <c r="I166">
        <v>2075</v>
      </c>
      <c r="J166">
        <v>0</v>
      </c>
      <c r="K166" t="s">
        <v>52</v>
      </c>
    </row>
    <row r="167" spans="1:11" x14ac:dyDescent="0.45">
      <c r="A167" t="s">
        <v>89</v>
      </c>
      <c r="B167" t="s">
        <v>3</v>
      </c>
      <c r="C167" t="s">
        <v>84</v>
      </c>
      <c r="D167" t="s">
        <v>70</v>
      </c>
      <c r="E167" t="s">
        <v>71</v>
      </c>
      <c r="F167" t="s">
        <v>52</v>
      </c>
      <c r="G167" t="s">
        <v>72</v>
      </c>
      <c r="H167" t="s">
        <v>90</v>
      </c>
      <c r="I167">
        <v>2080</v>
      </c>
      <c r="J167">
        <v>0</v>
      </c>
      <c r="K167" t="s">
        <v>52</v>
      </c>
    </row>
    <row r="168" spans="1:11" x14ac:dyDescent="0.45">
      <c r="A168" t="s">
        <v>89</v>
      </c>
      <c r="B168" t="s">
        <v>3</v>
      </c>
      <c r="C168" t="s">
        <v>84</v>
      </c>
      <c r="D168" t="s">
        <v>70</v>
      </c>
      <c r="E168" t="s">
        <v>71</v>
      </c>
      <c r="F168" t="s">
        <v>52</v>
      </c>
      <c r="G168" t="s">
        <v>72</v>
      </c>
      <c r="H168" t="s">
        <v>90</v>
      </c>
      <c r="I168">
        <v>2085</v>
      </c>
      <c r="J168">
        <v>0</v>
      </c>
      <c r="K168" t="s">
        <v>52</v>
      </c>
    </row>
    <row r="169" spans="1:11" x14ac:dyDescent="0.45">
      <c r="A169" t="s">
        <v>89</v>
      </c>
      <c r="B169" t="s">
        <v>3</v>
      </c>
      <c r="C169" t="s">
        <v>84</v>
      </c>
      <c r="D169" t="s">
        <v>70</v>
      </c>
      <c r="E169" t="s">
        <v>71</v>
      </c>
      <c r="F169" t="s">
        <v>52</v>
      </c>
      <c r="G169" t="s">
        <v>72</v>
      </c>
      <c r="H169" t="s">
        <v>90</v>
      </c>
      <c r="I169">
        <v>2090</v>
      </c>
      <c r="J169">
        <v>0</v>
      </c>
      <c r="K169" t="s">
        <v>52</v>
      </c>
    </row>
    <row r="170" spans="1:11" x14ac:dyDescent="0.45">
      <c r="A170" t="s">
        <v>89</v>
      </c>
      <c r="B170" t="s">
        <v>3</v>
      </c>
      <c r="C170" t="s">
        <v>84</v>
      </c>
      <c r="D170" t="s">
        <v>70</v>
      </c>
      <c r="E170" t="s">
        <v>71</v>
      </c>
      <c r="F170" t="s">
        <v>52</v>
      </c>
      <c r="G170" t="s">
        <v>72</v>
      </c>
      <c r="H170" t="s">
        <v>90</v>
      </c>
      <c r="I170">
        <v>2095</v>
      </c>
      <c r="J170">
        <v>0</v>
      </c>
      <c r="K170" t="s">
        <v>52</v>
      </c>
    </row>
    <row r="171" spans="1:11" x14ac:dyDescent="0.45">
      <c r="A171" t="s">
        <v>89</v>
      </c>
      <c r="B171" t="s">
        <v>3</v>
      </c>
      <c r="C171" t="s">
        <v>84</v>
      </c>
      <c r="D171" t="s">
        <v>70</v>
      </c>
      <c r="E171" t="s">
        <v>71</v>
      </c>
      <c r="F171" t="s">
        <v>52</v>
      </c>
      <c r="G171" t="s">
        <v>72</v>
      </c>
      <c r="H171" t="s">
        <v>90</v>
      </c>
      <c r="I171">
        <v>2100</v>
      </c>
      <c r="J171">
        <v>0</v>
      </c>
      <c r="K171" t="s">
        <v>52</v>
      </c>
    </row>
    <row r="172" spans="1:11" x14ac:dyDescent="0.45">
      <c r="A172" t="s">
        <v>89</v>
      </c>
      <c r="B172" t="s">
        <v>3</v>
      </c>
      <c r="C172" t="s">
        <v>84</v>
      </c>
      <c r="D172" t="s">
        <v>70</v>
      </c>
      <c r="E172" t="s">
        <v>71</v>
      </c>
      <c r="F172" t="s">
        <v>53</v>
      </c>
      <c r="G172" t="s">
        <v>72</v>
      </c>
      <c r="H172" t="s">
        <v>90</v>
      </c>
      <c r="I172">
        <v>2020</v>
      </c>
      <c r="J172">
        <v>391.46800000000002</v>
      </c>
      <c r="K172" t="s">
        <v>53</v>
      </c>
    </row>
    <row r="173" spans="1:11" x14ac:dyDescent="0.45">
      <c r="A173" t="s">
        <v>89</v>
      </c>
      <c r="B173" t="s">
        <v>3</v>
      </c>
      <c r="C173" t="s">
        <v>84</v>
      </c>
      <c r="D173" t="s">
        <v>70</v>
      </c>
      <c r="E173" t="s">
        <v>71</v>
      </c>
      <c r="F173" t="s">
        <v>53</v>
      </c>
      <c r="G173" t="s">
        <v>72</v>
      </c>
      <c r="H173" t="s">
        <v>90</v>
      </c>
      <c r="I173">
        <v>2025</v>
      </c>
      <c r="J173">
        <v>396.38225</v>
      </c>
      <c r="K173" t="s">
        <v>53</v>
      </c>
    </row>
    <row r="174" spans="1:11" x14ac:dyDescent="0.45">
      <c r="A174" t="s">
        <v>89</v>
      </c>
      <c r="B174" t="s">
        <v>3</v>
      </c>
      <c r="C174" t="s">
        <v>84</v>
      </c>
      <c r="D174" t="s">
        <v>70</v>
      </c>
      <c r="E174" t="s">
        <v>71</v>
      </c>
      <c r="F174" t="s">
        <v>53</v>
      </c>
      <c r="G174" t="s">
        <v>72</v>
      </c>
      <c r="H174" t="s">
        <v>90</v>
      </c>
      <c r="I174">
        <v>2030</v>
      </c>
      <c r="J174">
        <v>317.85050000000001</v>
      </c>
      <c r="K174" t="s">
        <v>53</v>
      </c>
    </row>
    <row r="175" spans="1:11" x14ac:dyDescent="0.45">
      <c r="A175" t="s">
        <v>89</v>
      </c>
      <c r="B175" t="s">
        <v>3</v>
      </c>
      <c r="C175" t="s">
        <v>84</v>
      </c>
      <c r="D175" t="s">
        <v>70</v>
      </c>
      <c r="E175" t="s">
        <v>71</v>
      </c>
      <c r="F175" t="s">
        <v>53</v>
      </c>
      <c r="G175" t="s">
        <v>72</v>
      </c>
      <c r="H175" t="s">
        <v>90</v>
      </c>
      <c r="I175">
        <v>2035</v>
      </c>
      <c r="J175">
        <v>153.77175</v>
      </c>
      <c r="K175" t="s">
        <v>53</v>
      </c>
    </row>
    <row r="176" spans="1:11" x14ac:dyDescent="0.45">
      <c r="A176" t="s">
        <v>89</v>
      </c>
      <c r="B176" t="s">
        <v>3</v>
      </c>
      <c r="C176" t="s">
        <v>84</v>
      </c>
      <c r="D176" t="s">
        <v>70</v>
      </c>
      <c r="E176" t="s">
        <v>71</v>
      </c>
      <c r="F176" t="s">
        <v>53</v>
      </c>
      <c r="G176" t="s">
        <v>72</v>
      </c>
      <c r="H176" t="s">
        <v>90</v>
      </c>
      <c r="I176">
        <v>2040</v>
      </c>
      <c r="J176">
        <v>82.959249999999997</v>
      </c>
      <c r="K176" t="s">
        <v>53</v>
      </c>
    </row>
    <row r="177" spans="1:11" x14ac:dyDescent="0.45">
      <c r="A177" t="s">
        <v>89</v>
      </c>
      <c r="B177" t="s">
        <v>3</v>
      </c>
      <c r="C177" t="s">
        <v>84</v>
      </c>
      <c r="D177" t="s">
        <v>70</v>
      </c>
      <c r="E177" t="s">
        <v>71</v>
      </c>
      <c r="F177" t="s">
        <v>53</v>
      </c>
      <c r="G177" t="s">
        <v>72</v>
      </c>
      <c r="H177" t="s">
        <v>90</v>
      </c>
      <c r="I177">
        <v>2045</v>
      </c>
      <c r="J177">
        <v>9.152000000000001</v>
      </c>
      <c r="K177" t="s">
        <v>53</v>
      </c>
    </row>
    <row r="178" spans="1:11" x14ac:dyDescent="0.45">
      <c r="A178" t="s">
        <v>89</v>
      </c>
      <c r="B178" t="s">
        <v>3</v>
      </c>
      <c r="C178" t="s">
        <v>84</v>
      </c>
      <c r="D178" t="s">
        <v>70</v>
      </c>
      <c r="E178" t="s">
        <v>71</v>
      </c>
      <c r="F178" t="s">
        <v>53</v>
      </c>
      <c r="G178" t="s">
        <v>72</v>
      </c>
      <c r="H178" t="s">
        <v>90</v>
      </c>
      <c r="I178">
        <v>2050</v>
      </c>
      <c r="J178">
        <v>8.4617500000000003</v>
      </c>
      <c r="K178" t="s">
        <v>53</v>
      </c>
    </row>
    <row r="179" spans="1:11" x14ac:dyDescent="0.45">
      <c r="A179" t="s">
        <v>89</v>
      </c>
      <c r="B179" t="s">
        <v>3</v>
      </c>
      <c r="C179" t="s">
        <v>84</v>
      </c>
      <c r="D179" t="s">
        <v>70</v>
      </c>
      <c r="E179" t="s">
        <v>71</v>
      </c>
      <c r="F179" t="s">
        <v>53</v>
      </c>
      <c r="G179" t="s">
        <v>72</v>
      </c>
      <c r="H179" t="s">
        <v>90</v>
      </c>
      <c r="I179">
        <v>2055</v>
      </c>
      <c r="J179">
        <v>7.4332499999999992</v>
      </c>
      <c r="K179" t="s">
        <v>53</v>
      </c>
    </row>
    <row r="180" spans="1:11" x14ac:dyDescent="0.45">
      <c r="A180" t="s">
        <v>89</v>
      </c>
      <c r="B180" t="s">
        <v>3</v>
      </c>
      <c r="C180" t="s">
        <v>84</v>
      </c>
      <c r="D180" t="s">
        <v>70</v>
      </c>
      <c r="E180" t="s">
        <v>71</v>
      </c>
      <c r="F180" t="s">
        <v>53</v>
      </c>
      <c r="G180" t="s">
        <v>72</v>
      </c>
      <c r="H180" t="s">
        <v>90</v>
      </c>
      <c r="I180">
        <v>2060</v>
      </c>
      <c r="J180">
        <v>5.7694999999999999</v>
      </c>
      <c r="K180" t="s">
        <v>53</v>
      </c>
    </row>
    <row r="181" spans="1:11" x14ac:dyDescent="0.45">
      <c r="A181" t="s">
        <v>89</v>
      </c>
      <c r="B181" t="s">
        <v>3</v>
      </c>
      <c r="C181" t="s">
        <v>84</v>
      </c>
      <c r="D181" t="s">
        <v>70</v>
      </c>
      <c r="E181" t="s">
        <v>71</v>
      </c>
      <c r="F181" t="s">
        <v>53</v>
      </c>
      <c r="G181" t="s">
        <v>72</v>
      </c>
      <c r="H181" t="s">
        <v>90</v>
      </c>
      <c r="I181">
        <v>2065</v>
      </c>
      <c r="J181">
        <v>3.5667500000000003</v>
      </c>
      <c r="K181" t="s">
        <v>53</v>
      </c>
    </row>
    <row r="182" spans="1:11" x14ac:dyDescent="0.45">
      <c r="A182" t="s">
        <v>89</v>
      </c>
      <c r="B182" t="s">
        <v>3</v>
      </c>
      <c r="C182" t="s">
        <v>84</v>
      </c>
      <c r="D182" t="s">
        <v>70</v>
      </c>
      <c r="E182" t="s">
        <v>71</v>
      </c>
      <c r="F182" t="s">
        <v>53</v>
      </c>
      <c r="G182" t="s">
        <v>72</v>
      </c>
      <c r="H182" t="s">
        <v>90</v>
      </c>
      <c r="I182">
        <v>2070</v>
      </c>
      <c r="J182">
        <v>1.3639999999999999</v>
      </c>
      <c r="K182" t="s">
        <v>53</v>
      </c>
    </row>
    <row r="183" spans="1:11" x14ac:dyDescent="0.45">
      <c r="A183" t="s">
        <v>89</v>
      </c>
      <c r="B183" t="s">
        <v>3</v>
      </c>
      <c r="C183" t="s">
        <v>84</v>
      </c>
      <c r="D183" t="s">
        <v>70</v>
      </c>
      <c r="E183" t="s">
        <v>71</v>
      </c>
      <c r="F183" t="s">
        <v>53</v>
      </c>
      <c r="G183" t="s">
        <v>72</v>
      </c>
      <c r="H183" t="s">
        <v>90</v>
      </c>
      <c r="I183">
        <v>2075</v>
      </c>
      <c r="J183">
        <v>0.69025000000000003</v>
      </c>
      <c r="K183" t="s">
        <v>53</v>
      </c>
    </row>
    <row r="184" spans="1:11" x14ac:dyDescent="0.45">
      <c r="A184" t="s">
        <v>89</v>
      </c>
      <c r="B184" t="s">
        <v>3</v>
      </c>
      <c r="C184" t="s">
        <v>84</v>
      </c>
      <c r="D184" t="s">
        <v>70</v>
      </c>
      <c r="E184" t="s">
        <v>71</v>
      </c>
      <c r="F184" t="s">
        <v>53</v>
      </c>
      <c r="G184" t="s">
        <v>72</v>
      </c>
      <c r="H184" t="s">
        <v>90</v>
      </c>
      <c r="I184">
        <v>2080</v>
      </c>
      <c r="J184">
        <v>1.6499999999999997E-2</v>
      </c>
      <c r="K184" t="s">
        <v>53</v>
      </c>
    </row>
    <row r="185" spans="1:11" x14ac:dyDescent="0.45">
      <c r="A185" t="s">
        <v>89</v>
      </c>
      <c r="B185" t="s">
        <v>3</v>
      </c>
      <c r="C185" t="s">
        <v>84</v>
      </c>
      <c r="D185" t="s">
        <v>70</v>
      </c>
      <c r="E185" t="s">
        <v>71</v>
      </c>
      <c r="F185" t="s">
        <v>53</v>
      </c>
      <c r="G185" t="s">
        <v>72</v>
      </c>
      <c r="H185" t="s">
        <v>90</v>
      </c>
      <c r="I185">
        <v>2085</v>
      </c>
      <c r="J185">
        <v>8.2500000000000004E-3</v>
      </c>
      <c r="K185" t="s">
        <v>53</v>
      </c>
    </row>
    <row r="186" spans="1:11" x14ac:dyDescent="0.45">
      <c r="A186" t="s">
        <v>89</v>
      </c>
      <c r="B186" t="s">
        <v>3</v>
      </c>
      <c r="C186" t="s">
        <v>84</v>
      </c>
      <c r="D186" t="s">
        <v>70</v>
      </c>
      <c r="E186" t="s">
        <v>71</v>
      </c>
      <c r="F186" t="s">
        <v>53</v>
      </c>
      <c r="G186" t="s">
        <v>72</v>
      </c>
      <c r="H186" t="s">
        <v>90</v>
      </c>
      <c r="I186">
        <v>2090</v>
      </c>
      <c r="J186">
        <v>0</v>
      </c>
      <c r="K186" t="s">
        <v>53</v>
      </c>
    </row>
    <row r="187" spans="1:11" x14ac:dyDescent="0.45">
      <c r="A187" t="s">
        <v>89</v>
      </c>
      <c r="B187" t="s">
        <v>3</v>
      </c>
      <c r="C187" t="s">
        <v>84</v>
      </c>
      <c r="D187" t="s">
        <v>70</v>
      </c>
      <c r="E187" t="s">
        <v>71</v>
      </c>
      <c r="F187" t="s">
        <v>53</v>
      </c>
      <c r="G187" t="s">
        <v>72</v>
      </c>
      <c r="H187" t="s">
        <v>90</v>
      </c>
      <c r="I187">
        <v>2095</v>
      </c>
      <c r="J187">
        <v>0</v>
      </c>
      <c r="K187" t="s">
        <v>53</v>
      </c>
    </row>
    <row r="188" spans="1:11" x14ac:dyDescent="0.45">
      <c r="A188" t="s">
        <v>89</v>
      </c>
      <c r="B188" t="s">
        <v>3</v>
      </c>
      <c r="C188" t="s">
        <v>84</v>
      </c>
      <c r="D188" t="s">
        <v>70</v>
      </c>
      <c r="E188" t="s">
        <v>71</v>
      </c>
      <c r="F188" t="s">
        <v>53</v>
      </c>
      <c r="G188" t="s">
        <v>72</v>
      </c>
      <c r="H188" t="s">
        <v>90</v>
      </c>
      <c r="I188">
        <v>2100</v>
      </c>
      <c r="J188">
        <v>0</v>
      </c>
      <c r="K188" t="s">
        <v>53</v>
      </c>
    </row>
    <row r="189" spans="1:11" x14ac:dyDescent="0.45">
      <c r="A189" t="s">
        <v>89</v>
      </c>
      <c r="B189" t="s">
        <v>3</v>
      </c>
      <c r="C189" t="s">
        <v>84</v>
      </c>
      <c r="D189" t="s">
        <v>70</v>
      </c>
      <c r="E189" t="s">
        <v>71</v>
      </c>
      <c r="F189" t="s">
        <v>54</v>
      </c>
      <c r="G189" t="s">
        <v>72</v>
      </c>
      <c r="H189" t="s">
        <v>90</v>
      </c>
      <c r="I189">
        <v>2020</v>
      </c>
      <c r="J189">
        <v>8.9600000000000009</v>
      </c>
      <c r="K189" t="s">
        <v>54</v>
      </c>
    </row>
    <row r="190" spans="1:11" x14ac:dyDescent="0.45">
      <c r="A190" t="s">
        <v>89</v>
      </c>
      <c r="B190" t="s">
        <v>3</v>
      </c>
      <c r="C190" t="s">
        <v>84</v>
      </c>
      <c r="D190" t="s">
        <v>70</v>
      </c>
      <c r="E190" t="s">
        <v>71</v>
      </c>
      <c r="F190" t="s">
        <v>54</v>
      </c>
      <c r="G190" t="s">
        <v>72</v>
      </c>
      <c r="H190" t="s">
        <v>90</v>
      </c>
      <c r="I190">
        <v>2025</v>
      </c>
      <c r="J190">
        <v>5.53</v>
      </c>
      <c r="K190" t="s">
        <v>54</v>
      </c>
    </row>
    <row r="191" spans="1:11" x14ac:dyDescent="0.45">
      <c r="A191" t="s">
        <v>89</v>
      </c>
      <c r="B191" t="s">
        <v>3</v>
      </c>
      <c r="C191" t="s">
        <v>84</v>
      </c>
      <c r="D191" t="s">
        <v>70</v>
      </c>
      <c r="E191" t="s">
        <v>71</v>
      </c>
      <c r="F191" t="s">
        <v>54</v>
      </c>
      <c r="G191" t="s">
        <v>72</v>
      </c>
      <c r="H191" t="s">
        <v>90</v>
      </c>
      <c r="I191">
        <v>2030</v>
      </c>
      <c r="J191">
        <v>1.89</v>
      </c>
      <c r="K191" t="s">
        <v>54</v>
      </c>
    </row>
    <row r="192" spans="1:11" x14ac:dyDescent="0.45">
      <c r="A192" t="s">
        <v>89</v>
      </c>
      <c r="B192" t="s">
        <v>3</v>
      </c>
      <c r="C192" t="s">
        <v>84</v>
      </c>
      <c r="D192" t="s">
        <v>70</v>
      </c>
      <c r="E192" t="s">
        <v>71</v>
      </c>
      <c r="F192" t="s">
        <v>54</v>
      </c>
      <c r="G192" t="s">
        <v>72</v>
      </c>
      <c r="H192" t="s">
        <v>90</v>
      </c>
      <c r="I192">
        <v>2035</v>
      </c>
      <c r="J192">
        <v>0</v>
      </c>
      <c r="K192" t="s">
        <v>54</v>
      </c>
    </row>
    <row r="193" spans="1:11" x14ac:dyDescent="0.45">
      <c r="A193" t="s">
        <v>89</v>
      </c>
      <c r="B193" t="s">
        <v>3</v>
      </c>
      <c r="C193" t="s">
        <v>84</v>
      </c>
      <c r="D193" t="s">
        <v>70</v>
      </c>
      <c r="E193" t="s">
        <v>71</v>
      </c>
      <c r="F193" t="s">
        <v>54</v>
      </c>
      <c r="G193" t="s">
        <v>72</v>
      </c>
      <c r="H193" t="s">
        <v>90</v>
      </c>
      <c r="I193">
        <v>2040</v>
      </c>
      <c r="J193">
        <v>0</v>
      </c>
      <c r="K193" t="s">
        <v>54</v>
      </c>
    </row>
    <row r="194" spans="1:11" x14ac:dyDescent="0.45">
      <c r="A194" t="s">
        <v>89</v>
      </c>
      <c r="B194" t="s">
        <v>3</v>
      </c>
      <c r="C194" t="s">
        <v>84</v>
      </c>
      <c r="D194" t="s">
        <v>70</v>
      </c>
      <c r="E194" t="s">
        <v>71</v>
      </c>
      <c r="F194" t="s">
        <v>54</v>
      </c>
      <c r="G194" t="s">
        <v>72</v>
      </c>
      <c r="H194" t="s">
        <v>90</v>
      </c>
      <c r="I194">
        <v>2045</v>
      </c>
      <c r="J194">
        <v>0</v>
      </c>
      <c r="K194" t="s">
        <v>54</v>
      </c>
    </row>
    <row r="195" spans="1:11" x14ac:dyDescent="0.45">
      <c r="A195" t="s">
        <v>89</v>
      </c>
      <c r="B195" t="s">
        <v>3</v>
      </c>
      <c r="C195" t="s">
        <v>84</v>
      </c>
      <c r="D195" t="s">
        <v>70</v>
      </c>
      <c r="E195" t="s">
        <v>71</v>
      </c>
      <c r="F195" t="s">
        <v>54</v>
      </c>
      <c r="G195" t="s">
        <v>72</v>
      </c>
      <c r="H195" t="s">
        <v>90</v>
      </c>
      <c r="I195">
        <v>2050</v>
      </c>
      <c r="J195">
        <v>0</v>
      </c>
      <c r="K195" t="s">
        <v>54</v>
      </c>
    </row>
    <row r="196" spans="1:11" x14ac:dyDescent="0.45">
      <c r="A196" t="s">
        <v>89</v>
      </c>
      <c r="B196" t="s">
        <v>3</v>
      </c>
      <c r="C196" t="s">
        <v>84</v>
      </c>
      <c r="D196" t="s">
        <v>70</v>
      </c>
      <c r="E196" t="s">
        <v>71</v>
      </c>
      <c r="F196" t="s">
        <v>54</v>
      </c>
      <c r="G196" t="s">
        <v>72</v>
      </c>
      <c r="H196" t="s">
        <v>90</v>
      </c>
      <c r="I196">
        <v>2055</v>
      </c>
      <c r="J196">
        <v>0</v>
      </c>
      <c r="K196" t="s">
        <v>54</v>
      </c>
    </row>
    <row r="197" spans="1:11" x14ac:dyDescent="0.45">
      <c r="A197" t="s">
        <v>89</v>
      </c>
      <c r="B197" t="s">
        <v>3</v>
      </c>
      <c r="C197" t="s">
        <v>84</v>
      </c>
      <c r="D197" t="s">
        <v>70</v>
      </c>
      <c r="E197" t="s">
        <v>71</v>
      </c>
      <c r="F197" t="s">
        <v>54</v>
      </c>
      <c r="G197" t="s">
        <v>72</v>
      </c>
      <c r="H197" t="s">
        <v>90</v>
      </c>
      <c r="I197">
        <v>2060</v>
      </c>
      <c r="J197">
        <v>0</v>
      </c>
      <c r="K197" t="s">
        <v>54</v>
      </c>
    </row>
    <row r="198" spans="1:11" x14ac:dyDescent="0.45">
      <c r="A198" t="s">
        <v>89</v>
      </c>
      <c r="B198" t="s">
        <v>3</v>
      </c>
      <c r="C198" t="s">
        <v>84</v>
      </c>
      <c r="D198" t="s">
        <v>70</v>
      </c>
      <c r="E198" t="s">
        <v>71</v>
      </c>
      <c r="F198" t="s">
        <v>54</v>
      </c>
      <c r="G198" t="s">
        <v>72</v>
      </c>
      <c r="H198" t="s">
        <v>90</v>
      </c>
      <c r="I198">
        <v>2065</v>
      </c>
      <c r="J198">
        <v>0</v>
      </c>
      <c r="K198" t="s">
        <v>54</v>
      </c>
    </row>
    <row r="199" spans="1:11" x14ac:dyDescent="0.45">
      <c r="A199" t="s">
        <v>89</v>
      </c>
      <c r="B199" t="s">
        <v>3</v>
      </c>
      <c r="C199" t="s">
        <v>84</v>
      </c>
      <c r="D199" t="s">
        <v>70</v>
      </c>
      <c r="E199" t="s">
        <v>71</v>
      </c>
      <c r="F199" t="s">
        <v>54</v>
      </c>
      <c r="G199" t="s">
        <v>72</v>
      </c>
      <c r="H199" t="s">
        <v>90</v>
      </c>
      <c r="I199">
        <v>2070</v>
      </c>
      <c r="J199">
        <v>0</v>
      </c>
      <c r="K199" t="s">
        <v>54</v>
      </c>
    </row>
    <row r="200" spans="1:11" x14ac:dyDescent="0.45">
      <c r="A200" t="s">
        <v>89</v>
      </c>
      <c r="B200" t="s">
        <v>3</v>
      </c>
      <c r="C200" t="s">
        <v>84</v>
      </c>
      <c r="D200" t="s">
        <v>70</v>
      </c>
      <c r="E200" t="s">
        <v>71</v>
      </c>
      <c r="F200" t="s">
        <v>54</v>
      </c>
      <c r="G200" t="s">
        <v>72</v>
      </c>
      <c r="H200" t="s">
        <v>90</v>
      </c>
      <c r="I200">
        <v>2075</v>
      </c>
      <c r="J200">
        <v>0</v>
      </c>
      <c r="K200" t="s">
        <v>54</v>
      </c>
    </row>
    <row r="201" spans="1:11" x14ac:dyDescent="0.45">
      <c r="A201" t="s">
        <v>89</v>
      </c>
      <c r="B201" t="s">
        <v>3</v>
      </c>
      <c r="C201" t="s">
        <v>84</v>
      </c>
      <c r="D201" t="s">
        <v>70</v>
      </c>
      <c r="E201" t="s">
        <v>71</v>
      </c>
      <c r="F201" t="s">
        <v>54</v>
      </c>
      <c r="G201" t="s">
        <v>72</v>
      </c>
      <c r="H201" t="s">
        <v>90</v>
      </c>
      <c r="I201">
        <v>2080</v>
      </c>
      <c r="J201">
        <v>0</v>
      </c>
      <c r="K201" t="s">
        <v>54</v>
      </c>
    </row>
    <row r="202" spans="1:11" x14ac:dyDescent="0.45">
      <c r="A202" t="s">
        <v>89</v>
      </c>
      <c r="B202" t="s">
        <v>3</v>
      </c>
      <c r="C202" t="s">
        <v>84</v>
      </c>
      <c r="D202" t="s">
        <v>70</v>
      </c>
      <c r="E202" t="s">
        <v>71</v>
      </c>
      <c r="F202" t="s">
        <v>54</v>
      </c>
      <c r="G202" t="s">
        <v>72</v>
      </c>
      <c r="H202" t="s">
        <v>90</v>
      </c>
      <c r="I202">
        <v>2085</v>
      </c>
      <c r="J202">
        <v>0</v>
      </c>
      <c r="K202" t="s">
        <v>54</v>
      </c>
    </row>
    <row r="203" spans="1:11" x14ac:dyDescent="0.45">
      <c r="A203" t="s">
        <v>89</v>
      </c>
      <c r="B203" t="s">
        <v>3</v>
      </c>
      <c r="C203" t="s">
        <v>84</v>
      </c>
      <c r="D203" t="s">
        <v>70</v>
      </c>
      <c r="E203" t="s">
        <v>71</v>
      </c>
      <c r="F203" t="s">
        <v>54</v>
      </c>
      <c r="G203" t="s">
        <v>72</v>
      </c>
      <c r="H203" t="s">
        <v>90</v>
      </c>
      <c r="I203">
        <v>2090</v>
      </c>
      <c r="J203">
        <v>0</v>
      </c>
      <c r="K203" t="s">
        <v>54</v>
      </c>
    </row>
    <row r="204" spans="1:11" x14ac:dyDescent="0.45">
      <c r="A204" t="s">
        <v>89</v>
      </c>
      <c r="B204" t="s">
        <v>3</v>
      </c>
      <c r="C204" t="s">
        <v>84</v>
      </c>
      <c r="D204" t="s">
        <v>70</v>
      </c>
      <c r="E204" t="s">
        <v>71</v>
      </c>
      <c r="F204" t="s">
        <v>54</v>
      </c>
      <c r="G204" t="s">
        <v>72</v>
      </c>
      <c r="H204" t="s">
        <v>90</v>
      </c>
      <c r="I204">
        <v>2095</v>
      </c>
      <c r="J204">
        <v>0</v>
      </c>
      <c r="K204" t="s">
        <v>54</v>
      </c>
    </row>
    <row r="205" spans="1:11" x14ac:dyDescent="0.45">
      <c r="A205" t="s">
        <v>89</v>
      </c>
      <c r="B205" t="s">
        <v>3</v>
      </c>
      <c r="C205" t="s">
        <v>84</v>
      </c>
      <c r="D205" t="s">
        <v>70</v>
      </c>
      <c r="E205" t="s">
        <v>71</v>
      </c>
      <c r="F205" t="s">
        <v>54</v>
      </c>
      <c r="G205" t="s">
        <v>72</v>
      </c>
      <c r="H205" t="s">
        <v>90</v>
      </c>
      <c r="I205">
        <v>2100</v>
      </c>
      <c r="J205">
        <v>0</v>
      </c>
      <c r="K205" t="s">
        <v>54</v>
      </c>
    </row>
    <row r="206" spans="1:11" x14ac:dyDescent="0.45">
      <c r="A206" t="s">
        <v>89</v>
      </c>
      <c r="B206" t="s">
        <v>3</v>
      </c>
      <c r="C206" t="s">
        <v>84</v>
      </c>
      <c r="D206" t="s">
        <v>37</v>
      </c>
      <c r="E206" t="s">
        <v>30</v>
      </c>
      <c r="F206" t="s">
        <v>37</v>
      </c>
      <c r="G206" t="s">
        <v>31</v>
      </c>
      <c r="H206" t="s">
        <v>38</v>
      </c>
      <c r="I206">
        <v>2020</v>
      </c>
      <c r="J206">
        <v>81.473500000000001</v>
      </c>
      <c r="K206" t="s">
        <v>37</v>
      </c>
    </row>
    <row r="207" spans="1:11" x14ac:dyDescent="0.45">
      <c r="A207" t="s">
        <v>89</v>
      </c>
      <c r="B207" t="s">
        <v>3</v>
      </c>
      <c r="C207" t="s">
        <v>84</v>
      </c>
      <c r="D207" t="s">
        <v>37</v>
      </c>
      <c r="E207" t="s">
        <v>30</v>
      </c>
      <c r="F207" t="s">
        <v>37</v>
      </c>
      <c r="G207" t="s">
        <v>31</v>
      </c>
      <c r="H207" t="s">
        <v>38</v>
      </c>
      <c r="I207">
        <v>2025</v>
      </c>
      <c r="J207">
        <v>98.146549999999991</v>
      </c>
      <c r="K207" t="s">
        <v>37</v>
      </c>
    </row>
    <row r="208" spans="1:11" x14ac:dyDescent="0.45">
      <c r="A208" t="s">
        <v>89</v>
      </c>
      <c r="B208" t="s">
        <v>3</v>
      </c>
      <c r="C208" t="s">
        <v>84</v>
      </c>
      <c r="D208" t="s">
        <v>37</v>
      </c>
      <c r="E208" t="s">
        <v>30</v>
      </c>
      <c r="F208" t="s">
        <v>37</v>
      </c>
      <c r="G208" t="s">
        <v>31</v>
      </c>
      <c r="H208" t="s">
        <v>38</v>
      </c>
      <c r="I208">
        <v>2030</v>
      </c>
      <c r="J208">
        <v>94.337100000000007</v>
      </c>
      <c r="K208" t="s">
        <v>37</v>
      </c>
    </row>
    <row r="209" spans="1:11" x14ac:dyDescent="0.45">
      <c r="A209" t="s">
        <v>89</v>
      </c>
      <c r="B209" t="s">
        <v>3</v>
      </c>
      <c r="C209" t="s">
        <v>84</v>
      </c>
      <c r="D209" t="s">
        <v>37</v>
      </c>
      <c r="E209" t="s">
        <v>30</v>
      </c>
      <c r="F209" t="s">
        <v>37</v>
      </c>
      <c r="G209" t="s">
        <v>31</v>
      </c>
      <c r="H209" t="s">
        <v>38</v>
      </c>
      <c r="I209">
        <v>2035</v>
      </c>
      <c r="J209">
        <v>85.162450000000007</v>
      </c>
      <c r="K209" t="s">
        <v>37</v>
      </c>
    </row>
    <row r="210" spans="1:11" x14ac:dyDescent="0.45">
      <c r="A210" t="s">
        <v>89</v>
      </c>
      <c r="B210" t="s">
        <v>3</v>
      </c>
      <c r="C210" t="s">
        <v>84</v>
      </c>
      <c r="D210" t="s">
        <v>37</v>
      </c>
      <c r="E210" t="s">
        <v>30</v>
      </c>
      <c r="F210" t="s">
        <v>37</v>
      </c>
      <c r="G210" t="s">
        <v>31</v>
      </c>
      <c r="H210" t="s">
        <v>38</v>
      </c>
      <c r="I210">
        <v>2040</v>
      </c>
      <c r="J210">
        <v>90.070650000000001</v>
      </c>
      <c r="K210" t="s">
        <v>37</v>
      </c>
    </row>
    <row r="211" spans="1:11" x14ac:dyDescent="0.45">
      <c r="A211" t="s">
        <v>89</v>
      </c>
      <c r="B211" t="s">
        <v>3</v>
      </c>
      <c r="C211" t="s">
        <v>84</v>
      </c>
      <c r="D211" t="s">
        <v>37</v>
      </c>
      <c r="E211" t="s">
        <v>30</v>
      </c>
      <c r="F211" t="s">
        <v>37</v>
      </c>
      <c r="G211" t="s">
        <v>31</v>
      </c>
      <c r="H211" t="s">
        <v>38</v>
      </c>
      <c r="I211">
        <v>2045</v>
      </c>
      <c r="J211">
        <v>98.563249999999996</v>
      </c>
      <c r="K211" t="s">
        <v>37</v>
      </c>
    </row>
    <row r="212" spans="1:11" x14ac:dyDescent="0.45">
      <c r="A212" t="s">
        <v>89</v>
      </c>
      <c r="B212" t="s">
        <v>3</v>
      </c>
      <c r="C212" t="s">
        <v>84</v>
      </c>
      <c r="D212" t="s">
        <v>37</v>
      </c>
      <c r="E212" t="s">
        <v>30</v>
      </c>
      <c r="F212" t="s">
        <v>37</v>
      </c>
      <c r="G212" t="s">
        <v>31</v>
      </c>
      <c r="H212" t="s">
        <v>38</v>
      </c>
      <c r="I212">
        <v>2050</v>
      </c>
      <c r="J212">
        <v>116.7009</v>
      </c>
      <c r="K212" t="s">
        <v>37</v>
      </c>
    </row>
    <row r="213" spans="1:11" x14ac:dyDescent="0.45">
      <c r="A213" t="s">
        <v>89</v>
      </c>
      <c r="B213" t="s">
        <v>3</v>
      </c>
      <c r="C213" t="s">
        <v>84</v>
      </c>
      <c r="D213" t="s">
        <v>37</v>
      </c>
      <c r="E213" t="s">
        <v>30</v>
      </c>
      <c r="F213" t="s">
        <v>37</v>
      </c>
      <c r="G213" t="s">
        <v>31</v>
      </c>
      <c r="H213" t="s">
        <v>38</v>
      </c>
      <c r="I213">
        <v>2055</v>
      </c>
      <c r="J213">
        <v>122.35735</v>
      </c>
      <c r="K213" t="s">
        <v>37</v>
      </c>
    </row>
    <row r="214" spans="1:11" x14ac:dyDescent="0.45">
      <c r="A214" t="s">
        <v>89</v>
      </c>
      <c r="B214" t="s">
        <v>3</v>
      </c>
      <c r="C214" t="s">
        <v>84</v>
      </c>
      <c r="D214" t="s">
        <v>37</v>
      </c>
      <c r="E214" t="s">
        <v>30</v>
      </c>
      <c r="F214" t="s">
        <v>37</v>
      </c>
      <c r="G214" t="s">
        <v>31</v>
      </c>
      <c r="H214" t="s">
        <v>38</v>
      </c>
      <c r="I214">
        <v>2060</v>
      </c>
      <c r="J214">
        <v>188.40039999999999</v>
      </c>
      <c r="K214" t="s">
        <v>37</v>
      </c>
    </row>
    <row r="215" spans="1:11" x14ac:dyDescent="0.45">
      <c r="A215" t="s">
        <v>89</v>
      </c>
      <c r="B215" t="s">
        <v>3</v>
      </c>
      <c r="C215" t="s">
        <v>84</v>
      </c>
      <c r="D215" t="s">
        <v>37</v>
      </c>
      <c r="E215" t="s">
        <v>30</v>
      </c>
      <c r="F215" t="s">
        <v>37</v>
      </c>
      <c r="G215" t="s">
        <v>31</v>
      </c>
      <c r="H215" t="s">
        <v>38</v>
      </c>
      <c r="I215">
        <v>2065</v>
      </c>
      <c r="J215">
        <v>220.24995000000001</v>
      </c>
      <c r="K215" t="s">
        <v>37</v>
      </c>
    </row>
    <row r="216" spans="1:11" x14ac:dyDescent="0.45">
      <c r="A216" t="s">
        <v>89</v>
      </c>
      <c r="B216" t="s">
        <v>3</v>
      </c>
      <c r="C216" t="s">
        <v>84</v>
      </c>
      <c r="D216" t="s">
        <v>37</v>
      </c>
      <c r="E216" t="s">
        <v>30</v>
      </c>
      <c r="F216" t="s">
        <v>37</v>
      </c>
      <c r="G216" t="s">
        <v>31</v>
      </c>
      <c r="H216" t="s">
        <v>38</v>
      </c>
      <c r="I216">
        <v>2070</v>
      </c>
      <c r="J216">
        <v>252.09944999999999</v>
      </c>
      <c r="K216" t="s">
        <v>37</v>
      </c>
    </row>
    <row r="217" spans="1:11" x14ac:dyDescent="0.45">
      <c r="A217" t="s">
        <v>89</v>
      </c>
      <c r="B217" t="s">
        <v>3</v>
      </c>
      <c r="C217" t="s">
        <v>84</v>
      </c>
      <c r="D217" t="s">
        <v>37</v>
      </c>
      <c r="E217" t="s">
        <v>30</v>
      </c>
      <c r="F217" t="s">
        <v>37</v>
      </c>
      <c r="G217" t="s">
        <v>31</v>
      </c>
      <c r="H217" t="s">
        <v>38</v>
      </c>
      <c r="I217">
        <v>2075</v>
      </c>
      <c r="J217">
        <v>244.2689</v>
      </c>
      <c r="K217" t="s">
        <v>37</v>
      </c>
    </row>
    <row r="218" spans="1:11" x14ac:dyDescent="0.45">
      <c r="A218" t="s">
        <v>89</v>
      </c>
      <c r="B218" t="s">
        <v>3</v>
      </c>
      <c r="C218" t="s">
        <v>84</v>
      </c>
      <c r="D218" t="s">
        <v>37</v>
      </c>
      <c r="E218" t="s">
        <v>30</v>
      </c>
      <c r="F218" t="s">
        <v>37</v>
      </c>
      <c r="G218" t="s">
        <v>31</v>
      </c>
      <c r="H218" t="s">
        <v>38</v>
      </c>
      <c r="I218">
        <v>2080</v>
      </c>
      <c r="J218">
        <v>236.43835000000001</v>
      </c>
      <c r="K218" t="s">
        <v>37</v>
      </c>
    </row>
    <row r="219" spans="1:11" x14ac:dyDescent="0.45">
      <c r="A219" t="s">
        <v>89</v>
      </c>
      <c r="B219" t="s">
        <v>3</v>
      </c>
      <c r="C219" t="s">
        <v>84</v>
      </c>
      <c r="D219" t="s">
        <v>37</v>
      </c>
      <c r="E219" t="s">
        <v>30</v>
      </c>
      <c r="F219" t="s">
        <v>37</v>
      </c>
      <c r="G219" t="s">
        <v>31</v>
      </c>
      <c r="H219" t="s">
        <v>38</v>
      </c>
      <c r="I219">
        <v>2085</v>
      </c>
      <c r="J219">
        <v>256.55574999999999</v>
      </c>
      <c r="K219" t="s">
        <v>37</v>
      </c>
    </row>
    <row r="220" spans="1:11" x14ac:dyDescent="0.45">
      <c r="A220" t="s">
        <v>89</v>
      </c>
      <c r="B220" t="s">
        <v>3</v>
      </c>
      <c r="C220" t="s">
        <v>84</v>
      </c>
      <c r="D220" t="s">
        <v>37</v>
      </c>
      <c r="E220" t="s">
        <v>30</v>
      </c>
      <c r="F220" t="s">
        <v>37</v>
      </c>
      <c r="G220" t="s">
        <v>31</v>
      </c>
      <c r="H220" t="s">
        <v>38</v>
      </c>
      <c r="I220">
        <v>2090</v>
      </c>
      <c r="J220">
        <v>276.67314999999996</v>
      </c>
      <c r="K220" t="s">
        <v>37</v>
      </c>
    </row>
    <row r="221" spans="1:11" x14ac:dyDescent="0.45">
      <c r="A221" t="s">
        <v>89</v>
      </c>
      <c r="B221" t="s">
        <v>3</v>
      </c>
      <c r="C221" t="s">
        <v>84</v>
      </c>
      <c r="D221" t="s">
        <v>37</v>
      </c>
      <c r="E221" t="s">
        <v>30</v>
      </c>
      <c r="F221" t="s">
        <v>37</v>
      </c>
      <c r="G221" t="s">
        <v>31</v>
      </c>
      <c r="H221" t="s">
        <v>38</v>
      </c>
      <c r="I221">
        <v>2095</v>
      </c>
      <c r="J221">
        <v>298.55770000000001</v>
      </c>
      <c r="K221" t="s">
        <v>37</v>
      </c>
    </row>
    <row r="222" spans="1:11" x14ac:dyDescent="0.45">
      <c r="A222" t="s">
        <v>89</v>
      </c>
      <c r="B222" t="s">
        <v>3</v>
      </c>
      <c r="C222" t="s">
        <v>84</v>
      </c>
      <c r="D222" t="s">
        <v>37</v>
      </c>
      <c r="E222" t="s">
        <v>30</v>
      </c>
      <c r="F222" t="s">
        <v>37</v>
      </c>
      <c r="G222" t="s">
        <v>31</v>
      </c>
      <c r="H222" t="s">
        <v>38</v>
      </c>
      <c r="I222">
        <v>2100</v>
      </c>
      <c r="J222">
        <v>320.44220000000001</v>
      </c>
      <c r="K222" t="s">
        <v>37</v>
      </c>
    </row>
    <row r="223" spans="1:11" x14ac:dyDescent="0.45">
      <c r="A223" t="s">
        <v>89</v>
      </c>
      <c r="B223" t="s">
        <v>4</v>
      </c>
      <c r="C223" t="s">
        <v>84</v>
      </c>
      <c r="D223" t="s">
        <v>48</v>
      </c>
      <c r="E223" t="s">
        <v>46</v>
      </c>
      <c r="F223" t="s">
        <v>48</v>
      </c>
      <c r="G223" t="s">
        <v>49</v>
      </c>
      <c r="H223" t="s">
        <v>50</v>
      </c>
      <c r="I223">
        <v>2020</v>
      </c>
      <c r="J223">
        <v>4048.3285999999998</v>
      </c>
      <c r="K223" t="s">
        <v>48</v>
      </c>
    </row>
    <row r="224" spans="1:11" x14ac:dyDescent="0.45">
      <c r="A224" t="s">
        <v>89</v>
      </c>
      <c r="B224" t="s">
        <v>4</v>
      </c>
      <c r="C224" t="s">
        <v>84</v>
      </c>
      <c r="D224" t="s">
        <v>48</v>
      </c>
      <c r="E224" t="s">
        <v>46</v>
      </c>
      <c r="F224" t="s">
        <v>48</v>
      </c>
      <c r="G224" t="s">
        <v>49</v>
      </c>
      <c r="H224" t="s">
        <v>50</v>
      </c>
      <c r="I224">
        <v>2025</v>
      </c>
      <c r="J224">
        <v>3328.6814999999997</v>
      </c>
      <c r="K224" t="s">
        <v>48</v>
      </c>
    </row>
    <row r="225" spans="1:11" x14ac:dyDescent="0.45">
      <c r="A225" t="s">
        <v>89</v>
      </c>
      <c r="B225" t="s">
        <v>4</v>
      </c>
      <c r="C225" t="s">
        <v>84</v>
      </c>
      <c r="D225" t="s">
        <v>48</v>
      </c>
      <c r="E225" t="s">
        <v>46</v>
      </c>
      <c r="F225" t="s">
        <v>48</v>
      </c>
      <c r="G225" t="s">
        <v>49</v>
      </c>
      <c r="H225" t="s">
        <v>50</v>
      </c>
      <c r="I225">
        <v>2030</v>
      </c>
      <c r="J225">
        <v>2914.9965999999999</v>
      </c>
      <c r="K225" t="s">
        <v>48</v>
      </c>
    </row>
    <row r="226" spans="1:11" x14ac:dyDescent="0.45">
      <c r="A226" t="s">
        <v>89</v>
      </c>
      <c r="B226" t="s">
        <v>4</v>
      </c>
      <c r="C226" t="s">
        <v>84</v>
      </c>
      <c r="D226" t="s">
        <v>48</v>
      </c>
      <c r="E226" t="s">
        <v>46</v>
      </c>
      <c r="F226" t="s">
        <v>48</v>
      </c>
      <c r="G226" t="s">
        <v>49</v>
      </c>
      <c r="H226" t="s">
        <v>50</v>
      </c>
      <c r="I226">
        <v>2035</v>
      </c>
      <c r="J226">
        <v>2373.4708000000001</v>
      </c>
      <c r="K226" t="s">
        <v>48</v>
      </c>
    </row>
    <row r="227" spans="1:11" x14ac:dyDescent="0.45">
      <c r="A227" t="s">
        <v>89</v>
      </c>
      <c r="B227" t="s">
        <v>4</v>
      </c>
      <c r="C227" t="s">
        <v>84</v>
      </c>
      <c r="D227" t="s">
        <v>48</v>
      </c>
      <c r="E227" t="s">
        <v>46</v>
      </c>
      <c r="F227" t="s">
        <v>48</v>
      </c>
      <c r="G227" t="s">
        <v>49</v>
      </c>
      <c r="H227" t="s">
        <v>50</v>
      </c>
      <c r="I227">
        <v>2040</v>
      </c>
      <c r="J227">
        <v>1789.1857</v>
      </c>
      <c r="K227" t="s">
        <v>48</v>
      </c>
    </row>
    <row r="228" spans="1:11" x14ac:dyDescent="0.45">
      <c r="A228" t="s">
        <v>89</v>
      </c>
      <c r="B228" t="s">
        <v>4</v>
      </c>
      <c r="C228" t="s">
        <v>84</v>
      </c>
      <c r="D228" t="s">
        <v>48</v>
      </c>
      <c r="E228" t="s">
        <v>46</v>
      </c>
      <c r="F228" t="s">
        <v>48</v>
      </c>
      <c r="G228" t="s">
        <v>49</v>
      </c>
      <c r="H228" t="s">
        <v>50</v>
      </c>
      <c r="I228">
        <v>2045</v>
      </c>
      <c r="J228">
        <v>1399.5437999999999</v>
      </c>
      <c r="K228" t="s">
        <v>48</v>
      </c>
    </row>
    <row r="229" spans="1:11" x14ac:dyDescent="0.45">
      <c r="A229" t="s">
        <v>89</v>
      </c>
      <c r="B229" t="s">
        <v>4</v>
      </c>
      <c r="C229" t="s">
        <v>84</v>
      </c>
      <c r="D229" t="s">
        <v>48</v>
      </c>
      <c r="E229" t="s">
        <v>46</v>
      </c>
      <c r="F229" t="s">
        <v>48</v>
      </c>
      <c r="G229" t="s">
        <v>49</v>
      </c>
      <c r="H229" t="s">
        <v>50</v>
      </c>
      <c r="I229">
        <v>2050</v>
      </c>
      <c r="J229">
        <v>1210.7779</v>
      </c>
      <c r="K229" t="s">
        <v>48</v>
      </c>
    </row>
    <row r="230" spans="1:11" x14ac:dyDescent="0.45">
      <c r="A230" t="s">
        <v>89</v>
      </c>
      <c r="B230" t="s">
        <v>4</v>
      </c>
      <c r="C230" t="s">
        <v>84</v>
      </c>
      <c r="D230" t="s">
        <v>48</v>
      </c>
      <c r="E230" t="s">
        <v>46</v>
      </c>
      <c r="F230" t="s">
        <v>48</v>
      </c>
      <c r="G230" t="s">
        <v>49</v>
      </c>
      <c r="H230" t="s">
        <v>50</v>
      </c>
      <c r="I230">
        <v>2055</v>
      </c>
      <c r="J230">
        <v>946.78364999999997</v>
      </c>
      <c r="K230" t="s">
        <v>48</v>
      </c>
    </row>
    <row r="231" spans="1:11" x14ac:dyDescent="0.45">
      <c r="A231" t="s">
        <v>89</v>
      </c>
      <c r="B231" t="s">
        <v>4</v>
      </c>
      <c r="C231" t="s">
        <v>84</v>
      </c>
      <c r="D231" t="s">
        <v>48</v>
      </c>
      <c r="E231" t="s">
        <v>46</v>
      </c>
      <c r="F231" t="s">
        <v>48</v>
      </c>
      <c r="G231" t="s">
        <v>49</v>
      </c>
      <c r="H231" t="s">
        <v>50</v>
      </c>
      <c r="I231">
        <v>2060</v>
      </c>
      <c r="J231">
        <v>765.62689999999998</v>
      </c>
      <c r="K231" t="s">
        <v>48</v>
      </c>
    </row>
    <row r="232" spans="1:11" x14ac:dyDescent="0.45">
      <c r="A232" t="s">
        <v>89</v>
      </c>
      <c r="B232" t="s">
        <v>4</v>
      </c>
      <c r="C232" t="s">
        <v>84</v>
      </c>
      <c r="D232" t="s">
        <v>48</v>
      </c>
      <c r="E232" t="s">
        <v>46</v>
      </c>
      <c r="F232" t="s">
        <v>48</v>
      </c>
      <c r="G232" t="s">
        <v>49</v>
      </c>
      <c r="H232" t="s">
        <v>50</v>
      </c>
      <c r="I232">
        <v>2065</v>
      </c>
      <c r="J232">
        <v>653.75465000000008</v>
      </c>
      <c r="K232" t="s">
        <v>48</v>
      </c>
    </row>
    <row r="233" spans="1:11" x14ac:dyDescent="0.45">
      <c r="A233" t="s">
        <v>89</v>
      </c>
      <c r="B233" t="s">
        <v>4</v>
      </c>
      <c r="C233" t="s">
        <v>84</v>
      </c>
      <c r="D233" t="s">
        <v>48</v>
      </c>
      <c r="E233" t="s">
        <v>46</v>
      </c>
      <c r="F233" t="s">
        <v>48</v>
      </c>
      <c r="G233" t="s">
        <v>49</v>
      </c>
      <c r="H233" t="s">
        <v>50</v>
      </c>
      <c r="I233">
        <v>2070</v>
      </c>
      <c r="J233">
        <v>541.88239999999996</v>
      </c>
      <c r="K233" t="s">
        <v>48</v>
      </c>
    </row>
    <row r="234" spans="1:11" x14ac:dyDescent="0.45">
      <c r="A234" t="s">
        <v>89</v>
      </c>
      <c r="B234" t="s">
        <v>4</v>
      </c>
      <c r="C234" t="s">
        <v>84</v>
      </c>
      <c r="D234" t="s">
        <v>48</v>
      </c>
      <c r="E234" t="s">
        <v>46</v>
      </c>
      <c r="F234" t="s">
        <v>48</v>
      </c>
      <c r="G234" t="s">
        <v>49</v>
      </c>
      <c r="H234" t="s">
        <v>50</v>
      </c>
      <c r="I234">
        <v>2075</v>
      </c>
      <c r="J234">
        <v>454.54</v>
      </c>
      <c r="K234" t="s">
        <v>48</v>
      </c>
    </row>
    <row r="235" spans="1:11" x14ac:dyDescent="0.45">
      <c r="A235" t="s">
        <v>89</v>
      </c>
      <c r="B235" t="s">
        <v>4</v>
      </c>
      <c r="C235" t="s">
        <v>84</v>
      </c>
      <c r="D235" t="s">
        <v>48</v>
      </c>
      <c r="E235" t="s">
        <v>46</v>
      </c>
      <c r="F235" t="s">
        <v>48</v>
      </c>
      <c r="G235" t="s">
        <v>49</v>
      </c>
      <c r="H235" t="s">
        <v>50</v>
      </c>
      <c r="I235">
        <v>2080</v>
      </c>
      <c r="J235">
        <v>367.19765000000001</v>
      </c>
      <c r="K235" t="s">
        <v>48</v>
      </c>
    </row>
    <row r="236" spans="1:11" x14ac:dyDescent="0.45">
      <c r="A236" t="s">
        <v>89</v>
      </c>
      <c r="B236" t="s">
        <v>4</v>
      </c>
      <c r="C236" t="s">
        <v>84</v>
      </c>
      <c r="D236" t="s">
        <v>48</v>
      </c>
      <c r="E236" t="s">
        <v>46</v>
      </c>
      <c r="F236" t="s">
        <v>48</v>
      </c>
      <c r="G236" t="s">
        <v>49</v>
      </c>
      <c r="H236" t="s">
        <v>50</v>
      </c>
      <c r="I236">
        <v>2085</v>
      </c>
      <c r="J236">
        <v>313.90109999999999</v>
      </c>
      <c r="K236" t="s">
        <v>48</v>
      </c>
    </row>
    <row r="237" spans="1:11" x14ac:dyDescent="0.45">
      <c r="A237" t="s">
        <v>89</v>
      </c>
      <c r="B237" t="s">
        <v>4</v>
      </c>
      <c r="C237" t="s">
        <v>84</v>
      </c>
      <c r="D237" t="s">
        <v>48</v>
      </c>
      <c r="E237" t="s">
        <v>46</v>
      </c>
      <c r="F237" t="s">
        <v>48</v>
      </c>
      <c r="G237" t="s">
        <v>49</v>
      </c>
      <c r="H237" t="s">
        <v>50</v>
      </c>
      <c r="I237">
        <v>2090</v>
      </c>
      <c r="J237">
        <v>260.6046</v>
      </c>
      <c r="K237" t="s">
        <v>48</v>
      </c>
    </row>
    <row r="238" spans="1:11" x14ac:dyDescent="0.45">
      <c r="A238" t="s">
        <v>89</v>
      </c>
      <c r="B238" t="s">
        <v>4</v>
      </c>
      <c r="C238" t="s">
        <v>84</v>
      </c>
      <c r="D238" t="s">
        <v>48</v>
      </c>
      <c r="E238" t="s">
        <v>46</v>
      </c>
      <c r="F238" t="s">
        <v>48</v>
      </c>
      <c r="G238" t="s">
        <v>49</v>
      </c>
      <c r="H238" t="s">
        <v>50</v>
      </c>
      <c r="I238">
        <v>2095</v>
      </c>
      <c r="J238">
        <v>219.46594999999999</v>
      </c>
      <c r="K238" t="s">
        <v>48</v>
      </c>
    </row>
    <row r="239" spans="1:11" x14ac:dyDescent="0.45">
      <c r="A239" t="s">
        <v>89</v>
      </c>
      <c r="B239" t="s">
        <v>4</v>
      </c>
      <c r="C239" t="s">
        <v>84</v>
      </c>
      <c r="D239" t="s">
        <v>48</v>
      </c>
      <c r="E239" t="s">
        <v>46</v>
      </c>
      <c r="F239" t="s">
        <v>48</v>
      </c>
      <c r="G239" t="s">
        <v>49</v>
      </c>
      <c r="H239" t="s">
        <v>50</v>
      </c>
      <c r="I239">
        <v>2100</v>
      </c>
      <c r="J239">
        <v>178.3272</v>
      </c>
      <c r="K239" t="s">
        <v>48</v>
      </c>
    </row>
    <row r="240" spans="1:11" x14ac:dyDescent="0.45">
      <c r="A240" t="s">
        <v>89</v>
      </c>
      <c r="B240" t="s">
        <v>4</v>
      </c>
      <c r="C240" t="s">
        <v>84</v>
      </c>
      <c r="D240" t="s">
        <v>51</v>
      </c>
      <c r="E240" t="s">
        <v>46</v>
      </c>
      <c r="F240" t="s">
        <v>51</v>
      </c>
      <c r="G240" t="s">
        <v>49</v>
      </c>
      <c r="H240" t="s">
        <v>50</v>
      </c>
      <c r="I240">
        <v>2020</v>
      </c>
      <c r="J240">
        <v>4763.2656999999999</v>
      </c>
      <c r="K240" t="s">
        <v>51</v>
      </c>
    </row>
    <row r="241" spans="1:11" x14ac:dyDescent="0.45">
      <c r="A241" t="s">
        <v>89</v>
      </c>
      <c r="B241" t="s">
        <v>4</v>
      </c>
      <c r="C241" t="s">
        <v>84</v>
      </c>
      <c r="D241" t="s">
        <v>51</v>
      </c>
      <c r="E241" t="s">
        <v>46</v>
      </c>
      <c r="F241" t="s">
        <v>51</v>
      </c>
      <c r="G241" t="s">
        <v>49</v>
      </c>
      <c r="H241" t="s">
        <v>50</v>
      </c>
      <c r="I241">
        <v>2025</v>
      </c>
      <c r="J241">
        <v>4032.451</v>
      </c>
      <c r="K241" t="s">
        <v>51</v>
      </c>
    </row>
    <row r="242" spans="1:11" x14ac:dyDescent="0.45">
      <c r="A242" t="s">
        <v>89</v>
      </c>
      <c r="B242" t="s">
        <v>4</v>
      </c>
      <c r="C242" t="s">
        <v>84</v>
      </c>
      <c r="D242" t="s">
        <v>51</v>
      </c>
      <c r="E242" t="s">
        <v>46</v>
      </c>
      <c r="F242" t="s">
        <v>51</v>
      </c>
      <c r="G242" t="s">
        <v>49</v>
      </c>
      <c r="H242" t="s">
        <v>50</v>
      </c>
      <c r="I242">
        <v>2030</v>
      </c>
      <c r="J242">
        <v>3632.3980499999998</v>
      </c>
      <c r="K242" t="s">
        <v>51</v>
      </c>
    </row>
    <row r="243" spans="1:11" x14ac:dyDescent="0.45">
      <c r="A243" t="s">
        <v>89</v>
      </c>
      <c r="B243" t="s">
        <v>4</v>
      </c>
      <c r="C243" t="s">
        <v>84</v>
      </c>
      <c r="D243" t="s">
        <v>51</v>
      </c>
      <c r="E243" t="s">
        <v>46</v>
      </c>
      <c r="F243" t="s">
        <v>51</v>
      </c>
      <c r="G243" t="s">
        <v>49</v>
      </c>
      <c r="H243" t="s">
        <v>50</v>
      </c>
      <c r="I243">
        <v>2035</v>
      </c>
      <c r="J243">
        <v>3104.0267999999996</v>
      </c>
      <c r="K243" t="s">
        <v>51</v>
      </c>
    </row>
    <row r="244" spans="1:11" x14ac:dyDescent="0.45">
      <c r="A244" t="s">
        <v>89</v>
      </c>
      <c r="B244" t="s">
        <v>4</v>
      </c>
      <c r="C244" t="s">
        <v>84</v>
      </c>
      <c r="D244" t="s">
        <v>51</v>
      </c>
      <c r="E244" t="s">
        <v>46</v>
      </c>
      <c r="F244" t="s">
        <v>51</v>
      </c>
      <c r="G244" t="s">
        <v>49</v>
      </c>
      <c r="H244" t="s">
        <v>50</v>
      </c>
      <c r="I244">
        <v>2040</v>
      </c>
      <c r="J244">
        <v>2532.93995</v>
      </c>
      <c r="K244" t="s">
        <v>51</v>
      </c>
    </row>
    <row r="245" spans="1:11" x14ac:dyDescent="0.45">
      <c r="A245" t="s">
        <v>89</v>
      </c>
      <c r="B245" t="s">
        <v>4</v>
      </c>
      <c r="C245" t="s">
        <v>84</v>
      </c>
      <c r="D245" t="s">
        <v>51</v>
      </c>
      <c r="E245" t="s">
        <v>46</v>
      </c>
      <c r="F245" t="s">
        <v>51</v>
      </c>
      <c r="G245" t="s">
        <v>49</v>
      </c>
      <c r="H245" t="s">
        <v>50</v>
      </c>
      <c r="I245">
        <v>2045</v>
      </c>
      <c r="J245">
        <v>2157.2194500000001</v>
      </c>
      <c r="K245" t="s">
        <v>51</v>
      </c>
    </row>
    <row r="246" spans="1:11" x14ac:dyDescent="0.45">
      <c r="A246" t="s">
        <v>89</v>
      </c>
      <c r="B246" t="s">
        <v>4</v>
      </c>
      <c r="C246" t="s">
        <v>84</v>
      </c>
      <c r="D246" t="s">
        <v>51</v>
      </c>
      <c r="E246" t="s">
        <v>46</v>
      </c>
      <c r="F246" t="s">
        <v>51</v>
      </c>
      <c r="G246" t="s">
        <v>49</v>
      </c>
      <c r="H246" t="s">
        <v>50</v>
      </c>
      <c r="I246">
        <v>2050</v>
      </c>
      <c r="J246">
        <v>1982.8693000000001</v>
      </c>
      <c r="K246" t="s">
        <v>51</v>
      </c>
    </row>
    <row r="247" spans="1:11" x14ac:dyDescent="0.45">
      <c r="A247" t="s">
        <v>89</v>
      </c>
      <c r="B247" t="s">
        <v>4</v>
      </c>
      <c r="C247" t="s">
        <v>84</v>
      </c>
      <c r="D247" t="s">
        <v>51</v>
      </c>
      <c r="E247" t="s">
        <v>46</v>
      </c>
      <c r="F247" t="s">
        <v>51</v>
      </c>
      <c r="G247" t="s">
        <v>49</v>
      </c>
      <c r="H247" t="s">
        <v>50</v>
      </c>
      <c r="I247">
        <v>2055</v>
      </c>
      <c r="J247">
        <v>1721.3561500000001</v>
      </c>
      <c r="K247" t="s">
        <v>51</v>
      </c>
    </row>
    <row r="248" spans="1:11" x14ac:dyDescent="0.45">
      <c r="A248" t="s">
        <v>89</v>
      </c>
      <c r="B248" t="s">
        <v>4</v>
      </c>
      <c r="C248" t="s">
        <v>84</v>
      </c>
      <c r="D248" t="s">
        <v>51</v>
      </c>
      <c r="E248" t="s">
        <v>46</v>
      </c>
      <c r="F248" t="s">
        <v>51</v>
      </c>
      <c r="G248" t="s">
        <v>49</v>
      </c>
      <c r="H248" t="s">
        <v>50</v>
      </c>
      <c r="I248">
        <v>2060</v>
      </c>
      <c r="J248">
        <v>1541.57665</v>
      </c>
      <c r="K248" t="s">
        <v>51</v>
      </c>
    </row>
    <row r="249" spans="1:11" x14ac:dyDescent="0.45">
      <c r="A249" t="s">
        <v>89</v>
      </c>
      <c r="B249" t="s">
        <v>4</v>
      </c>
      <c r="C249" t="s">
        <v>84</v>
      </c>
      <c r="D249" t="s">
        <v>51</v>
      </c>
      <c r="E249" t="s">
        <v>46</v>
      </c>
      <c r="F249" t="s">
        <v>51</v>
      </c>
      <c r="G249" t="s">
        <v>49</v>
      </c>
      <c r="H249" t="s">
        <v>50</v>
      </c>
      <c r="I249">
        <v>2065</v>
      </c>
      <c r="J249">
        <v>1430.248</v>
      </c>
      <c r="K249" t="s">
        <v>51</v>
      </c>
    </row>
    <row r="250" spans="1:11" x14ac:dyDescent="0.45">
      <c r="A250" t="s">
        <v>89</v>
      </c>
      <c r="B250" t="s">
        <v>4</v>
      </c>
      <c r="C250" t="s">
        <v>84</v>
      </c>
      <c r="D250" t="s">
        <v>51</v>
      </c>
      <c r="E250" t="s">
        <v>46</v>
      </c>
      <c r="F250" t="s">
        <v>51</v>
      </c>
      <c r="G250" t="s">
        <v>49</v>
      </c>
      <c r="H250" t="s">
        <v>50</v>
      </c>
      <c r="I250">
        <v>2070</v>
      </c>
      <c r="J250">
        <v>1318.9194</v>
      </c>
      <c r="K250" t="s">
        <v>51</v>
      </c>
    </row>
    <row r="251" spans="1:11" x14ac:dyDescent="0.45">
      <c r="A251" t="s">
        <v>89</v>
      </c>
      <c r="B251" t="s">
        <v>4</v>
      </c>
      <c r="C251" t="s">
        <v>84</v>
      </c>
      <c r="D251" t="s">
        <v>51</v>
      </c>
      <c r="E251" t="s">
        <v>46</v>
      </c>
      <c r="F251" t="s">
        <v>51</v>
      </c>
      <c r="G251" t="s">
        <v>49</v>
      </c>
      <c r="H251" t="s">
        <v>50</v>
      </c>
      <c r="I251">
        <v>2075</v>
      </c>
      <c r="J251">
        <v>1231.7662500000001</v>
      </c>
      <c r="K251" t="s">
        <v>51</v>
      </c>
    </row>
    <row r="252" spans="1:11" x14ac:dyDescent="0.45">
      <c r="A252" t="s">
        <v>89</v>
      </c>
      <c r="B252" t="s">
        <v>4</v>
      </c>
      <c r="C252" t="s">
        <v>84</v>
      </c>
      <c r="D252" t="s">
        <v>51</v>
      </c>
      <c r="E252" t="s">
        <v>46</v>
      </c>
      <c r="F252" t="s">
        <v>51</v>
      </c>
      <c r="G252" t="s">
        <v>49</v>
      </c>
      <c r="H252" t="s">
        <v>50</v>
      </c>
      <c r="I252">
        <v>2080</v>
      </c>
      <c r="J252">
        <v>1144.6132</v>
      </c>
      <c r="K252" t="s">
        <v>51</v>
      </c>
    </row>
    <row r="253" spans="1:11" x14ac:dyDescent="0.45">
      <c r="A253" t="s">
        <v>89</v>
      </c>
      <c r="B253" t="s">
        <v>4</v>
      </c>
      <c r="C253" t="s">
        <v>84</v>
      </c>
      <c r="D253" t="s">
        <v>51</v>
      </c>
      <c r="E253" t="s">
        <v>46</v>
      </c>
      <c r="F253" t="s">
        <v>51</v>
      </c>
      <c r="G253" t="s">
        <v>49</v>
      </c>
      <c r="H253" t="s">
        <v>50</v>
      </c>
      <c r="I253">
        <v>2085</v>
      </c>
      <c r="J253">
        <v>1090.9312500000001</v>
      </c>
      <c r="K253" t="s">
        <v>51</v>
      </c>
    </row>
    <row r="254" spans="1:11" x14ac:dyDescent="0.45">
      <c r="A254" t="s">
        <v>89</v>
      </c>
      <c r="B254" t="s">
        <v>4</v>
      </c>
      <c r="C254" t="s">
        <v>84</v>
      </c>
      <c r="D254" t="s">
        <v>51</v>
      </c>
      <c r="E254" t="s">
        <v>46</v>
      </c>
      <c r="F254" t="s">
        <v>51</v>
      </c>
      <c r="G254" t="s">
        <v>49</v>
      </c>
      <c r="H254" t="s">
        <v>50</v>
      </c>
      <c r="I254">
        <v>2090</v>
      </c>
      <c r="J254">
        <v>1037.24935</v>
      </c>
      <c r="K254" t="s">
        <v>51</v>
      </c>
    </row>
    <row r="255" spans="1:11" x14ac:dyDescent="0.45">
      <c r="A255" t="s">
        <v>89</v>
      </c>
      <c r="B255" t="s">
        <v>4</v>
      </c>
      <c r="C255" t="s">
        <v>84</v>
      </c>
      <c r="D255" t="s">
        <v>51</v>
      </c>
      <c r="E255" t="s">
        <v>46</v>
      </c>
      <c r="F255" t="s">
        <v>51</v>
      </c>
      <c r="G255" t="s">
        <v>49</v>
      </c>
      <c r="H255" t="s">
        <v>50</v>
      </c>
      <c r="I255">
        <v>2095</v>
      </c>
      <c r="J255">
        <v>996.96145000000001</v>
      </c>
      <c r="K255" t="s">
        <v>51</v>
      </c>
    </row>
    <row r="256" spans="1:11" x14ac:dyDescent="0.45">
      <c r="A256" t="s">
        <v>89</v>
      </c>
      <c r="B256" t="s">
        <v>4</v>
      </c>
      <c r="C256" t="s">
        <v>84</v>
      </c>
      <c r="D256" t="s">
        <v>51</v>
      </c>
      <c r="E256" t="s">
        <v>46</v>
      </c>
      <c r="F256" t="s">
        <v>51</v>
      </c>
      <c r="G256" t="s">
        <v>49</v>
      </c>
      <c r="H256" t="s">
        <v>50</v>
      </c>
      <c r="I256">
        <v>2100</v>
      </c>
      <c r="J256">
        <v>956.67359999999996</v>
      </c>
      <c r="K256" t="s">
        <v>51</v>
      </c>
    </row>
    <row r="257" spans="1:11" x14ac:dyDescent="0.45">
      <c r="A257" t="s">
        <v>89</v>
      </c>
      <c r="B257" t="s">
        <v>4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85</v>
      </c>
      <c r="I257">
        <v>2020</v>
      </c>
      <c r="J257">
        <v>2.2551000000000001</v>
      </c>
      <c r="K257" t="s">
        <v>45</v>
      </c>
    </row>
    <row r="258" spans="1:11" x14ac:dyDescent="0.45">
      <c r="A258" t="s">
        <v>89</v>
      </c>
      <c r="B258" t="s">
        <v>4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85</v>
      </c>
      <c r="I258">
        <v>2025</v>
      </c>
      <c r="J258">
        <v>21.057200000000002</v>
      </c>
      <c r="K258" t="s">
        <v>45</v>
      </c>
    </row>
    <row r="259" spans="1:11" x14ac:dyDescent="0.45">
      <c r="A259" t="s">
        <v>89</v>
      </c>
      <c r="B259" t="s">
        <v>4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85</v>
      </c>
      <c r="I259">
        <v>2030</v>
      </c>
      <c r="J259">
        <v>41.073750000000004</v>
      </c>
      <c r="K259" t="s">
        <v>45</v>
      </c>
    </row>
    <row r="260" spans="1:11" x14ac:dyDescent="0.45">
      <c r="A260" t="s">
        <v>89</v>
      </c>
      <c r="B260" t="s">
        <v>4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85</v>
      </c>
      <c r="I260">
        <v>2035</v>
      </c>
      <c r="J260">
        <v>41.905550000000005</v>
      </c>
      <c r="K260" t="s">
        <v>45</v>
      </c>
    </row>
    <row r="261" spans="1:11" x14ac:dyDescent="0.45">
      <c r="A261" t="s">
        <v>89</v>
      </c>
      <c r="B261" t="s">
        <v>4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85</v>
      </c>
      <c r="I261">
        <v>2040</v>
      </c>
      <c r="J261">
        <v>41.634100000000004</v>
      </c>
      <c r="K261" t="s">
        <v>45</v>
      </c>
    </row>
    <row r="262" spans="1:11" x14ac:dyDescent="0.45">
      <c r="A262" t="s">
        <v>89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85</v>
      </c>
      <c r="I262">
        <v>2045</v>
      </c>
      <c r="J262">
        <v>40.929249999999996</v>
      </c>
      <c r="K262" t="s">
        <v>45</v>
      </c>
    </row>
    <row r="263" spans="1:11" x14ac:dyDescent="0.45">
      <c r="A263" t="s">
        <v>89</v>
      </c>
      <c r="B263" t="s">
        <v>4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85</v>
      </c>
      <c r="I263">
        <v>2050</v>
      </c>
      <c r="J263">
        <v>39.454799999999999</v>
      </c>
      <c r="K263" t="s">
        <v>45</v>
      </c>
    </row>
    <row r="264" spans="1:11" x14ac:dyDescent="0.45">
      <c r="A264" t="s">
        <v>89</v>
      </c>
      <c r="B264" t="s">
        <v>4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85</v>
      </c>
      <c r="I264">
        <v>2055</v>
      </c>
      <c r="J264">
        <v>36.78895</v>
      </c>
      <c r="K264" t="s">
        <v>45</v>
      </c>
    </row>
    <row r="265" spans="1:11" x14ac:dyDescent="0.45">
      <c r="A265" t="s">
        <v>89</v>
      </c>
      <c r="B265" t="s">
        <v>4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85</v>
      </c>
      <c r="I265">
        <v>2060</v>
      </c>
      <c r="J265">
        <v>32.365749999999998</v>
      </c>
      <c r="K265" t="s">
        <v>45</v>
      </c>
    </row>
    <row r="266" spans="1:11" x14ac:dyDescent="0.45">
      <c r="A266" t="s">
        <v>89</v>
      </c>
      <c r="B266" t="s">
        <v>4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85</v>
      </c>
      <c r="I266">
        <v>2065</v>
      </c>
      <c r="J266">
        <v>24.141300000000001</v>
      </c>
      <c r="K266" t="s">
        <v>45</v>
      </c>
    </row>
    <row r="267" spans="1:11" x14ac:dyDescent="0.45">
      <c r="A267" t="s">
        <v>89</v>
      </c>
      <c r="B267" t="s">
        <v>4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85</v>
      </c>
      <c r="I267">
        <v>2070</v>
      </c>
      <c r="J267">
        <v>15.91695</v>
      </c>
      <c r="K267" t="s">
        <v>45</v>
      </c>
    </row>
    <row r="268" spans="1:11" x14ac:dyDescent="0.45">
      <c r="A268" t="s">
        <v>89</v>
      </c>
      <c r="B268" t="s">
        <v>4</v>
      </c>
      <c r="C268" t="s">
        <v>84</v>
      </c>
      <c r="D268" t="s">
        <v>45</v>
      </c>
      <c r="E268" t="s">
        <v>46</v>
      </c>
      <c r="F268" t="s">
        <v>45</v>
      </c>
      <c r="G268" t="s">
        <v>47</v>
      </c>
      <c r="H268" t="s">
        <v>85</v>
      </c>
      <c r="I268">
        <v>2075</v>
      </c>
      <c r="J268">
        <v>8.0740999999999996</v>
      </c>
      <c r="K268" t="s">
        <v>45</v>
      </c>
    </row>
    <row r="269" spans="1:11" x14ac:dyDescent="0.45">
      <c r="A269" t="s">
        <v>89</v>
      </c>
      <c r="B269" t="s">
        <v>4</v>
      </c>
      <c r="C269" t="s">
        <v>84</v>
      </c>
      <c r="D269" t="s">
        <v>45</v>
      </c>
      <c r="E269" t="s">
        <v>46</v>
      </c>
      <c r="F269" t="s">
        <v>45</v>
      </c>
      <c r="G269" t="s">
        <v>47</v>
      </c>
      <c r="H269" t="s">
        <v>85</v>
      </c>
      <c r="I269">
        <v>2080</v>
      </c>
      <c r="J269">
        <v>0.23120000000000002</v>
      </c>
      <c r="K269" t="s">
        <v>45</v>
      </c>
    </row>
    <row r="270" spans="1:11" x14ac:dyDescent="0.45">
      <c r="A270" t="s">
        <v>89</v>
      </c>
      <c r="B270" t="s">
        <v>4</v>
      </c>
      <c r="C270" t="s">
        <v>84</v>
      </c>
      <c r="D270" t="s">
        <v>45</v>
      </c>
      <c r="E270" t="s">
        <v>46</v>
      </c>
      <c r="F270" t="s">
        <v>45</v>
      </c>
      <c r="G270" t="s">
        <v>47</v>
      </c>
      <c r="H270" t="s">
        <v>85</v>
      </c>
      <c r="I270">
        <v>2085</v>
      </c>
      <c r="J270">
        <v>0.11560000000000001</v>
      </c>
      <c r="K270" t="s">
        <v>45</v>
      </c>
    </row>
    <row r="271" spans="1:11" x14ac:dyDescent="0.45">
      <c r="A271" t="s">
        <v>89</v>
      </c>
      <c r="B271" t="s">
        <v>4</v>
      </c>
      <c r="C271" t="s">
        <v>84</v>
      </c>
      <c r="D271" t="s">
        <v>45</v>
      </c>
      <c r="E271" t="s">
        <v>46</v>
      </c>
      <c r="F271" t="s">
        <v>45</v>
      </c>
      <c r="G271" t="s">
        <v>47</v>
      </c>
      <c r="H271" t="s">
        <v>85</v>
      </c>
      <c r="I271">
        <v>2090</v>
      </c>
      <c r="J271">
        <v>0</v>
      </c>
      <c r="K271" t="s">
        <v>45</v>
      </c>
    </row>
    <row r="272" spans="1:11" x14ac:dyDescent="0.45">
      <c r="A272" t="s">
        <v>89</v>
      </c>
      <c r="B272" t="s">
        <v>4</v>
      </c>
      <c r="C272" t="s">
        <v>84</v>
      </c>
      <c r="D272" t="s">
        <v>45</v>
      </c>
      <c r="E272" t="s">
        <v>46</v>
      </c>
      <c r="F272" t="s">
        <v>45</v>
      </c>
      <c r="G272" t="s">
        <v>47</v>
      </c>
      <c r="H272" t="s">
        <v>85</v>
      </c>
      <c r="I272">
        <v>2095</v>
      </c>
      <c r="J272">
        <v>0</v>
      </c>
      <c r="K272" t="s">
        <v>45</v>
      </c>
    </row>
    <row r="273" spans="1:11" x14ac:dyDescent="0.45">
      <c r="A273" t="s">
        <v>89</v>
      </c>
      <c r="B273" t="s">
        <v>4</v>
      </c>
      <c r="C273" t="s">
        <v>84</v>
      </c>
      <c r="D273" t="s">
        <v>45</v>
      </c>
      <c r="E273" t="s">
        <v>46</v>
      </c>
      <c r="F273" t="s">
        <v>45</v>
      </c>
      <c r="G273" t="s">
        <v>47</v>
      </c>
      <c r="H273" t="s">
        <v>85</v>
      </c>
      <c r="I273">
        <v>2100</v>
      </c>
      <c r="J273">
        <v>0</v>
      </c>
      <c r="K273" t="s">
        <v>45</v>
      </c>
    </row>
    <row r="274" spans="1:11" x14ac:dyDescent="0.45">
      <c r="A274" t="s">
        <v>89</v>
      </c>
      <c r="B274" t="s">
        <v>4</v>
      </c>
      <c r="C274" t="s">
        <v>84</v>
      </c>
      <c r="D274" t="s">
        <v>29</v>
      </c>
      <c r="E274" t="s">
        <v>30</v>
      </c>
      <c r="F274" t="s">
        <v>29</v>
      </c>
      <c r="G274" t="s">
        <v>31</v>
      </c>
      <c r="H274" t="s">
        <v>32</v>
      </c>
      <c r="I274">
        <v>2020</v>
      </c>
      <c r="J274">
        <v>5.3799000000000001</v>
      </c>
      <c r="K274" t="s">
        <v>29</v>
      </c>
    </row>
    <row r="275" spans="1:11" x14ac:dyDescent="0.45">
      <c r="A275" t="s">
        <v>89</v>
      </c>
      <c r="B275" t="s">
        <v>4</v>
      </c>
      <c r="C275" t="s">
        <v>84</v>
      </c>
      <c r="D275" t="s">
        <v>29</v>
      </c>
      <c r="E275" t="s">
        <v>30</v>
      </c>
      <c r="F275" t="s">
        <v>29</v>
      </c>
      <c r="G275" t="s">
        <v>31</v>
      </c>
      <c r="H275" t="s">
        <v>32</v>
      </c>
      <c r="I275">
        <v>2025</v>
      </c>
      <c r="J275">
        <v>5.7637999999999998</v>
      </c>
      <c r="K275" t="s">
        <v>29</v>
      </c>
    </row>
    <row r="276" spans="1:11" x14ac:dyDescent="0.45">
      <c r="A276" t="s">
        <v>89</v>
      </c>
      <c r="B276" t="s">
        <v>4</v>
      </c>
      <c r="C276" t="s">
        <v>84</v>
      </c>
      <c r="D276" t="s">
        <v>29</v>
      </c>
      <c r="E276" t="s">
        <v>30</v>
      </c>
      <c r="F276" t="s">
        <v>29</v>
      </c>
      <c r="G276" t="s">
        <v>31</v>
      </c>
      <c r="H276" t="s">
        <v>32</v>
      </c>
      <c r="I276">
        <v>2030</v>
      </c>
      <c r="J276">
        <v>5.5946499999999997</v>
      </c>
      <c r="K276" t="s">
        <v>29</v>
      </c>
    </row>
    <row r="277" spans="1:11" x14ac:dyDescent="0.45">
      <c r="A277" t="s">
        <v>89</v>
      </c>
      <c r="B277" t="s">
        <v>4</v>
      </c>
      <c r="C277" t="s">
        <v>84</v>
      </c>
      <c r="D277" t="s">
        <v>29</v>
      </c>
      <c r="E277" t="s">
        <v>30</v>
      </c>
      <c r="F277" t="s">
        <v>29</v>
      </c>
      <c r="G277" t="s">
        <v>31</v>
      </c>
      <c r="H277" t="s">
        <v>32</v>
      </c>
      <c r="I277">
        <v>2035</v>
      </c>
      <c r="J277">
        <v>4.5601500000000001</v>
      </c>
      <c r="K277" t="s">
        <v>29</v>
      </c>
    </row>
    <row r="278" spans="1:11" x14ac:dyDescent="0.45">
      <c r="A278" t="s">
        <v>89</v>
      </c>
      <c r="B278" t="s">
        <v>4</v>
      </c>
      <c r="C278" t="s">
        <v>84</v>
      </c>
      <c r="D278" t="s">
        <v>29</v>
      </c>
      <c r="E278" t="s">
        <v>30</v>
      </c>
      <c r="F278" t="s">
        <v>29</v>
      </c>
      <c r="G278" t="s">
        <v>31</v>
      </c>
      <c r="H278" t="s">
        <v>32</v>
      </c>
      <c r="I278">
        <v>2040</v>
      </c>
      <c r="J278">
        <v>2.1816000000000004</v>
      </c>
      <c r="K278" t="s">
        <v>29</v>
      </c>
    </row>
    <row r="279" spans="1:11" x14ac:dyDescent="0.45">
      <c r="A279" t="s">
        <v>89</v>
      </c>
      <c r="B279" t="s">
        <v>4</v>
      </c>
      <c r="C279" t="s">
        <v>84</v>
      </c>
      <c r="D279" t="s">
        <v>29</v>
      </c>
      <c r="E279" t="s">
        <v>30</v>
      </c>
      <c r="F279" t="s">
        <v>29</v>
      </c>
      <c r="G279" t="s">
        <v>31</v>
      </c>
      <c r="H279" t="s">
        <v>32</v>
      </c>
      <c r="I279">
        <v>2045</v>
      </c>
      <c r="J279">
        <v>2.3449</v>
      </c>
      <c r="K279" t="s">
        <v>29</v>
      </c>
    </row>
    <row r="280" spans="1:11" x14ac:dyDescent="0.45">
      <c r="A280" t="s">
        <v>89</v>
      </c>
      <c r="B280" t="s">
        <v>4</v>
      </c>
      <c r="C280" t="s">
        <v>84</v>
      </c>
      <c r="D280" t="s">
        <v>29</v>
      </c>
      <c r="E280" t="s">
        <v>30</v>
      </c>
      <c r="F280" t="s">
        <v>29</v>
      </c>
      <c r="G280" t="s">
        <v>31</v>
      </c>
      <c r="H280" t="s">
        <v>32</v>
      </c>
      <c r="I280">
        <v>2050</v>
      </c>
      <c r="J280">
        <v>3.8373499999999998</v>
      </c>
      <c r="K280" t="s">
        <v>29</v>
      </c>
    </row>
    <row r="281" spans="1:11" x14ac:dyDescent="0.45">
      <c r="A281" t="s">
        <v>89</v>
      </c>
      <c r="B281" t="s">
        <v>4</v>
      </c>
      <c r="C281" t="s">
        <v>84</v>
      </c>
      <c r="D281" t="s">
        <v>29</v>
      </c>
      <c r="E281" t="s">
        <v>30</v>
      </c>
      <c r="F281" t="s">
        <v>29</v>
      </c>
      <c r="G281" t="s">
        <v>31</v>
      </c>
      <c r="H281" t="s">
        <v>32</v>
      </c>
      <c r="I281">
        <v>2055</v>
      </c>
      <c r="J281">
        <v>4.1312499999999996</v>
      </c>
      <c r="K281" t="s">
        <v>29</v>
      </c>
    </row>
    <row r="282" spans="1:11" x14ac:dyDescent="0.45">
      <c r="A282" t="s">
        <v>89</v>
      </c>
      <c r="B282" t="s">
        <v>4</v>
      </c>
      <c r="C282" t="s">
        <v>84</v>
      </c>
      <c r="D282" t="s">
        <v>29</v>
      </c>
      <c r="E282" t="s">
        <v>30</v>
      </c>
      <c r="F282" t="s">
        <v>29</v>
      </c>
      <c r="G282" t="s">
        <v>31</v>
      </c>
      <c r="H282" t="s">
        <v>32</v>
      </c>
      <c r="I282">
        <v>2060</v>
      </c>
      <c r="J282">
        <v>5.2963500000000003</v>
      </c>
      <c r="K282" t="s">
        <v>29</v>
      </c>
    </row>
    <row r="283" spans="1:11" x14ac:dyDescent="0.45">
      <c r="A283" t="s">
        <v>89</v>
      </c>
      <c r="B283" t="s">
        <v>4</v>
      </c>
      <c r="C283" t="s">
        <v>84</v>
      </c>
      <c r="D283" t="s">
        <v>29</v>
      </c>
      <c r="E283" t="s">
        <v>30</v>
      </c>
      <c r="F283" t="s">
        <v>29</v>
      </c>
      <c r="G283" t="s">
        <v>31</v>
      </c>
      <c r="H283" t="s">
        <v>32</v>
      </c>
      <c r="I283">
        <v>2065</v>
      </c>
      <c r="J283">
        <v>6.2115499999999999</v>
      </c>
      <c r="K283" t="s">
        <v>29</v>
      </c>
    </row>
    <row r="284" spans="1:11" x14ac:dyDescent="0.45">
      <c r="A284" t="s">
        <v>89</v>
      </c>
      <c r="B284" t="s">
        <v>4</v>
      </c>
      <c r="C284" t="s">
        <v>84</v>
      </c>
      <c r="D284" t="s">
        <v>29</v>
      </c>
      <c r="E284" t="s">
        <v>30</v>
      </c>
      <c r="F284" t="s">
        <v>29</v>
      </c>
      <c r="G284" t="s">
        <v>31</v>
      </c>
      <c r="H284" t="s">
        <v>32</v>
      </c>
      <c r="I284">
        <v>2070</v>
      </c>
      <c r="J284">
        <v>7.1266999999999996</v>
      </c>
      <c r="K284" t="s">
        <v>29</v>
      </c>
    </row>
    <row r="285" spans="1:11" x14ac:dyDescent="0.45">
      <c r="A285" t="s">
        <v>89</v>
      </c>
      <c r="B285" t="s">
        <v>4</v>
      </c>
      <c r="C285" t="s">
        <v>84</v>
      </c>
      <c r="D285" t="s">
        <v>29</v>
      </c>
      <c r="E285" t="s">
        <v>30</v>
      </c>
      <c r="F285" t="s">
        <v>29</v>
      </c>
      <c r="G285" t="s">
        <v>31</v>
      </c>
      <c r="H285" t="s">
        <v>32</v>
      </c>
      <c r="I285">
        <v>2075</v>
      </c>
      <c r="J285">
        <v>7.1797500000000003</v>
      </c>
      <c r="K285" t="s">
        <v>29</v>
      </c>
    </row>
    <row r="286" spans="1:11" x14ac:dyDescent="0.45">
      <c r="A286" t="s">
        <v>89</v>
      </c>
      <c r="B286" t="s">
        <v>4</v>
      </c>
      <c r="C286" t="s">
        <v>84</v>
      </c>
      <c r="D286" t="s">
        <v>29</v>
      </c>
      <c r="E286" t="s">
        <v>30</v>
      </c>
      <c r="F286" t="s">
        <v>29</v>
      </c>
      <c r="G286" t="s">
        <v>31</v>
      </c>
      <c r="H286" t="s">
        <v>32</v>
      </c>
      <c r="I286">
        <v>2080</v>
      </c>
      <c r="J286">
        <v>7.2326999999999995</v>
      </c>
      <c r="K286" t="s">
        <v>29</v>
      </c>
    </row>
    <row r="287" spans="1:11" x14ac:dyDescent="0.45">
      <c r="A287" t="s">
        <v>89</v>
      </c>
      <c r="B287" t="s">
        <v>4</v>
      </c>
      <c r="C287" t="s">
        <v>84</v>
      </c>
      <c r="D287" t="s">
        <v>29</v>
      </c>
      <c r="E287" t="s">
        <v>30</v>
      </c>
      <c r="F287" t="s">
        <v>29</v>
      </c>
      <c r="G287" t="s">
        <v>31</v>
      </c>
      <c r="H287" t="s">
        <v>32</v>
      </c>
      <c r="I287">
        <v>2085</v>
      </c>
      <c r="J287">
        <v>7.1741000000000001</v>
      </c>
      <c r="K287" t="s">
        <v>29</v>
      </c>
    </row>
    <row r="288" spans="1:11" x14ac:dyDescent="0.45">
      <c r="A288" t="s">
        <v>89</v>
      </c>
      <c r="B288" t="s">
        <v>4</v>
      </c>
      <c r="C288" t="s">
        <v>84</v>
      </c>
      <c r="D288" t="s">
        <v>29</v>
      </c>
      <c r="E288" t="s">
        <v>30</v>
      </c>
      <c r="F288" t="s">
        <v>29</v>
      </c>
      <c r="G288" t="s">
        <v>31</v>
      </c>
      <c r="H288" t="s">
        <v>32</v>
      </c>
      <c r="I288">
        <v>2090</v>
      </c>
      <c r="J288">
        <v>7.1154500000000001</v>
      </c>
      <c r="K288" t="s">
        <v>29</v>
      </c>
    </row>
    <row r="289" spans="1:11" x14ac:dyDescent="0.45">
      <c r="A289" t="s">
        <v>89</v>
      </c>
      <c r="B289" t="s">
        <v>4</v>
      </c>
      <c r="C289" t="s">
        <v>84</v>
      </c>
      <c r="D289" t="s">
        <v>29</v>
      </c>
      <c r="E289" t="s">
        <v>30</v>
      </c>
      <c r="F289" t="s">
        <v>29</v>
      </c>
      <c r="G289" t="s">
        <v>31</v>
      </c>
      <c r="H289" t="s">
        <v>32</v>
      </c>
      <c r="I289">
        <v>2095</v>
      </c>
      <c r="J289">
        <v>7.3076499999999998</v>
      </c>
      <c r="K289" t="s">
        <v>29</v>
      </c>
    </row>
    <row r="290" spans="1:11" x14ac:dyDescent="0.45">
      <c r="A290" t="s">
        <v>89</v>
      </c>
      <c r="B290" t="s">
        <v>4</v>
      </c>
      <c r="C290" t="s">
        <v>84</v>
      </c>
      <c r="D290" t="s">
        <v>29</v>
      </c>
      <c r="E290" t="s">
        <v>30</v>
      </c>
      <c r="F290" t="s">
        <v>29</v>
      </c>
      <c r="G290" t="s">
        <v>31</v>
      </c>
      <c r="H290" t="s">
        <v>32</v>
      </c>
      <c r="I290">
        <v>2100</v>
      </c>
      <c r="J290">
        <v>7.4998000000000005</v>
      </c>
      <c r="K290" t="s">
        <v>29</v>
      </c>
    </row>
    <row r="291" spans="1:11" x14ac:dyDescent="0.45">
      <c r="A291" t="s">
        <v>89</v>
      </c>
      <c r="B291" t="s">
        <v>4</v>
      </c>
      <c r="C291" t="s">
        <v>84</v>
      </c>
      <c r="D291" t="s">
        <v>33</v>
      </c>
      <c r="E291" t="s">
        <v>30</v>
      </c>
      <c r="F291" t="s">
        <v>33</v>
      </c>
      <c r="G291" t="s">
        <v>31</v>
      </c>
      <c r="H291" t="s">
        <v>34</v>
      </c>
      <c r="I291">
        <v>2020</v>
      </c>
      <c r="J291">
        <v>2.0344000000000002</v>
      </c>
      <c r="K291" t="s">
        <v>33</v>
      </c>
    </row>
    <row r="292" spans="1:11" x14ac:dyDescent="0.45">
      <c r="A292" t="s">
        <v>89</v>
      </c>
      <c r="B292" t="s">
        <v>4</v>
      </c>
      <c r="C292" t="s">
        <v>84</v>
      </c>
      <c r="D292" t="s">
        <v>33</v>
      </c>
      <c r="E292" t="s">
        <v>30</v>
      </c>
      <c r="F292" t="s">
        <v>33</v>
      </c>
      <c r="G292" t="s">
        <v>31</v>
      </c>
      <c r="H292" t="s">
        <v>34</v>
      </c>
      <c r="I292">
        <v>2025</v>
      </c>
      <c r="J292">
        <v>2.2243500000000003</v>
      </c>
      <c r="K292" t="s">
        <v>33</v>
      </c>
    </row>
    <row r="293" spans="1:11" x14ac:dyDescent="0.45">
      <c r="A293" t="s">
        <v>89</v>
      </c>
      <c r="B293" t="s">
        <v>4</v>
      </c>
      <c r="C293" t="s">
        <v>84</v>
      </c>
      <c r="D293" t="s">
        <v>33</v>
      </c>
      <c r="E293" t="s">
        <v>30</v>
      </c>
      <c r="F293" t="s">
        <v>33</v>
      </c>
      <c r="G293" t="s">
        <v>31</v>
      </c>
      <c r="H293" t="s">
        <v>34</v>
      </c>
      <c r="I293">
        <v>2030</v>
      </c>
      <c r="J293">
        <v>2.2640500000000001</v>
      </c>
      <c r="K293" t="s">
        <v>33</v>
      </c>
    </row>
    <row r="294" spans="1:11" x14ac:dyDescent="0.45">
      <c r="A294" t="s">
        <v>89</v>
      </c>
      <c r="B294" t="s">
        <v>4</v>
      </c>
      <c r="C294" t="s">
        <v>84</v>
      </c>
      <c r="D294" t="s">
        <v>33</v>
      </c>
      <c r="E294" t="s">
        <v>30</v>
      </c>
      <c r="F294" t="s">
        <v>33</v>
      </c>
      <c r="G294" t="s">
        <v>31</v>
      </c>
      <c r="H294" t="s">
        <v>34</v>
      </c>
      <c r="I294">
        <v>2035</v>
      </c>
      <c r="J294">
        <v>2.3101000000000003</v>
      </c>
      <c r="K294" t="s">
        <v>33</v>
      </c>
    </row>
    <row r="295" spans="1:11" x14ac:dyDescent="0.45">
      <c r="A295" t="s">
        <v>89</v>
      </c>
      <c r="B295" t="s">
        <v>4</v>
      </c>
      <c r="C295" t="s">
        <v>84</v>
      </c>
      <c r="D295" t="s">
        <v>33</v>
      </c>
      <c r="E295" t="s">
        <v>30</v>
      </c>
      <c r="F295" t="s">
        <v>33</v>
      </c>
      <c r="G295" t="s">
        <v>31</v>
      </c>
      <c r="H295" t="s">
        <v>34</v>
      </c>
      <c r="I295">
        <v>2040</v>
      </c>
      <c r="J295">
        <v>2.37805</v>
      </c>
      <c r="K295" t="s">
        <v>33</v>
      </c>
    </row>
    <row r="296" spans="1:11" x14ac:dyDescent="0.45">
      <c r="A296" t="s">
        <v>89</v>
      </c>
      <c r="B296" t="s">
        <v>4</v>
      </c>
      <c r="C296" t="s">
        <v>84</v>
      </c>
      <c r="D296" t="s">
        <v>33</v>
      </c>
      <c r="E296" t="s">
        <v>30</v>
      </c>
      <c r="F296" t="s">
        <v>33</v>
      </c>
      <c r="G296" t="s">
        <v>31</v>
      </c>
      <c r="H296" t="s">
        <v>34</v>
      </c>
      <c r="I296">
        <v>2045</v>
      </c>
      <c r="J296">
        <v>2.49315</v>
      </c>
      <c r="K296" t="s">
        <v>33</v>
      </c>
    </row>
    <row r="297" spans="1:11" x14ac:dyDescent="0.45">
      <c r="A297" t="s">
        <v>89</v>
      </c>
      <c r="B297" t="s">
        <v>4</v>
      </c>
      <c r="C297" t="s">
        <v>84</v>
      </c>
      <c r="D297" t="s">
        <v>33</v>
      </c>
      <c r="E297" t="s">
        <v>30</v>
      </c>
      <c r="F297" t="s">
        <v>33</v>
      </c>
      <c r="G297" t="s">
        <v>31</v>
      </c>
      <c r="H297" t="s">
        <v>34</v>
      </c>
      <c r="I297">
        <v>2050</v>
      </c>
      <c r="J297">
        <v>2.7322500000000001</v>
      </c>
      <c r="K297" t="s">
        <v>33</v>
      </c>
    </row>
    <row r="298" spans="1:11" x14ac:dyDescent="0.45">
      <c r="A298" t="s">
        <v>89</v>
      </c>
      <c r="B298" t="s">
        <v>4</v>
      </c>
      <c r="C298" t="s">
        <v>84</v>
      </c>
      <c r="D298" t="s">
        <v>33</v>
      </c>
      <c r="E298" t="s">
        <v>30</v>
      </c>
      <c r="F298" t="s">
        <v>33</v>
      </c>
      <c r="G298" t="s">
        <v>31</v>
      </c>
      <c r="H298" t="s">
        <v>34</v>
      </c>
      <c r="I298">
        <v>2055</v>
      </c>
      <c r="J298">
        <v>2.6589499999999999</v>
      </c>
      <c r="K298" t="s">
        <v>33</v>
      </c>
    </row>
    <row r="299" spans="1:11" x14ac:dyDescent="0.45">
      <c r="A299" t="s">
        <v>89</v>
      </c>
      <c r="B299" t="s">
        <v>4</v>
      </c>
      <c r="C299" t="s">
        <v>84</v>
      </c>
      <c r="D299" t="s">
        <v>33</v>
      </c>
      <c r="E299" t="s">
        <v>30</v>
      </c>
      <c r="F299" t="s">
        <v>33</v>
      </c>
      <c r="G299" t="s">
        <v>31</v>
      </c>
      <c r="H299" t="s">
        <v>34</v>
      </c>
      <c r="I299">
        <v>2060</v>
      </c>
      <c r="J299">
        <v>3.4098000000000002</v>
      </c>
      <c r="K299" t="s">
        <v>33</v>
      </c>
    </row>
    <row r="300" spans="1:11" x14ac:dyDescent="0.45">
      <c r="A300" t="s">
        <v>89</v>
      </c>
      <c r="B300" t="s">
        <v>4</v>
      </c>
      <c r="C300" t="s">
        <v>84</v>
      </c>
      <c r="D300" t="s">
        <v>33</v>
      </c>
      <c r="E300" t="s">
        <v>30</v>
      </c>
      <c r="F300" t="s">
        <v>33</v>
      </c>
      <c r="G300" t="s">
        <v>31</v>
      </c>
      <c r="H300" t="s">
        <v>34</v>
      </c>
      <c r="I300">
        <v>2065</v>
      </c>
      <c r="J300">
        <v>3.5568999999999997</v>
      </c>
      <c r="K300" t="s">
        <v>33</v>
      </c>
    </row>
    <row r="301" spans="1:11" x14ac:dyDescent="0.45">
      <c r="A301" t="s">
        <v>89</v>
      </c>
      <c r="B301" t="s">
        <v>4</v>
      </c>
      <c r="C301" t="s">
        <v>84</v>
      </c>
      <c r="D301" t="s">
        <v>33</v>
      </c>
      <c r="E301" t="s">
        <v>30</v>
      </c>
      <c r="F301" t="s">
        <v>33</v>
      </c>
      <c r="G301" t="s">
        <v>31</v>
      </c>
      <c r="H301" t="s">
        <v>34</v>
      </c>
      <c r="I301">
        <v>2070</v>
      </c>
      <c r="J301">
        <v>3.7039</v>
      </c>
      <c r="K301" t="s">
        <v>33</v>
      </c>
    </row>
    <row r="302" spans="1:11" x14ac:dyDescent="0.45">
      <c r="A302" t="s">
        <v>89</v>
      </c>
      <c r="B302" t="s">
        <v>4</v>
      </c>
      <c r="C302" t="s">
        <v>84</v>
      </c>
      <c r="D302" t="s">
        <v>33</v>
      </c>
      <c r="E302" t="s">
        <v>30</v>
      </c>
      <c r="F302" t="s">
        <v>33</v>
      </c>
      <c r="G302" t="s">
        <v>31</v>
      </c>
      <c r="H302" t="s">
        <v>34</v>
      </c>
      <c r="I302">
        <v>2075</v>
      </c>
      <c r="J302">
        <v>3.8219000000000003</v>
      </c>
      <c r="K302" t="s">
        <v>33</v>
      </c>
    </row>
    <row r="303" spans="1:11" x14ac:dyDescent="0.45">
      <c r="A303" t="s">
        <v>89</v>
      </c>
      <c r="B303" t="s">
        <v>4</v>
      </c>
      <c r="C303" t="s">
        <v>84</v>
      </c>
      <c r="D303" t="s">
        <v>33</v>
      </c>
      <c r="E303" t="s">
        <v>30</v>
      </c>
      <c r="F303" t="s">
        <v>33</v>
      </c>
      <c r="G303" t="s">
        <v>31</v>
      </c>
      <c r="H303" t="s">
        <v>34</v>
      </c>
      <c r="I303">
        <v>2080</v>
      </c>
      <c r="J303">
        <v>3.9399000000000002</v>
      </c>
      <c r="K303" t="s">
        <v>33</v>
      </c>
    </row>
    <row r="304" spans="1:11" x14ac:dyDescent="0.45">
      <c r="A304" t="s">
        <v>89</v>
      </c>
      <c r="B304" t="s">
        <v>4</v>
      </c>
      <c r="C304" t="s">
        <v>84</v>
      </c>
      <c r="D304" t="s">
        <v>33</v>
      </c>
      <c r="E304" t="s">
        <v>30</v>
      </c>
      <c r="F304" t="s">
        <v>33</v>
      </c>
      <c r="G304" t="s">
        <v>31</v>
      </c>
      <c r="H304" t="s">
        <v>34</v>
      </c>
      <c r="I304">
        <v>2085</v>
      </c>
      <c r="J304">
        <v>4.0999499999999998</v>
      </c>
      <c r="K304" t="s">
        <v>33</v>
      </c>
    </row>
    <row r="305" spans="1:11" x14ac:dyDescent="0.45">
      <c r="A305" t="s">
        <v>89</v>
      </c>
      <c r="B305" t="s">
        <v>4</v>
      </c>
      <c r="C305" t="s">
        <v>84</v>
      </c>
      <c r="D305" t="s">
        <v>33</v>
      </c>
      <c r="E305" t="s">
        <v>30</v>
      </c>
      <c r="F305" t="s">
        <v>33</v>
      </c>
      <c r="G305" t="s">
        <v>31</v>
      </c>
      <c r="H305" t="s">
        <v>34</v>
      </c>
      <c r="I305">
        <v>2090</v>
      </c>
      <c r="J305">
        <v>4.2600999999999996</v>
      </c>
      <c r="K305" t="s">
        <v>33</v>
      </c>
    </row>
    <row r="306" spans="1:11" x14ac:dyDescent="0.45">
      <c r="A306" t="s">
        <v>89</v>
      </c>
      <c r="B306" t="s">
        <v>4</v>
      </c>
      <c r="C306" t="s">
        <v>84</v>
      </c>
      <c r="D306" t="s">
        <v>33</v>
      </c>
      <c r="E306" t="s">
        <v>30</v>
      </c>
      <c r="F306" t="s">
        <v>33</v>
      </c>
      <c r="G306" t="s">
        <v>31</v>
      </c>
      <c r="H306" t="s">
        <v>34</v>
      </c>
      <c r="I306">
        <v>2095</v>
      </c>
      <c r="J306">
        <v>4.2486499999999996</v>
      </c>
      <c r="K306" t="s">
        <v>33</v>
      </c>
    </row>
    <row r="307" spans="1:11" x14ac:dyDescent="0.45">
      <c r="A307" t="s">
        <v>89</v>
      </c>
      <c r="B307" t="s">
        <v>4</v>
      </c>
      <c r="C307" t="s">
        <v>84</v>
      </c>
      <c r="D307" t="s">
        <v>33</v>
      </c>
      <c r="E307" t="s">
        <v>30</v>
      </c>
      <c r="F307" t="s">
        <v>33</v>
      </c>
      <c r="G307" t="s">
        <v>31</v>
      </c>
      <c r="H307" t="s">
        <v>34</v>
      </c>
      <c r="I307">
        <v>2100</v>
      </c>
      <c r="J307">
        <v>4.2371499999999997</v>
      </c>
      <c r="K307" t="s">
        <v>33</v>
      </c>
    </row>
    <row r="308" spans="1:11" x14ac:dyDescent="0.45">
      <c r="A308" t="s">
        <v>89</v>
      </c>
      <c r="B308" t="s">
        <v>4</v>
      </c>
      <c r="C308" t="s">
        <v>84</v>
      </c>
      <c r="D308" t="s">
        <v>28</v>
      </c>
      <c r="E308" t="s">
        <v>25</v>
      </c>
      <c r="F308" t="s">
        <v>28</v>
      </c>
      <c r="G308" t="s">
        <v>26</v>
      </c>
      <c r="H308" t="s">
        <v>12</v>
      </c>
      <c r="I308">
        <v>2020</v>
      </c>
      <c r="J308">
        <v>10.713200000000001</v>
      </c>
      <c r="K308" t="s">
        <v>28</v>
      </c>
    </row>
    <row r="309" spans="1:11" x14ac:dyDescent="0.45">
      <c r="A309" t="s">
        <v>89</v>
      </c>
      <c r="B309" t="s">
        <v>4</v>
      </c>
      <c r="C309" t="s">
        <v>84</v>
      </c>
      <c r="D309" t="s">
        <v>28</v>
      </c>
      <c r="E309" t="s">
        <v>25</v>
      </c>
      <c r="F309" t="s">
        <v>28</v>
      </c>
      <c r="G309" t="s">
        <v>26</v>
      </c>
      <c r="H309" t="s">
        <v>12</v>
      </c>
      <c r="I309">
        <v>2025</v>
      </c>
      <c r="J309">
        <v>10.597850000000001</v>
      </c>
      <c r="K309" t="s">
        <v>28</v>
      </c>
    </row>
    <row r="310" spans="1:11" x14ac:dyDescent="0.45">
      <c r="A310" t="s">
        <v>89</v>
      </c>
      <c r="B310" t="s">
        <v>4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2030</v>
      </c>
      <c r="J310">
        <v>11.264849999999999</v>
      </c>
      <c r="K310" t="s">
        <v>28</v>
      </c>
    </row>
    <row r="311" spans="1:11" x14ac:dyDescent="0.45">
      <c r="A311" t="s">
        <v>89</v>
      </c>
      <c r="B311" t="s">
        <v>4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2035</v>
      </c>
      <c r="J311">
        <v>11.6105</v>
      </c>
      <c r="K311" t="s">
        <v>28</v>
      </c>
    </row>
    <row r="312" spans="1:11" x14ac:dyDescent="0.45">
      <c r="A312" t="s">
        <v>89</v>
      </c>
      <c r="B312" t="s">
        <v>4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2040</v>
      </c>
      <c r="J312">
        <v>11.545850000000002</v>
      </c>
      <c r="K312" t="s">
        <v>28</v>
      </c>
    </row>
    <row r="313" spans="1:11" x14ac:dyDescent="0.45">
      <c r="A313" t="s">
        <v>89</v>
      </c>
      <c r="B313" t="s">
        <v>4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2045</v>
      </c>
      <c r="J313">
        <v>11.321149999999999</v>
      </c>
      <c r="K313" t="s">
        <v>28</v>
      </c>
    </row>
    <row r="314" spans="1:11" x14ac:dyDescent="0.45">
      <c r="A314" t="s">
        <v>89</v>
      </c>
      <c r="B314" t="s">
        <v>4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2050</v>
      </c>
      <c r="J314">
        <v>11.282</v>
      </c>
      <c r="K314" t="s">
        <v>28</v>
      </c>
    </row>
    <row r="315" spans="1:11" x14ac:dyDescent="0.45">
      <c r="A315" t="s">
        <v>89</v>
      </c>
      <c r="B315" t="s">
        <v>4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2055</v>
      </c>
      <c r="J315">
        <v>10.641</v>
      </c>
      <c r="K315" t="s">
        <v>28</v>
      </c>
    </row>
    <row r="316" spans="1:11" x14ac:dyDescent="0.45">
      <c r="A316" t="s">
        <v>89</v>
      </c>
      <c r="B316" t="s">
        <v>4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2060</v>
      </c>
      <c r="J316">
        <v>10.72425</v>
      </c>
      <c r="K316" t="s">
        <v>28</v>
      </c>
    </row>
    <row r="317" spans="1:11" x14ac:dyDescent="0.45">
      <c r="A317" t="s">
        <v>89</v>
      </c>
      <c r="B317" t="s">
        <v>4</v>
      </c>
      <c r="C317" t="s">
        <v>84</v>
      </c>
      <c r="D317" t="s">
        <v>28</v>
      </c>
      <c r="E317" t="s">
        <v>25</v>
      </c>
      <c r="F317" t="s">
        <v>28</v>
      </c>
      <c r="G317" t="s">
        <v>26</v>
      </c>
      <c r="H317" t="s">
        <v>12</v>
      </c>
      <c r="I317">
        <v>2065</v>
      </c>
      <c r="J317">
        <v>10.70035</v>
      </c>
      <c r="K317" t="s">
        <v>28</v>
      </c>
    </row>
    <row r="318" spans="1:11" x14ac:dyDescent="0.45">
      <c r="A318" t="s">
        <v>89</v>
      </c>
      <c r="B318" t="s">
        <v>4</v>
      </c>
      <c r="C318" t="s">
        <v>84</v>
      </c>
      <c r="D318" t="s">
        <v>28</v>
      </c>
      <c r="E318" t="s">
        <v>25</v>
      </c>
      <c r="F318" t="s">
        <v>28</v>
      </c>
      <c r="G318" t="s">
        <v>26</v>
      </c>
      <c r="H318" t="s">
        <v>12</v>
      </c>
      <c r="I318">
        <v>2070</v>
      </c>
      <c r="J318">
        <v>10.676400000000001</v>
      </c>
      <c r="K318" t="s">
        <v>28</v>
      </c>
    </row>
    <row r="319" spans="1:11" x14ac:dyDescent="0.45">
      <c r="A319" t="s">
        <v>89</v>
      </c>
      <c r="B319" t="s">
        <v>4</v>
      </c>
      <c r="C319" t="s">
        <v>84</v>
      </c>
      <c r="D319" t="s">
        <v>28</v>
      </c>
      <c r="E319" t="s">
        <v>25</v>
      </c>
      <c r="F319" t="s">
        <v>28</v>
      </c>
      <c r="G319" t="s">
        <v>26</v>
      </c>
      <c r="H319" t="s">
        <v>12</v>
      </c>
      <c r="I319">
        <v>2075</v>
      </c>
      <c r="J319">
        <v>10.90165</v>
      </c>
      <c r="K319" t="s">
        <v>28</v>
      </c>
    </row>
    <row r="320" spans="1:11" x14ac:dyDescent="0.45">
      <c r="A320" t="s">
        <v>89</v>
      </c>
      <c r="B320" t="s">
        <v>4</v>
      </c>
      <c r="C320" t="s">
        <v>84</v>
      </c>
      <c r="D320" t="s">
        <v>28</v>
      </c>
      <c r="E320" t="s">
        <v>25</v>
      </c>
      <c r="F320" t="s">
        <v>28</v>
      </c>
      <c r="G320" t="s">
        <v>26</v>
      </c>
      <c r="H320" t="s">
        <v>12</v>
      </c>
      <c r="I320">
        <v>2080</v>
      </c>
      <c r="J320">
        <v>11.126850000000001</v>
      </c>
      <c r="K320" t="s">
        <v>28</v>
      </c>
    </row>
    <row r="321" spans="1:11" x14ac:dyDescent="0.45">
      <c r="A321" t="s">
        <v>89</v>
      </c>
      <c r="B321" t="s">
        <v>4</v>
      </c>
      <c r="C321" t="s">
        <v>84</v>
      </c>
      <c r="D321" t="s">
        <v>28</v>
      </c>
      <c r="E321" t="s">
        <v>25</v>
      </c>
      <c r="F321" t="s">
        <v>28</v>
      </c>
      <c r="G321" t="s">
        <v>26</v>
      </c>
      <c r="H321" t="s">
        <v>12</v>
      </c>
      <c r="I321">
        <v>2085</v>
      </c>
      <c r="J321">
        <v>11.305900000000001</v>
      </c>
      <c r="K321" t="s">
        <v>28</v>
      </c>
    </row>
    <row r="322" spans="1:11" x14ac:dyDescent="0.45">
      <c r="A322" t="s">
        <v>89</v>
      </c>
      <c r="B322" t="s">
        <v>4</v>
      </c>
      <c r="C322" t="s">
        <v>84</v>
      </c>
      <c r="D322" t="s">
        <v>28</v>
      </c>
      <c r="E322" t="s">
        <v>25</v>
      </c>
      <c r="F322" t="s">
        <v>28</v>
      </c>
      <c r="G322" t="s">
        <v>26</v>
      </c>
      <c r="H322" t="s">
        <v>12</v>
      </c>
      <c r="I322">
        <v>2090</v>
      </c>
      <c r="J322">
        <v>11.4849</v>
      </c>
      <c r="K322" t="s">
        <v>28</v>
      </c>
    </row>
    <row r="323" spans="1:11" x14ac:dyDescent="0.45">
      <c r="A323" t="s">
        <v>89</v>
      </c>
      <c r="B323" t="s">
        <v>4</v>
      </c>
      <c r="C323" t="s">
        <v>84</v>
      </c>
      <c r="D323" t="s">
        <v>28</v>
      </c>
      <c r="E323" t="s">
        <v>25</v>
      </c>
      <c r="F323" t="s">
        <v>28</v>
      </c>
      <c r="G323" t="s">
        <v>26</v>
      </c>
      <c r="H323" t="s">
        <v>12</v>
      </c>
      <c r="I323">
        <v>2095</v>
      </c>
      <c r="J323">
        <v>11.6031</v>
      </c>
      <c r="K323" t="s">
        <v>28</v>
      </c>
    </row>
    <row r="324" spans="1:11" x14ac:dyDescent="0.45">
      <c r="A324" t="s">
        <v>89</v>
      </c>
      <c r="B324" t="s">
        <v>4</v>
      </c>
      <c r="C324" t="s">
        <v>84</v>
      </c>
      <c r="D324" t="s">
        <v>28</v>
      </c>
      <c r="E324" t="s">
        <v>25</v>
      </c>
      <c r="F324" t="s">
        <v>28</v>
      </c>
      <c r="G324" t="s">
        <v>26</v>
      </c>
      <c r="H324" t="s">
        <v>12</v>
      </c>
      <c r="I324">
        <v>2100</v>
      </c>
      <c r="J324">
        <v>11.721350000000001</v>
      </c>
      <c r="K324" t="s">
        <v>28</v>
      </c>
    </row>
    <row r="325" spans="1:11" x14ac:dyDescent="0.45">
      <c r="A325" t="s">
        <v>89</v>
      </c>
      <c r="B325" t="s">
        <v>4</v>
      </c>
      <c r="C325" t="s">
        <v>84</v>
      </c>
      <c r="D325" t="s">
        <v>24</v>
      </c>
      <c r="E325" t="s">
        <v>25</v>
      </c>
      <c r="F325" t="s">
        <v>24</v>
      </c>
      <c r="G325" t="s">
        <v>26</v>
      </c>
      <c r="H325" t="s">
        <v>13</v>
      </c>
      <c r="I325">
        <v>2020</v>
      </c>
      <c r="J325">
        <v>3.1556000000000002</v>
      </c>
      <c r="K325" t="s">
        <v>24</v>
      </c>
    </row>
    <row r="326" spans="1:11" x14ac:dyDescent="0.45">
      <c r="A326" t="s">
        <v>89</v>
      </c>
      <c r="B326" t="s">
        <v>4</v>
      </c>
      <c r="C326" t="s">
        <v>84</v>
      </c>
      <c r="D326" t="s">
        <v>24</v>
      </c>
      <c r="E326" t="s">
        <v>25</v>
      </c>
      <c r="F326" t="s">
        <v>24</v>
      </c>
      <c r="G326" t="s">
        <v>26</v>
      </c>
      <c r="H326" t="s">
        <v>13</v>
      </c>
      <c r="I326">
        <v>2025</v>
      </c>
      <c r="J326">
        <v>3.1617999999999999</v>
      </c>
      <c r="K326" t="s">
        <v>24</v>
      </c>
    </row>
    <row r="327" spans="1:11" x14ac:dyDescent="0.45">
      <c r="A327" t="s">
        <v>89</v>
      </c>
      <c r="B327" t="s">
        <v>4</v>
      </c>
      <c r="C327" t="s">
        <v>84</v>
      </c>
      <c r="D327" t="s">
        <v>24</v>
      </c>
      <c r="E327" t="s">
        <v>25</v>
      </c>
      <c r="F327" t="s">
        <v>24</v>
      </c>
      <c r="G327" t="s">
        <v>26</v>
      </c>
      <c r="H327" t="s">
        <v>13</v>
      </c>
      <c r="I327">
        <v>2030</v>
      </c>
      <c r="J327">
        <v>3.6275500000000003</v>
      </c>
      <c r="K327" t="s">
        <v>24</v>
      </c>
    </row>
    <row r="328" spans="1:11" x14ac:dyDescent="0.45">
      <c r="A328" t="s">
        <v>89</v>
      </c>
      <c r="B328" t="s">
        <v>4</v>
      </c>
      <c r="C328" t="s">
        <v>84</v>
      </c>
      <c r="D328" t="s">
        <v>24</v>
      </c>
      <c r="E328" t="s">
        <v>25</v>
      </c>
      <c r="F328" t="s">
        <v>24</v>
      </c>
      <c r="G328" t="s">
        <v>26</v>
      </c>
      <c r="H328" t="s">
        <v>13</v>
      </c>
      <c r="I328">
        <v>2035</v>
      </c>
      <c r="J328">
        <v>3.9077500000000001</v>
      </c>
      <c r="K328" t="s">
        <v>24</v>
      </c>
    </row>
    <row r="329" spans="1:11" x14ac:dyDescent="0.45">
      <c r="A329" t="s">
        <v>89</v>
      </c>
      <c r="B329" t="s">
        <v>4</v>
      </c>
      <c r="C329" t="s">
        <v>84</v>
      </c>
      <c r="D329" t="s">
        <v>24</v>
      </c>
      <c r="E329" t="s">
        <v>25</v>
      </c>
      <c r="F329" t="s">
        <v>24</v>
      </c>
      <c r="G329" t="s">
        <v>26</v>
      </c>
      <c r="H329" t="s">
        <v>13</v>
      </c>
      <c r="I329">
        <v>2040</v>
      </c>
      <c r="J329">
        <v>4.0379500000000004</v>
      </c>
      <c r="K329" t="s">
        <v>24</v>
      </c>
    </row>
    <row r="330" spans="1:11" x14ac:dyDescent="0.45">
      <c r="A330" t="s">
        <v>89</v>
      </c>
      <c r="B330" t="s">
        <v>4</v>
      </c>
      <c r="C330" t="s">
        <v>84</v>
      </c>
      <c r="D330" t="s">
        <v>24</v>
      </c>
      <c r="E330" t="s">
        <v>25</v>
      </c>
      <c r="F330" t="s">
        <v>24</v>
      </c>
      <c r="G330" t="s">
        <v>26</v>
      </c>
      <c r="H330" t="s">
        <v>13</v>
      </c>
      <c r="I330">
        <v>2045</v>
      </c>
      <c r="J330">
        <v>4.1091999999999995</v>
      </c>
      <c r="K330" t="s">
        <v>24</v>
      </c>
    </row>
    <row r="331" spans="1:11" x14ac:dyDescent="0.45">
      <c r="A331" t="s">
        <v>89</v>
      </c>
      <c r="B331" t="s">
        <v>4</v>
      </c>
      <c r="C331" t="s">
        <v>84</v>
      </c>
      <c r="D331" t="s">
        <v>24</v>
      </c>
      <c r="E331" t="s">
        <v>25</v>
      </c>
      <c r="F331" t="s">
        <v>24</v>
      </c>
      <c r="G331" t="s">
        <v>26</v>
      </c>
      <c r="H331" t="s">
        <v>13</v>
      </c>
      <c r="I331">
        <v>2050</v>
      </c>
      <c r="J331">
        <v>4.1444999999999999</v>
      </c>
      <c r="K331" t="s">
        <v>24</v>
      </c>
    </row>
    <row r="332" spans="1:11" x14ac:dyDescent="0.45">
      <c r="A332" t="s">
        <v>89</v>
      </c>
      <c r="B332" t="s">
        <v>4</v>
      </c>
      <c r="C332" t="s">
        <v>84</v>
      </c>
      <c r="D332" t="s">
        <v>24</v>
      </c>
      <c r="E332" t="s">
        <v>25</v>
      </c>
      <c r="F332" t="s">
        <v>24</v>
      </c>
      <c r="G332" t="s">
        <v>26</v>
      </c>
      <c r="H332" t="s">
        <v>13</v>
      </c>
      <c r="I332">
        <v>2055</v>
      </c>
      <c r="J332">
        <v>3.89255</v>
      </c>
      <c r="K332" t="s">
        <v>24</v>
      </c>
    </row>
    <row r="333" spans="1:11" x14ac:dyDescent="0.45">
      <c r="A333" t="s">
        <v>89</v>
      </c>
      <c r="B333" t="s">
        <v>4</v>
      </c>
      <c r="C333" t="s">
        <v>84</v>
      </c>
      <c r="D333" t="s">
        <v>24</v>
      </c>
      <c r="E333" t="s">
        <v>25</v>
      </c>
      <c r="F333" t="s">
        <v>24</v>
      </c>
      <c r="G333" t="s">
        <v>26</v>
      </c>
      <c r="H333" t="s">
        <v>13</v>
      </c>
      <c r="I333">
        <v>2060</v>
      </c>
      <c r="J333">
        <v>3.6504500000000002</v>
      </c>
      <c r="K333" t="s">
        <v>24</v>
      </c>
    </row>
    <row r="334" spans="1:11" x14ac:dyDescent="0.45">
      <c r="A334" t="s">
        <v>89</v>
      </c>
      <c r="B334" t="s">
        <v>4</v>
      </c>
      <c r="C334" t="s">
        <v>84</v>
      </c>
      <c r="D334" t="s">
        <v>24</v>
      </c>
      <c r="E334" t="s">
        <v>25</v>
      </c>
      <c r="F334" t="s">
        <v>24</v>
      </c>
      <c r="G334" t="s">
        <v>26</v>
      </c>
      <c r="H334" t="s">
        <v>13</v>
      </c>
      <c r="I334">
        <v>2065</v>
      </c>
      <c r="J334">
        <v>3.5335000000000001</v>
      </c>
      <c r="K334" t="s">
        <v>24</v>
      </c>
    </row>
    <row r="335" spans="1:11" x14ac:dyDescent="0.45">
      <c r="A335" t="s">
        <v>89</v>
      </c>
      <c r="B335" t="s">
        <v>4</v>
      </c>
      <c r="C335" t="s">
        <v>84</v>
      </c>
      <c r="D335" t="s">
        <v>24</v>
      </c>
      <c r="E335" t="s">
        <v>25</v>
      </c>
      <c r="F335" t="s">
        <v>24</v>
      </c>
      <c r="G335" t="s">
        <v>26</v>
      </c>
      <c r="H335" t="s">
        <v>13</v>
      </c>
      <c r="I335">
        <v>2070</v>
      </c>
      <c r="J335">
        <v>3.41655</v>
      </c>
      <c r="K335" t="s">
        <v>24</v>
      </c>
    </row>
    <row r="336" spans="1:11" x14ac:dyDescent="0.45">
      <c r="A336" t="s">
        <v>89</v>
      </c>
      <c r="B336" t="s">
        <v>4</v>
      </c>
      <c r="C336" t="s">
        <v>84</v>
      </c>
      <c r="D336" t="s">
        <v>24</v>
      </c>
      <c r="E336" t="s">
        <v>25</v>
      </c>
      <c r="F336" t="s">
        <v>24</v>
      </c>
      <c r="G336" t="s">
        <v>26</v>
      </c>
      <c r="H336" t="s">
        <v>13</v>
      </c>
      <c r="I336">
        <v>2075</v>
      </c>
      <c r="J336">
        <v>3.2712500000000002</v>
      </c>
      <c r="K336" t="s">
        <v>24</v>
      </c>
    </row>
    <row r="337" spans="1:11" x14ac:dyDescent="0.45">
      <c r="A337" t="s">
        <v>89</v>
      </c>
      <c r="B337" t="s">
        <v>4</v>
      </c>
      <c r="C337" t="s">
        <v>84</v>
      </c>
      <c r="D337" t="s">
        <v>24</v>
      </c>
      <c r="E337" t="s">
        <v>25</v>
      </c>
      <c r="F337" t="s">
        <v>24</v>
      </c>
      <c r="G337" t="s">
        <v>26</v>
      </c>
      <c r="H337" t="s">
        <v>13</v>
      </c>
      <c r="I337">
        <v>2080</v>
      </c>
      <c r="J337">
        <v>3.1260000000000003</v>
      </c>
      <c r="K337" t="s">
        <v>24</v>
      </c>
    </row>
    <row r="338" spans="1:11" x14ac:dyDescent="0.45">
      <c r="A338" t="s">
        <v>89</v>
      </c>
      <c r="B338" t="s">
        <v>4</v>
      </c>
      <c r="C338" t="s">
        <v>84</v>
      </c>
      <c r="D338" t="s">
        <v>24</v>
      </c>
      <c r="E338" t="s">
        <v>25</v>
      </c>
      <c r="F338" t="s">
        <v>24</v>
      </c>
      <c r="G338" t="s">
        <v>26</v>
      </c>
      <c r="H338" t="s">
        <v>13</v>
      </c>
      <c r="I338">
        <v>2085</v>
      </c>
      <c r="J338">
        <v>2.9741</v>
      </c>
      <c r="K338" t="s">
        <v>24</v>
      </c>
    </row>
    <row r="339" spans="1:11" x14ac:dyDescent="0.45">
      <c r="A339" t="s">
        <v>89</v>
      </c>
      <c r="B339" t="s">
        <v>4</v>
      </c>
      <c r="C339" t="s">
        <v>84</v>
      </c>
      <c r="D339" t="s">
        <v>24</v>
      </c>
      <c r="E339" t="s">
        <v>25</v>
      </c>
      <c r="F339" t="s">
        <v>24</v>
      </c>
      <c r="G339" t="s">
        <v>26</v>
      </c>
      <c r="H339" t="s">
        <v>13</v>
      </c>
      <c r="I339">
        <v>2090</v>
      </c>
      <c r="J339">
        <v>2.8221499999999997</v>
      </c>
      <c r="K339" t="s">
        <v>24</v>
      </c>
    </row>
    <row r="340" spans="1:11" x14ac:dyDescent="0.45">
      <c r="A340" t="s">
        <v>89</v>
      </c>
      <c r="B340" t="s">
        <v>4</v>
      </c>
      <c r="C340" t="s">
        <v>84</v>
      </c>
      <c r="D340" t="s">
        <v>24</v>
      </c>
      <c r="E340" t="s">
        <v>25</v>
      </c>
      <c r="F340" t="s">
        <v>24</v>
      </c>
      <c r="G340" t="s">
        <v>26</v>
      </c>
      <c r="H340" t="s">
        <v>13</v>
      </c>
      <c r="I340">
        <v>2095</v>
      </c>
      <c r="J340">
        <v>2.6944999999999997</v>
      </c>
      <c r="K340" t="s">
        <v>24</v>
      </c>
    </row>
    <row r="341" spans="1:11" x14ac:dyDescent="0.45">
      <c r="A341" t="s">
        <v>89</v>
      </c>
      <c r="B341" t="s">
        <v>4</v>
      </c>
      <c r="C341" t="s">
        <v>84</v>
      </c>
      <c r="D341" t="s">
        <v>24</v>
      </c>
      <c r="E341" t="s">
        <v>25</v>
      </c>
      <c r="F341" t="s">
        <v>24</v>
      </c>
      <c r="G341" t="s">
        <v>26</v>
      </c>
      <c r="H341" t="s">
        <v>13</v>
      </c>
      <c r="I341">
        <v>2100</v>
      </c>
      <c r="J341">
        <v>2.5669000000000004</v>
      </c>
      <c r="K341" t="s">
        <v>24</v>
      </c>
    </row>
    <row r="342" spans="1:11" x14ac:dyDescent="0.45">
      <c r="A342" t="s">
        <v>89</v>
      </c>
      <c r="B342" t="s">
        <v>4</v>
      </c>
      <c r="C342" t="s">
        <v>84</v>
      </c>
      <c r="D342" t="s">
        <v>27</v>
      </c>
      <c r="E342" t="s">
        <v>25</v>
      </c>
      <c r="F342" t="s">
        <v>27</v>
      </c>
      <c r="G342" t="s">
        <v>26</v>
      </c>
      <c r="H342" t="s">
        <v>10</v>
      </c>
      <c r="I342">
        <v>2020</v>
      </c>
      <c r="J342">
        <v>0.27579999999999999</v>
      </c>
      <c r="K342" t="s">
        <v>27</v>
      </c>
    </row>
    <row r="343" spans="1:11" x14ac:dyDescent="0.45">
      <c r="A343" t="s">
        <v>89</v>
      </c>
      <c r="B343" t="s">
        <v>4</v>
      </c>
      <c r="C343" t="s">
        <v>84</v>
      </c>
      <c r="D343" t="s">
        <v>27</v>
      </c>
      <c r="E343" t="s">
        <v>25</v>
      </c>
      <c r="F343" t="s">
        <v>27</v>
      </c>
      <c r="G343" t="s">
        <v>26</v>
      </c>
      <c r="H343" t="s">
        <v>10</v>
      </c>
      <c r="I343">
        <v>2025</v>
      </c>
      <c r="J343">
        <v>0.68564999999999998</v>
      </c>
      <c r="K343" t="s">
        <v>27</v>
      </c>
    </row>
    <row r="344" spans="1:11" x14ac:dyDescent="0.45">
      <c r="A344" t="s">
        <v>89</v>
      </c>
      <c r="B344" t="s">
        <v>4</v>
      </c>
      <c r="C344" t="s">
        <v>84</v>
      </c>
      <c r="D344" t="s">
        <v>27</v>
      </c>
      <c r="E344" t="s">
        <v>25</v>
      </c>
      <c r="F344" t="s">
        <v>27</v>
      </c>
      <c r="G344" t="s">
        <v>26</v>
      </c>
      <c r="H344" t="s">
        <v>10</v>
      </c>
      <c r="I344">
        <v>2030</v>
      </c>
      <c r="J344">
        <v>1.4014</v>
      </c>
      <c r="K344" t="s">
        <v>27</v>
      </c>
    </row>
    <row r="345" spans="1:11" x14ac:dyDescent="0.45">
      <c r="A345" t="s">
        <v>89</v>
      </c>
      <c r="B345" t="s">
        <v>4</v>
      </c>
      <c r="C345" t="s">
        <v>84</v>
      </c>
      <c r="D345" t="s">
        <v>27</v>
      </c>
      <c r="E345" t="s">
        <v>25</v>
      </c>
      <c r="F345" t="s">
        <v>27</v>
      </c>
      <c r="G345" t="s">
        <v>26</v>
      </c>
      <c r="H345" t="s">
        <v>10</v>
      </c>
      <c r="I345">
        <v>2035</v>
      </c>
      <c r="J345">
        <v>2.2556000000000003</v>
      </c>
      <c r="K345" t="s">
        <v>27</v>
      </c>
    </row>
    <row r="346" spans="1:11" x14ac:dyDescent="0.45">
      <c r="A346" t="s">
        <v>89</v>
      </c>
      <c r="B346" t="s">
        <v>4</v>
      </c>
      <c r="C346" t="s">
        <v>84</v>
      </c>
      <c r="D346" t="s">
        <v>27</v>
      </c>
      <c r="E346" t="s">
        <v>25</v>
      </c>
      <c r="F346" t="s">
        <v>27</v>
      </c>
      <c r="G346" t="s">
        <v>26</v>
      </c>
      <c r="H346" t="s">
        <v>10</v>
      </c>
      <c r="I346">
        <v>2040</v>
      </c>
      <c r="J346">
        <v>2.9039000000000001</v>
      </c>
      <c r="K346" t="s">
        <v>27</v>
      </c>
    </row>
    <row r="347" spans="1:11" x14ac:dyDescent="0.45">
      <c r="A347" t="s">
        <v>89</v>
      </c>
      <c r="B347" t="s">
        <v>4</v>
      </c>
      <c r="C347" t="s">
        <v>84</v>
      </c>
      <c r="D347" t="s">
        <v>27</v>
      </c>
      <c r="E347" t="s">
        <v>25</v>
      </c>
      <c r="F347" t="s">
        <v>27</v>
      </c>
      <c r="G347" t="s">
        <v>26</v>
      </c>
      <c r="H347" t="s">
        <v>10</v>
      </c>
      <c r="I347">
        <v>2045</v>
      </c>
      <c r="J347">
        <v>3.20465</v>
      </c>
      <c r="K347" t="s">
        <v>27</v>
      </c>
    </row>
    <row r="348" spans="1:11" x14ac:dyDescent="0.45">
      <c r="A348" t="s">
        <v>89</v>
      </c>
      <c r="B348" t="s">
        <v>4</v>
      </c>
      <c r="C348" t="s">
        <v>84</v>
      </c>
      <c r="D348" t="s">
        <v>27</v>
      </c>
      <c r="E348" t="s">
        <v>25</v>
      </c>
      <c r="F348" t="s">
        <v>27</v>
      </c>
      <c r="G348" t="s">
        <v>26</v>
      </c>
      <c r="H348" t="s">
        <v>10</v>
      </c>
      <c r="I348">
        <v>2050</v>
      </c>
      <c r="J348">
        <v>3.4223499999999998</v>
      </c>
      <c r="K348" t="s">
        <v>27</v>
      </c>
    </row>
    <row r="349" spans="1:11" x14ac:dyDescent="0.45">
      <c r="A349" t="s">
        <v>89</v>
      </c>
      <c r="B349" t="s">
        <v>4</v>
      </c>
      <c r="C349" t="s">
        <v>84</v>
      </c>
      <c r="D349" t="s">
        <v>27</v>
      </c>
      <c r="E349" t="s">
        <v>25</v>
      </c>
      <c r="F349" t="s">
        <v>27</v>
      </c>
      <c r="G349" t="s">
        <v>26</v>
      </c>
      <c r="H349" t="s">
        <v>10</v>
      </c>
      <c r="I349">
        <v>2055</v>
      </c>
      <c r="J349">
        <v>3.5962999999999998</v>
      </c>
      <c r="K349" t="s">
        <v>27</v>
      </c>
    </row>
    <row r="350" spans="1:11" x14ac:dyDescent="0.45">
      <c r="A350" t="s">
        <v>89</v>
      </c>
      <c r="B350" t="s">
        <v>4</v>
      </c>
      <c r="C350" t="s">
        <v>84</v>
      </c>
      <c r="D350" t="s">
        <v>27</v>
      </c>
      <c r="E350" t="s">
        <v>25</v>
      </c>
      <c r="F350" t="s">
        <v>27</v>
      </c>
      <c r="G350" t="s">
        <v>26</v>
      </c>
      <c r="H350" t="s">
        <v>10</v>
      </c>
      <c r="I350">
        <v>2060</v>
      </c>
      <c r="J350">
        <v>3.7658500000000004</v>
      </c>
      <c r="K350" t="s">
        <v>27</v>
      </c>
    </row>
    <row r="351" spans="1:11" x14ac:dyDescent="0.45">
      <c r="A351" t="s">
        <v>89</v>
      </c>
      <c r="B351" t="s">
        <v>4</v>
      </c>
      <c r="C351" t="s">
        <v>84</v>
      </c>
      <c r="D351" t="s">
        <v>27</v>
      </c>
      <c r="E351" t="s">
        <v>25</v>
      </c>
      <c r="F351" t="s">
        <v>27</v>
      </c>
      <c r="G351" t="s">
        <v>26</v>
      </c>
      <c r="H351" t="s">
        <v>10</v>
      </c>
      <c r="I351">
        <v>2065</v>
      </c>
      <c r="J351">
        <v>3.8737499999999998</v>
      </c>
      <c r="K351" t="s">
        <v>27</v>
      </c>
    </row>
    <row r="352" spans="1:11" x14ac:dyDescent="0.45">
      <c r="A352" t="s">
        <v>89</v>
      </c>
      <c r="B352" t="s">
        <v>4</v>
      </c>
      <c r="C352" t="s">
        <v>84</v>
      </c>
      <c r="D352" t="s">
        <v>27</v>
      </c>
      <c r="E352" t="s">
        <v>25</v>
      </c>
      <c r="F352" t="s">
        <v>27</v>
      </c>
      <c r="G352" t="s">
        <v>26</v>
      </c>
      <c r="H352" t="s">
        <v>10</v>
      </c>
      <c r="I352">
        <v>2070</v>
      </c>
      <c r="J352">
        <v>3.9817499999999999</v>
      </c>
      <c r="K352" t="s">
        <v>27</v>
      </c>
    </row>
    <row r="353" spans="1:11" x14ac:dyDescent="0.45">
      <c r="A353" t="s">
        <v>89</v>
      </c>
      <c r="B353" t="s">
        <v>4</v>
      </c>
      <c r="C353" t="s">
        <v>84</v>
      </c>
      <c r="D353" t="s">
        <v>27</v>
      </c>
      <c r="E353" t="s">
        <v>25</v>
      </c>
      <c r="F353" t="s">
        <v>27</v>
      </c>
      <c r="G353" t="s">
        <v>26</v>
      </c>
      <c r="H353" t="s">
        <v>10</v>
      </c>
      <c r="I353">
        <v>2075</v>
      </c>
      <c r="J353">
        <v>4.0880000000000001</v>
      </c>
      <c r="K353" t="s">
        <v>27</v>
      </c>
    </row>
    <row r="354" spans="1:11" x14ac:dyDescent="0.45">
      <c r="A354" t="s">
        <v>89</v>
      </c>
      <c r="B354" t="s">
        <v>4</v>
      </c>
      <c r="C354" t="s">
        <v>84</v>
      </c>
      <c r="D354" t="s">
        <v>27</v>
      </c>
      <c r="E354" t="s">
        <v>25</v>
      </c>
      <c r="F354" t="s">
        <v>27</v>
      </c>
      <c r="G354" t="s">
        <v>26</v>
      </c>
      <c r="H354" t="s">
        <v>10</v>
      </c>
      <c r="I354">
        <v>2080</v>
      </c>
      <c r="J354">
        <v>4.1942000000000004</v>
      </c>
      <c r="K354" t="s">
        <v>27</v>
      </c>
    </row>
    <row r="355" spans="1:11" x14ac:dyDescent="0.45">
      <c r="A355" t="s">
        <v>89</v>
      </c>
      <c r="B355" t="s">
        <v>4</v>
      </c>
      <c r="C355" t="s">
        <v>84</v>
      </c>
      <c r="D355" t="s">
        <v>27</v>
      </c>
      <c r="E355" t="s">
        <v>25</v>
      </c>
      <c r="F355" t="s">
        <v>27</v>
      </c>
      <c r="G355" t="s">
        <v>26</v>
      </c>
      <c r="H355" t="s">
        <v>10</v>
      </c>
      <c r="I355">
        <v>2085</v>
      </c>
      <c r="J355">
        <v>4.2860499999999995</v>
      </c>
      <c r="K355" t="s">
        <v>27</v>
      </c>
    </row>
    <row r="356" spans="1:11" x14ac:dyDescent="0.45">
      <c r="A356" t="s">
        <v>89</v>
      </c>
      <c r="B356" t="s">
        <v>4</v>
      </c>
      <c r="C356" t="s">
        <v>84</v>
      </c>
      <c r="D356" t="s">
        <v>27</v>
      </c>
      <c r="E356" t="s">
        <v>25</v>
      </c>
      <c r="F356" t="s">
        <v>27</v>
      </c>
      <c r="G356" t="s">
        <v>26</v>
      </c>
      <c r="H356" t="s">
        <v>10</v>
      </c>
      <c r="I356">
        <v>2090</v>
      </c>
      <c r="J356">
        <v>4.3779000000000003</v>
      </c>
      <c r="K356" t="s">
        <v>27</v>
      </c>
    </row>
    <row r="357" spans="1:11" x14ac:dyDescent="0.45">
      <c r="A357" t="s">
        <v>89</v>
      </c>
      <c r="B357" t="s">
        <v>4</v>
      </c>
      <c r="C357" t="s">
        <v>84</v>
      </c>
      <c r="D357" t="s">
        <v>27</v>
      </c>
      <c r="E357" t="s">
        <v>25</v>
      </c>
      <c r="F357" t="s">
        <v>27</v>
      </c>
      <c r="G357" t="s">
        <v>26</v>
      </c>
      <c r="H357" t="s">
        <v>10</v>
      </c>
      <c r="I357">
        <v>2095</v>
      </c>
      <c r="J357">
        <v>4.4697499999999994</v>
      </c>
      <c r="K357" t="s">
        <v>27</v>
      </c>
    </row>
    <row r="358" spans="1:11" x14ac:dyDescent="0.45">
      <c r="A358" t="s">
        <v>89</v>
      </c>
      <c r="B358" t="s">
        <v>4</v>
      </c>
      <c r="C358" t="s">
        <v>84</v>
      </c>
      <c r="D358" t="s">
        <v>27</v>
      </c>
      <c r="E358" t="s">
        <v>25</v>
      </c>
      <c r="F358" t="s">
        <v>27</v>
      </c>
      <c r="G358" t="s">
        <v>26</v>
      </c>
      <c r="H358" t="s">
        <v>10</v>
      </c>
      <c r="I358">
        <v>2100</v>
      </c>
      <c r="J358">
        <v>4.5616000000000003</v>
      </c>
      <c r="K358" t="s">
        <v>27</v>
      </c>
    </row>
    <row r="359" spans="1:11" x14ac:dyDescent="0.45">
      <c r="A359" t="s">
        <v>89</v>
      </c>
      <c r="B359" t="s">
        <v>4</v>
      </c>
      <c r="C359" t="s">
        <v>84</v>
      </c>
      <c r="D359" t="s">
        <v>35</v>
      </c>
      <c r="E359" t="s">
        <v>30</v>
      </c>
      <c r="F359" t="s">
        <v>35</v>
      </c>
      <c r="G359" t="s">
        <v>31</v>
      </c>
      <c r="H359" t="s">
        <v>36</v>
      </c>
      <c r="I359">
        <v>2020</v>
      </c>
      <c r="J359">
        <v>3.9710999999999999</v>
      </c>
      <c r="K359" t="s">
        <v>35</v>
      </c>
    </row>
    <row r="360" spans="1:11" x14ac:dyDescent="0.45">
      <c r="A360" t="s">
        <v>89</v>
      </c>
      <c r="B360" t="s">
        <v>4</v>
      </c>
      <c r="C360" t="s">
        <v>84</v>
      </c>
      <c r="D360" t="s">
        <v>35</v>
      </c>
      <c r="E360" t="s">
        <v>30</v>
      </c>
      <c r="F360" t="s">
        <v>35</v>
      </c>
      <c r="G360" t="s">
        <v>31</v>
      </c>
      <c r="H360" t="s">
        <v>36</v>
      </c>
      <c r="I360">
        <v>2025</v>
      </c>
      <c r="J360">
        <v>4.6684000000000001</v>
      </c>
      <c r="K360" t="s">
        <v>35</v>
      </c>
    </row>
    <row r="361" spans="1:11" x14ac:dyDescent="0.45">
      <c r="A361" t="s">
        <v>89</v>
      </c>
      <c r="B361" t="s">
        <v>4</v>
      </c>
      <c r="C361" t="s">
        <v>84</v>
      </c>
      <c r="D361" t="s">
        <v>35</v>
      </c>
      <c r="E361" t="s">
        <v>30</v>
      </c>
      <c r="F361" t="s">
        <v>35</v>
      </c>
      <c r="G361" t="s">
        <v>31</v>
      </c>
      <c r="H361" t="s">
        <v>36</v>
      </c>
      <c r="I361">
        <v>2030</v>
      </c>
      <c r="J361">
        <v>4.6098499999999998</v>
      </c>
      <c r="K361" t="s">
        <v>35</v>
      </c>
    </row>
    <row r="362" spans="1:11" x14ac:dyDescent="0.45">
      <c r="A362" t="s">
        <v>89</v>
      </c>
      <c r="B362" t="s">
        <v>4</v>
      </c>
      <c r="C362" t="s">
        <v>84</v>
      </c>
      <c r="D362" t="s">
        <v>35</v>
      </c>
      <c r="E362" t="s">
        <v>30</v>
      </c>
      <c r="F362" t="s">
        <v>35</v>
      </c>
      <c r="G362" t="s">
        <v>31</v>
      </c>
      <c r="H362" t="s">
        <v>36</v>
      </c>
      <c r="I362">
        <v>2035</v>
      </c>
      <c r="J362">
        <v>4.9910999999999994</v>
      </c>
      <c r="K362" t="s">
        <v>35</v>
      </c>
    </row>
    <row r="363" spans="1:11" x14ac:dyDescent="0.45">
      <c r="A363" t="s">
        <v>89</v>
      </c>
      <c r="B363" t="s">
        <v>4</v>
      </c>
      <c r="C363" t="s">
        <v>84</v>
      </c>
      <c r="D363" t="s">
        <v>35</v>
      </c>
      <c r="E363" t="s">
        <v>30</v>
      </c>
      <c r="F363" t="s">
        <v>35</v>
      </c>
      <c r="G363" t="s">
        <v>31</v>
      </c>
      <c r="H363" t="s">
        <v>36</v>
      </c>
      <c r="I363">
        <v>2040</v>
      </c>
      <c r="J363">
        <v>5.2395999999999994</v>
      </c>
      <c r="K363" t="s">
        <v>35</v>
      </c>
    </row>
    <row r="364" spans="1:11" x14ac:dyDescent="0.45">
      <c r="A364" t="s">
        <v>89</v>
      </c>
      <c r="B364" t="s">
        <v>4</v>
      </c>
      <c r="C364" t="s">
        <v>84</v>
      </c>
      <c r="D364" t="s">
        <v>35</v>
      </c>
      <c r="E364" t="s">
        <v>30</v>
      </c>
      <c r="F364" t="s">
        <v>35</v>
      </c>
      <c r="G364" t="s">
        <v>31</v>
      </c>
      <c r="H364" t="s">
        <v>36</v>
      </c>
      <c r="I364">
        <v>2045</v>
      </c>
      <c r="J364">
        <v>5.4906499999999996</v>
      </c>
      <c r="K364" t="s">
        <v>35</v>
      </c>
    </row>
    <row r="365" spans="1:11" x14ac:dyDescent="0.45">
      <c r="A365" t="s">
        <v>89</v>
      </c>
      <c r="B365" t="s">
        <v>4</v>
      </c>
      <c r="C365" t="s">
        <v>84</v>
      </c>
      <c r="D365" t="s">
        <v>35</v>
      </c>
      <c r="E365" t="s">
        <v>30</v>
      </c>
      <c r="F365" t="s">
        <v>35</v>
      </c>
      <c r="G365" t="s">
        <v>31</v>
      </c>
      <c r="H365" t="s">
        <v>36</v>
      </c>
      <c r="I365">
        <v>2050</v>
      </c>
      <c r="J365">
        <v>5.6541999999999994</v>
      </c>
      <c r="K365" t="s">
        <v>35</v>
      </c>
    </row>
    <row r="366" spans="1:11" x14ac:dyDescent="0.45">
      <c r="A366" t="s">
        <v>89</v>
      </c>
      <c r="B366" t="s">
        <v>4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2055</v>
      </c>
      <c r="J366">
        <v>5.6654</v>
      </c>
      <c r="K366" t="s">
        <v>35</v>
      </c>
    </row>
    <row r="367" spans="1:11" x14ac:dyDescent="0.45">
      <c r="A367" t="s">
        <v>89</v>
      </c>
      <c r="B367" t="s">
        <v>4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2060</v>
      </c>
      <c r="J367">
        <v>6.6663999999999994</v>
      </c>
      <c r="K367" t="s">
        <v>35</v>
      </c>
    </row>
    <row r="368" spans="1:11" x14ac:dyDescent="0.45">
      <c r="A368" t="s">
        <v>89</v>
      </c>
      <c r="B368" t="s">
        <v>4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2065</v>
      </c>
      <c r="J368">
        <v>6.5385</v>
      </c>
      <c r="K368" t="s">
        <v>35</v>
      </c>
    </row>
    <row r="369" spans="1:11" x14ac:dyDescent="0.45">
      <c r="A369" t="s">
        <v>89</v>
      </c>
      <c r="B369" t="s">
        <v>4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2070</v>
      </c>
      <c r="J369">
        <v>6.4105500000000006</v>
      </c>
      <c r="K369" t="s">
        <v>35</v>
      </c>
    </row>
    <row r="370" spans="1:11" x14ac:dyDescent="0.45">
      <c r="A370" t="s">
        <v>89</v>
      </c>
      <c r="B370" t="s">
        <v>4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2075</v>
      </c>
      <c r="J370">
        <v>6.6208</v>
      </c>
      <c r="K370" t="s">
        <v>35</v>
      </c>
    </row>
    <row r="371" spans="1:11" x14ac:dyDescent="0.45">
      <c r="A371" t="s">
        <v>89</v>
      </c>
      <c r="B371" t="s">
        <v>4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2080</v>
      </c>
      <c r="J371">
        <v>6.8310500000000003</v>
      </c>
      <c r="K371" t="s">
        <v>35</v>
      </c>
    </row>
    <row r="372" spans="1:11" x14ac:dyDescent="0.45">
      <c r="A372" t="s">
        <v>89</v>
      </c>
      <c r="B372" t="s">
        <v>4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2085</v>
      </c>
      <c r="J372">
        <v>7.0742500000000001</v>
      </c>
      <c r="K372" t="s">
        <v>35</v>
      </c>
    </row>
    <row r="373" spans="1:11" x14ac:dyDescent="0.45">
      <c r="A373" t="s">
        <v>89</v>
      </c>
      <c r="B373" t="s">
        <v>4</v>
      </c>
      <c r="C373" t="s">
        <v>84</v>
      </c>
      <c r="D373" t="s">
        <v>35</v>
      </c>
      <c r="E373" t="s">
        <v>30</v>
      </c>
      <c r="F373" t="s">
        <v>35</v>
      </c>
      <c r="G373" t="s">
        <v>31</v>
      </c>
      <c r="H373" t="s">
        <v>36</v>
      </c>
      <c r="I373">
        <v>2090</v>
      </c>
      <c r="J373">
        <v>7.31745</v>
      </c>
      <c r="K373" t="s">
        <v>35</v>
      </c>
    </row>
    <row r="374" spans="1:11" x14ac:dyDescent="0.45">
      <c r="A374" t="s">
        <v>89</v>
      </c>
      <c r="B374" t="s">
        <v>4</v>
      </c>
      <c r="C374" t="s">
        <v>84</v>
      </c>
      <c r="D374" t="s">
        <v>35</v>
      </c>
      <c r="E374" t="s">
        <v>30</v>
      </c>
      <c r="F374" t="s">
        <v>35</v>
      </c>
      <c r="G374" t="s">
        <v>31</v>
      </c>
      <c r="H374" t="s">
        <v>36</v>
      </c>
      <c r="I374">
        <v>2095</v>
      </c>
      <c r="J374">
        <v>7.4690499999999993</v>
      </c>
      <c r="K374" t="s">
        <v>35</v>
      </c>
    </row>
    <row r="375" spans="1:11" x14ac:dyDescent="0.45">
      <c r="A375" t="s">
        <v>89</v>
      </c>
      <c r="B375" t="s">
        <v>4</v>
      </c>
      <c r="C375" t="s">
        <v>84</v>
      </c>
      <c r="D375" t="s">
        <v>35</v>
      </c>
      <c r="E375" t="s">
        <v>30</v>
      </c>
      <c r="F375" t="s">
        <v>35</v>
      </c>
      <c r="G375" t="s">
        <v>31</v>
      </c>
      <c r="H375" t="s">
        <v>36</v>
      </c>
      <c r="I375">
        <v>2100</v>
      </c>
      <c r="J375">
        <v>7.6207000000000003</v>
      </c>
      <c r="K375" t="s">
        <v>35</v>
      </c>
    </row>
    <row r="376" spans="1:11" x14ac:dyDescent="0.45">
      <c r="A376" t="s">
        <v>89</v>
      </c>
      <c r="B376" t="s">
        <v>4</v>
      </c>
      <c r="C376" t="s">
        <v>84</v>
      </c>
      <c r="D376" t="s">
        <v>70</v>
      </c>
      <c r="E376" t="s">
        <v>71</v>
      </c>
      <c r="F376" t="s">
        <v>52</v>
      </c>
      <c r="G376" t="s">
        <v>72</v>
      </c>
      <c r="H376" t="s">
        <v>90</v>
      </c>
      <c r="I376">
        <v>2020</v>
      </c>
      <c r="J376">
        <v>283.2878</v>
      </c>
      <c r="K376" t="s">
        <v>52</v>
      </c>
    </row>
    <row r="377" spans="1:11" x14ac:dyDescent="0.45">
      <c r="A377" t="s">
        <v>89</v>
      </c>
      <c r="B377" t="s">
        <v>4</v>
      </c>
      <c r="C377" t="s">
        <v>84</v>
      </c>
      <c r="D377" t="s">
        <v>70</v>
      </c>
      <c r="E377" t="s">
        <v>71</v>
      </c>
      <c r="F377" t="s">
        <v>52</v>
      </c>
      <c r="G377" t="s">
        <v>72</v>
      </c>
      <c r="H377" t="s">
        <v>90</v>
      </c>
      <c r="I377">
        <v>2025</v>
      </c>
      <c r="J377">
        <v>117.7585</v>
      </c>
      <c r="K377" t="s">
        <v>52</v>
      </c>
    </row>
    <row r="378" spans="1:11" x14ac:dyDescent="0.45">
      <c r="A378" t="s">
        <v>89</v>
      </c>
      <c r="B378" t="s">
        <v>4</v>
      </c>
      <c r="C378" t="s">
        <v>84</v>
      </c>
      <c r="D378" t="s">
        <v>70</v>
      </c>
      <c r="E378" t="s">
        <v>71</v>
      </c>
      <c r="F378" t="s">
        <v>52</v>
      </c>
      <c r="G378" t="s">
        <v>72</v>
      </c>
      <c r="H378" t="s">
        <v>90</v>
      </c>
      <c r="I378">
        <v>2030</v>
      </c>
      <c r="J378">
        <v>94.235000000000014</v>
      </c>
      <c r="K378" t="s">
        <v>52</v>
      </c>
    </row>
    <row r="379" spans="1:11" x14ac:dyDescent="0.45">
      <c r="A379" t="s">
        <v>89</v>
      </c>
      <c r="B379" t="s">
        <v>4</v>
      </c>
      <c r="C379" t="s">
        <v>84</v>
      </c>
      <c r="D379" t="s">
        <v>70</v>
      </c>
      <c r="E379" t="s">
        <v>71</v>
      </c>
      <c r="F379" t="s">
        <v>52</v>
      </c>
      <c r="G379" t="s">
        <v>72</v>
      </c>
      <c r="H379" t="s">
        <v>90</v>
      </c>
      <c r="I379">
        <v>2035</v>
      </c>
      <c r="J379">
        <v>71.956999999999994</v>
      </c>
      <c r="K379" t="s">
        <v>52</v>
      </c>
    </row>
    <row r="380" spans="1:11" x14ac:dyDescent="0.45">
      <c r="A380" t="s">
        <v>89</v>
      </c>
      <c r="B380" t="s">
        <v>4</v>
      </c>
      <c r="C380" t="s">
        <v>84</v>
      </c>
      <c r="D380" t="s">
        <v>70</v>
      </c>
      <c r="E380" t="s">
        <v>71</v>
      </c>
      <c r="F380" t="s">
        <v>52</v>
      </c>
      <c r="G380" t="s">
        <v>72</v>
      </c>
      <c r="H380" t="s">
        <v>90</v>
      </c>
      <c r="I380">
        <v>2040</v>
      </c>
      <c r="J380">
        <v>11.7735</v>
      </c>
      <c r="K380" t="s">
        <v>52</v>
      </c>
    </row>
    <row r="381" spans="1:11" x14ac:dyDescent="0.45">
      <c r="A381" t="s">
        <v>89</v>
      </c>
      <c r="B381" t="s">
        <v>4</v>
      </c>
      <c r="C381" t="s">
        <v>84</v>
      </c>
      <c r="D381" t="s">
        <v>70</v>
      </c>
      <c r="E381" t="s">
        <v>71</v>
      </c>
      <c r="F381" t="s">
        <v>52</v>
      </c>
      <c r="G381" t="s">
        <v>72</v>
      </c>
      <c r="H381" t="s">
        <v>90</v>
      </c>
      <c r="I381">
        <v>2045</v>
      </c>
      <c r="J381">
        <v>0.70499999999999996</v>
      </c>
      <c r="K381" t="s">
        <v>52</v>
      </c>
    </row>
    <row r="382" spans="1:11" x14ac:dyDescent="0.45">
      <c r="A382" t="s">
        <v>89</v>
      </c>
      <c r="B382" t="s">
        <v>4</v>
      </c>
      <c r="C382" t="s">
        <v>84</v>
      </c>
      <c r="D382" t="s">
        <v>70</v>
      </c>
      <c r="E382" t="s">
        <v>71</v>
      </c>
      <c r="F382" t="s">
        <v>52</v>
      </c>
      <c r="G382" t="s">
        <v>72</v>
      </c>
      <c r="H382" t="s">
        <v>90</v>
      </c>
      <c r="I382">
        <v>2050</v>
      </c>
      <c r="J382">
        <v>0.68620000000000003</v>
      </c>
      <c r="K382" t="s">
        <v>52</v>
      </c>
    </row>
    <row r="383" spans="1:11" x14ac:dyDescent="0.45">
      <c r="A383" t="s">
        <v>89</v>
      </c>
      <c r="B383" t="s">
        <v>4</v>
      </c>
      <c r="C383" t="s">
        <v>84</v>
      </c>
      <c r="D383" t="s">
        <v>70</v>
      </c>
      <c r="E383" t="s">
        <v>71</v>
      </c>
      <c r="F383" t="s">
        <v>52</v>
      </c>
      <c r="G383" t="s">
        <v>72</v>
      </c>
      <c r="H383" t="s">
        <v>90</v>
      </c>
      <c r="I383">
        <v>2055</v>
      </c>
      <c r="J383">
        <v>1.9598999999999998</v>
      </c>
      <c r="K383" t="s">
        <v>52</v>
      </c>
    </row>
    <row r="384" spans="1:11" x14ac:dyDescent="0.45">
      <c r="A384" t="s">
        <v>89</v>
      </c>
      <c r="B384" t="s">
        <v>4</v>
      </c>
      <c r="C384" t="s">
        <v>84</v>
      </c>
      <c r="D384" t="s">
        <v>70</v>
      </c>
      <c r="E384" t="s">
        <v>71</v>
      </c>
      <c r="F384" t="s">
        <v>52</v>
      </c>
      <c r="G384" t="s">
        <v>72</v>
      </c>
      <c r="H384" t="s">
        <v>90</v>
      </c>
      <c r="I384">
        <v>2060</v>
      </c>
      <c r="J384">
        <v>8.6244999999999994</v>
      </c>
      <c r="K384" t="s">
        <v>52</v>
      </c>
    </row>
    <row r="385" spans="1:11" x14ac:dyDescent="0.45">
      <c r="A385" t="s">
        <v>89</v>
      </c>
      <c r="B385" t="s">
        <v>4</v>
      </c>
      <c r="C385" t="s">
        <v>84</v>
      </c>
      <c r="D385" t="s">
        <v>70</v>
      </c>
      <c r="E385" t="s">
        <v>71</v>
      </c>
      <c r="F385" t="s">
        <v>52</v>
      </c>
      <c r="G385" t="s">
        <v>72</v>
      </c>
      <c r="H385" t="s">
        <v>90</v>
      </c>
      <c r="I385">
        <v>2065</v>
      </c>
      <c r="J385">
        <v>24.881799999999998</v>
      </c>
      <c r="K385" t="s">
        <v>52</v>
      </c>
    </row>
    <row r="386" spans="1:11" x14ac:dyDescent="0.45">
      <c r="A386" t="s">
        <v>89</v>
      </c>
      <c r="B386" t="s">
        <v>4</v>
      </c>
      <c r="C386" t="s">
        <v>84</v>
      </c>
      <c r="D386" t="s">
        <v>70</v>
      </c>
      <c r="E386" t="s">
        <v>71</v>
      </c>
      <c r="F386" t="s">
        <v>52</v>
      </c>
      <c r="G386" t="s">
        <v>72</v>
      </c>
      <c r="H386" t="s">
        <v>90</v>
      </c>
      <c r="I386">
        <v>2070</v>
      </c>
      <c r="J386">
        <v>41.143799999999999</v>
      </c>
      <c r="K386" t="s">
        <v>52</v>
      </c>
    </row>
    <row r="387" spans="1:11" x14ac:dyDescent="0.45">
      <c r="A387" t="s">
        <v>89</v>
      </c>
      <c r="B387" t="s">
        <v>4</v>
      </c>
      <c r="C387" t="s">
        <v>84</v>
      </c>
      <c r="D387" t="s">
        <v>70</v>
      </c>
      <c r="E387" t="s">
        <v>71</v>
      </c>
      <c r="F387" t="s">
        <v>52</v>
      </c>
      <c r="G387" t="s">
        <v>72</v>
      </c>
      <c r="H387" t="s">
        <v>90</v>
      </c>
      <c r="I387">
        <v>2075</v>
      </c>
      <c r="J387">
        <v>68.023099999999999</v>
      </c>
      <c r="K387" t="s">
        <v>52</v>
      </c>
    </row>
    <row r="388" spans="1:11" x14ac:dyDescent="0.45">
      <c r="A388" t="s">
        <v>89</v>
      </c>
      <c r="B388" t="s">
        <v>4</v>
      </c>
      <c r="C388" t="s">
        <v>84</v>
      </c>
      <c r="D388" t="s">
        <v>70</v>
      </c>
      <c r="E388" t="s">
        <v>71</v>
      </c>
      <c r="F388" t="s">
        <v>52</v>
      </c>
      <c r="G388" t="s">
        <v>72</v>
      </c>
      <c r="H388" t="s">
        <v>90</v>
      </c>
      <c r="I388">
        <v>2080</v>
      </c>
      <c r="J388">
        <v>94.911799999999999</v>
      </c>
      <c r="K388" t="s">
        <v>52</v>
      </c>
    </row>
    <row r="389" spans="1:11" x14ac:dyDescent="0.45">
      <c r="A389" t="s">
        <v>89</v>
      </c>
      <c r="B389" t="s">
        <v>4</v>
      </c>
      <c r="C389" t="s">
        <v>84</v>
      </c>
      <c r="D389" t="s">
        <v>70</v>
      </c>
      <c r="E389" t="s">
        <v>71</v>
      </c>
      <c r="F389" t="s">
        <v>52</v>
      </c>
      <c r="G389" t="s">
        <v>72</v>
      </c>
      <c r="H389" t="s">
        <v>90</v>
      </c>
      <c r="I389">
        <v>2085</v>
      </c>
      <c r="J389">
        <v>122.62299999999999</v>
      </c>
      <c r="K389" t="s">
        <v>52</v>
      </c>
    </row>
    <row r="390" spans="1:11" x14ac:dyDescent="0.45">
      <c r="A390" t="s">
        <v>89</v>
      </c>
      <c r="B390" t="s">
        <v>4</v>
      </c>
      <c r="C390" t="s">
        <v>84</v>
      </c>
      <c r="D390" t="s">
        <v>70</v>
      </c>
      <c r="E390" t="s">
        <v>71</v>
      </c>
      <c r="F390" t="s">
        <v>52</v>
      </c>
      <c r="G390" t="s">
        <v>72</v>
      </c>
      <c r="H390" t="s">
        <v>90</v>
      </c>
      <c r="I390">
        <v>2090</v>
      </c>
      <c r="J390">
        <v>150.3295</v>
      </c>
      <c r="K390" t="s">
        <v>52</v>
      </c>
    </row>
    <row r="391" spans="1:11" x14ac:dyDescent="0.45">
      <c r="A391" t="s">
        <v>89</v>
      </c>
      <c r="B391" t="s">
        <v>4</v>
      </c>
      <c r="C391" t="s">
        <v>84</v>
      </c>
      <c r="D391" t="s">
        <v>70</v>
      </c>
      <c r="E391" t="s">
        <v>71</v>
      </c>
      <c r="F391" t="s">
        <v>52</v>
      </c>
      <c r="G391" t="s">
        <v>72</v>
      </c>
      <c r="H391" t="s">
        <v>90</v>
      </c>
      <c r="I391">
        <v>2095</v>
      </c>
      <c r="J391">
        <v>157.19150000000002</v>
      </c>
      <c r="K391" t="s">
        <v>52</v>
      </c>
    </row>
    <row r="392" spans="1:11" x14ac:dyDescent="0.45">
      <c r="A392" t="s">
        <v>89</v>
      </c>
      <c r="B392" t="s">
        <v>4</v>
      </c>
      <c r="C392" t="s">
        <v>84</v>
      </c>
      <c r="D392" t="s">
        <v>70</v>
      </c>
      <c r="E392" t="s">
        <v>71</v>
      </c>
      <c r="F392" t="s">
        <v>52</v>
      </c>
      <c r="G392" t="s">
        <v>72</v>
      </c>
      <c r="H392" t="s">
        <v>90</v>
      </c>
      <c r="I392">
        <v>2100</v>
      </c>
      <c r="J392">
        <v>164.05349999999999</v>
      </c>
      <c r="K392" t="s">
        <v>52</v>
      </c>
    </row>
    <row r="393" spans="1:11" x14ac:dyDescent="0.45">
      <c r="A393" t="s">
        <v>89</v>
      </c>
      <c r="B393" t="s">
        <v>4</v>
      </c>
      <c r="C393" t="s">
        <v>84</v>
      </c>
      <c r="D393" t="s">
        <v>70</v>
      </c>
      <c r="E393" t="s">
        <v>71</v>
      </c>
      <c r="F393" t="s">
        <v>53</v>
      </c>
      <c r="G393" t="s">
        <v>72</v>
      </c>
      <c r="H393" t="s">
        <v>90</v>
      </c>
      <c r="I393">
        <v>2020</v>
      </c>
      <c r="J393">
        <v>391.46800000000002</v>
      </c>
      <c r="K393" t="s">
        <v>53</v>
      </c>
    </row>
    <row r="394" spans="1:11" x14ac:dyDescent="0.45">
      <c r="A394" t="s">
        <v>89</v>
      </c>
      <c r="B394" t="s">
        <v>4</v>
      </c>
      <c r="C394" t="s">
        <v>84</v>
      </c>
      <c r="D394" t="s">
        <v>70</v>
      </c>
      <c r="E394" t="s">
        <v>71</v>
      </c>
      <c r="F394" t="s">
        <v>53</v>
      </c>
      <c r="G394" t="s">
        <v>72</v>
      </c>
      <c r="H394" t="s">
        <v>90</v>
      </c>
      <c r="I394">
        <v>2025</v>
      </c>
      <c r="J394">
        <v>405.59199999999998</v>
      </c>
      <c r="K394" t="s">
        <v>53</v>
      </c>
    </row>
    <row r="395" spans="1:11" x14ac:dyDescent="0.45">
      <c r="A395" t="s">
        <v>89</v>
      </c>
      <c r="B395" t="s">
        <v>4</v>
      </c>
      <c r="C395" t="s">
        <v>84</v>
      </c>
      <c r="D395" t="s">
        <v>70</v>
      </c>
      <c r="E395" t="s">
        <v>71</v>
      </c>
      <c r="F395" t="s">
        <v>53</v>
      </c>
      <c r="G395" t="s">
        <v>72</v>
      </c>
      <c r="H395" t="s">
        <v>90</v>
      </c>
      <c r="I395">
        <v>2030</v>
      </c>
      <c r="J395">
        <v>373.76625000000001</v>
      </c>
      <c r="K395" t="s">
        <v>53</v>
      </c>
    </row>
    <row r="396" spans="1:11" x14ac:dyDescent="0.45">
      <c r="A396" t="s">
        <v>89</v>
      </c>
      <c r="B396" t="s">
        <v>4</v>
      </c>
      <c r="C396" t="s">
        <v>84</v>
      </c>
      <c r="D396" t="s">
        <v>70</v>
      </c>
      <c r="E396" t="s">
        <v>71</v>
      </c>
      <c r="F396" t="s">
        <v>53</v>
      </c>
      <c r="G396" t="s">
        <v>72</v>
      </c>
      <c r="H396" t="s">
        <v>90</v>
      </c>
      <c r="I396">
        <v>2035</v>
      </c>
      <c r="J396">
        <v>298.5675</v>
      </c>
      <c r="K396" t="s">
        <v>53</v>
      </c>
    </row>
    <row r="397" spans="1:11" x14ac:dyDescent="0.45">
      <c r="A397" t="s">
        <v>89</v>
      </c>
      <c r="B397" t="s">
        <v>4</v>
      </c>
      <c r="C397" t="s">
        <v>84</v>
      </c>
      <c r="D397" t="s">
        <v>70</v>
      </c>
      <c r="E397" t="s">
        <v>71</v>
      </c>
      <c r="F397" t="s">
        <v>53</v>
      </c>
      <c r="G397" t="s">
        <v>72</v>
      </c>
      <c r="H397" t="s">
        <v>90</v>
      </c>
      <c r="I397">
        <v>2040</v>
      </c>
      <c r="J397">
        <v>222.98650000000001</v>
      </c>
      <c r="K397" t="s">
        <v>53</v>
      </c>
    </row>
    <row r="398" spans="1:11" x14ac:dyDescent="0.45">
      <c r="A398" t="s">
        <v>89</v>
      </c>
      <c r="B398" t="s">
        <v>4</v>
      </c>
      <c r="C398" t="s">
        <v>84</v>
      </c>
      <c r="D398" t="s">
        <v>70</v>
      </c>
      <c r="E398" t="s">
        <v>71</v>
      </c>
      <c r="F398" t="s">
        <v>53</v>
      </c>
      <c r="G398" t="s">
        <v>72</v>
      </c>
      <c r="H398" t="s">
        <v>90</v>
      </c>
      <c r="I398">
        <v>2045</v>
      </c>
      <c r="J398">
        <v>126.005</v>
      </c>
      <c r="K398" t="s">
        <v>53</v>
      </c>
    </row>
    <row r="399" spans="1:11" x14ac:dyDescent="0.45">
      <c r="A399" t="s">
        <v>89</v>
      </c>
      <c r="B399" t="s">
        <v>4</v>
      </c>
      <c r="C399" t="s">
        <v>84</v>
      </c>
      <c r="D399" t="s">
        <v>70</v>
      </c>
      <c r="E399" t="s">
        <v>71</v>
      </c>
      <c r="F399" t="s">
        <v>53</v>
      </c>
      <c r="G399" t="s">
        <v>72</v>
      </c>
      <c r="H399" t="s">
        <v>90</v>
      </c>
      <c r="I399">
        <v>2050</v>
      </c>
      <c r="J399">
        <v>76.67</v>
      </c>
      <c r="K399" t="s">
        <v>53</v>
      </c>
    </row>
    <row r="400" spans="1:11" x14ac:dyDescent="0.45">
      <c r="A400" t="s">
        <v>89</v>
      </c>
      <c r="B400" t="s">
        <v>4</v>
      </c>
      <c r="C400" t="s">
        <v>84</v>
      </c>
      <c r="D400" t="s">
        <v>70</v>
      </c>
      <c r="E400" t="s">
        <v>71</v>
      </c>
      <c r="F400" t="s">
        <v>53</v>
      </c>
      <c r="G400" t="s">
        <v>72</v>
      </c>
      <c r="H400" t="s">
        <v>90</v>
      </c>
      <c r="I400">
        <v>2055</v>
      </c>
      <c r="J400">
        <v>31.198750000000004</v>
      </c>
      <c r="K400" t="s">
        <v>53</v>
      </c>
    </row>
    <row r="401" spans="1:11" x14ac:dyDescent="0.45">
      <c r="A401" t="s">
        <v>89</v>
      </c>
      <c r="B401" t="s">
        <v>4</v>
      </c>
      <c r="C401" t="s">
        <v>84</v>
      </c>
      <c r="D401" t="s">
        <v>70</v>
      </c>
      <c r="E401" t="s">
        <v>71</v>
      </c>
      <c r="F401" t="s">
        <v>53</v>
      </c>
      <c r="G401" t="s">
        <v>72</v>
      </c>
      <c r="H401" t="s">
        <v>90</v>
      </c>
      <c r="I401">
        <v>2060</v>
      </c>
      <c r="J401">
        <v>12.561999999999999</v>
      </c>
      <c r="K401" t="s">
        <v>53</v>
      </c>
    </row>
    <row r="402" spans="1:11" x14ac:dyDescent="0.45">
      <c r="A402" t="s">
        <v>89</v>
      </c>
      <c r="B402" t="s">
        <v>4</v>
      </c>
      <c r="C402" t="s">
        <v>84</v>
      </c>
      <c r="D402" t="s">
        <v>70</v>
      </c>
      <c r="E402" t="s">
        <v>71</v>
      </c>
      <c r="F402" t="s">
        <v>53</v>
      </c>
      <c r="G402" t="s">
        <v>72</v>
      </c>
      <c r="H402" t="s">
        <v>90</v>
      </c>
      <c r="I402">
        <v>2065</v>
      </c>
      <c r="J402">
        <v>13.296250000000001</v>
      </c>
      <c r="K402" t="s">
        <v>53</v>
      </c>
    </row>
    <row r="403" spans="1:11" x14ac:dyDescent="0.45">
      <c r="A403" t="s">
        <v>89</v>
      </c>
      <c r="B403" t="s">
        <v>4</v>
      </c>
      <c r="C403" t="s">
        <v>84</v>
      </c>
      <c r="D403" t="s">
        <v>70</v>
      </c>
      <c r="E403" t="s">
        <v>71</v>
      </c>
      <c r="F403" t="s">
        <v>53</v>
      </c>
      <c r="G403" t="s">
        <v>72</v>
      </c>
      <c r="H403" t="s">
        <v>90</v>
      </c>
      <c r="I403">
        <v>2070</v>
      </c>
      <c r="J403">
        <v>14.033250000000001</v>
      </c>
      <c r="K403" t="s">
        <v>53</v>
      </c>
    </row>
    <row r="404" spans="1:11" x14ac:dyDescent="0.45">
      <c r="A404" t="s">
        <v>89</v>
      </c>
      <c r="B404" t="s">
        <v>4</v>
      </c>
      <c r="C404" t="s">
        <v>84</v>
      </c>
      <c r="D404" t="s">
        <v>70</v>
      </c>
      <c r="E404" t="s">
        <v>71</v>
      </c>
      <c r="F404" t="s">
        <v>53</v>
      </c>
      <c r="G404" t="s">
        <v>72</v>
      </c>
      <c r="H404" t="s">
        <v>90</v>
      </c>
      <c r="I404">
        <v>2075</v>
      </c>
      <c r="J404">
        <v>15.873000000000001</v>
      </c>
      <c r="K404" t="s">
        <v>53</v>
      </c>
    </row>
    <row r="405" spans="1:11" x14ac:dyDescent="0.45">
      <c r="A405" t="s">
        <v>89</v>
      </c>
      <c r="B405" t="s">
        <v>4</v>
      </c>
      <c r="C405" t="s">
        <v>84</v>
      </c>
      <c r="D405" t="s">
        <v>70</v>
      </c>
      <c r="E405" t="s">
        <v>71</v>
      </c>
      <c r="F405" t="s">
        <v>53</v>
      </c>
      <c r="G405" t="s">
        <v>72</v>
      </c>
      <c r="H405" t="s">
        <v>90</v>
      </c>
      <c r="I405">
        <v>2080</v>
      </c>
      <c r="J405">
        <v>17.71275</v>
      </c>
      <c r="K405" t="s">
        <v>53</v>
      </c>
    </row>
    <row r="406" spans="1:11" x14ac:dyDescent="0.45">
      <c r="A406" t="s">
        <v>89</v>
      </c>
      <c r="B406" t="s">
        <v>4</v>
      </c>
      <c r="C406" t="s">
        <v>84</v>
      </c>
      <c r="D406" t="s">
        <v>70</v>
      </c>
      <c r="E406" t="s">
        <v>71</v>
      </c>
      <c r="F406" t="s">
        <v>53</v>
      </c>
      <c r="G406" t="s">
        <v>72</v>
      </c>
      <c r="H406" t="s">
        <v>90</v>
      </c>
      <c r="I406">
        <v>2085</v>
      </c>
      <c r="J406">
        <v>19.236249999999998</v>
      </c>
      <c r="K406" t="s">
        <v>53</v>
      </c>
    </row>
    <row r="407" spans="1:11" x14ac:dyDescent="0.45">
      <c r="A407" t="s">
        <v>89</v>
      </c>
      <c r="B407" t="s">
        <v>4</v>
      </c>
      <c r="C407" t="s">
        <v>84</v>
      </c>
      <c r="D407" t="s">
        <v>70</v>
      </c>
      <c r="E407" t="s">
        <v>71</v>
      </c>
      <c r="F407" t="s">
        <v>53</v>
      </c>
      <c r="G407" t="s">
        <v>72</v>
      </c>
      <c r="H407" t="s">
        <v>90</v>
      </c>
      <c r="I407">
        <v>2090</v>
      </c>
      <c r="J407">
        <v>20.762500000000003</v>
      </c>
      <c r="K407" t="s">
        <v>53</v>
      </c>
    </row>
    <row r="408" spans="1:11" x14ac:dyDescent="0.45">
      <c r="A408" t="s">
        <v>89</v>
      </c>
      <c r="B408" t="s">
        <v>4</v>
      </c>
      <c r="C408" t="s">
        <v>84</v>
      </c>
      <c r="D408" t="s">
        <v>70</v>
      </c>
      <c r="E408" t="s">
        <v>71</v>
      </c>
      <c r="F408" t="s">
        <v>53</v>
      </c>
      <c r="G408" t="s">
        <v>72</v>
      </c>
      <c r="H408" t="s">
        <v>90</v>
      </c>
      <c r="I408">
        <v>2095</v>
      </c>
      <c r="J408">
        <v>21.131</v>
      </c>
      <c r="K408" t="s">
        <v>53</v>
      </c>
    </row>
    <row r="409" spans="1:11" x14ac:dyDescent="0.45">
      <c r="A409" t="s">
        <v>89</v>
      </c>
      <c r="B409" t="s">
        <v>4</v>
      </c>
      <c r="C409" t="s">
        <v>84</v>
      </c>
      <c r="D409" t="s">
        <v>70</v>
      </c>
      <c r="E409" t="s">
        <v>71</v>
      </c>
      <c r="F409" t="s">
        <v>53</v>
      </c>
      <c r="G409" t="s">
        <v>72</v>
      </c>
      <c r="H409" t="s">
        <v>90</v>
      </c>
      <c r="I409">
        <v>2100</v>
      </c>
      <c r="J409">
        <v>21.496749999999999</v>
      </c>
      <c r="K409" t="s">
        <v>53</v>
      </c>
    </row>
    <row r="410" spans="1:11" x14ac:dyDescent="0.45">
      <c r="A410" t="s">
        <v>89</v>
      </c>
      <c r="B410" t="s">
        <v>4</v>
      </c>
      <c r="C410" t="s">
        <v>84</v>
      </c>
      <c r="D410" t="s">
        <v>70</v>
      </c>
      <c r="E410" t="s">
        <v>71</v>
      </c>
      <c r="F410" t="s">
        <v>54</v>
      </c>
      <c r="G410" t="s">
        <v>72</v>
      </c>
      <c r="H410" t="s">
        <v>90</v>
      </c>
      <c r="I410">
        <v>2020</v>
      </c>
      <c r="J410">
        <v>8.9600000000000009</v>
      </c>
      <c r="K410" t="s">
        <v>54</v>
      </c>
    </row>
    <row r="411" spans="1:11" x14ac:dyDescent="0.45">
      <c r="A411" t="s">
        <v>89</v>
      </c>
      <c r="B411" t="s">
        <v>4</v>
      </c>
      <c r="C411" t="s">
        <v>84</v>
      </c>
      <c r="D411" t="s">
        <v>70</v>
      </c>
      <c r="E411" t="s">
        <v>71</v>
      </c>
      <c r="F411" t="s">
        <v>54</v>
      </c>
      <c r="G411" t="s">
        <v>72</v>
      </c>
      <c r="H411" t="s">
        <v>90</v>
      </c>
      <c r="I411">
        <v>2025</v>
      </c>
      <c r="J411">
        <v>5.53</v>
      </c>
      <c r="K411" t="s">
        <v>54</v>
      </c>
    </row>
    <row r="412" spans="1:11" x14ac:dyDescent="0.45">
      <c r="A412" t="s">
        <v>89</v>
      </c>
      <c r="B412" t="s">
        <v>4</v>
      </c>
      <c r="C412" t="s">
        <v>84</v>
      </c>
      <c r="D412" t="s">
        <v>70</v>
      </c>
      <c r="E412" t="s">
        <v>71</v>
      </c>
      <c r="F412" t="s">
        <v>54</v>
      </c>
      <c r="G412" t="s">
        <v>72</v>
      </c>
      <c r="H412" t="s">
        <v>90</v>
      </c>
      <c r="I412">
        <v>2030</v>
      </c>
      <c r="J412">
        <v>1.89</v>
      </c>
      <c r="K412" t="s">
        <v>54</v>
      </c>
    </row>
    <row r="413" spans="1:11" x14ac:dyDescent="0.45">
      <c r="A413" t="s">
        <v>89</v>
      </c>
      <c r="B413" t="s">
        <v>4</v>
      </c>
      <c r="C413" t="s">
        <v>84</v>
      </c>
      <c r="D413" t="s">
        <v>70</v>
      </c>
      <c r="E413" t="s">
        <v>71</v>
      </c>
      <c r="F413" t="s">
        <v>54</v>
      </c>
      <c r="G413" t="s">
        <v>72</v>
      </c>
      <c r="H413" t="s">
        <v>90</v>
      </c>
      <c r="I413">
        <v>2035</v>
      </c>
      <c r="J413">
        <v>0</v>
      </c>
      <c r="K413" t="s">
        <v>54</v>
      </c>
    </row>
    <row r="414" spans="1:11" x14ac:dyDescent="0.45">
      <c r="A414" t="s">
        <v>89</v>
      </c>
      <c r="B414" t="s">
        <v>4</v>
      </c>
      <c r="C414" t="s">
        <v>84</v>
      </c>
      <c r="D414" t="s">
        <v>70</v>
      </c>
      <c r="E414" t="s">
        <v>71</v>
      </c>
      <c r="F414" t="s">
        <v>54</v>
      </c>
      <c r="G414" t="s">
        <v>72</v>
      </c>
      <c r="H414" t="s">
        <v>90</v>
      </c>
      <c r="I414">
        <v>2040</v>
      </c>
      <c r="J414">
        <v>0</v>
      </c>
      <c r="K414" t="s">
        <v>54</v>
      </c>
    </row>
    <row r="415" spans="1:11" x14ac:dyDescent="0.45">
      <c r="A415" t="s">
        <v>89</v>
      </c>
      <c r="B415" t="s">
        <v>4</v>
      </c>
      <c r="C415" t="s">
        <v>84</v>
      </c>
      <c r="D415" t="s">
        <v>70</v>
      </c>
      <c r="E415" t="s">
        <v>71</v>
      </c>
      <c r="F415" t="s">
        <v>54</v>
      </c>
      <c r="G415" t="s">
        <v>72</v>
      </c>
      <c r="H415" t="s">
        <v>90</v>
      </c>
      <c r="I415">
        <v>2045</v>
      </c>
      <c r="J415">
        <v>0</v>
      </c>
      <c r="K415" t="s">
        <v>54</v>
      </c>
    </row>
    <row r="416" spans="1:11" x14ac:dyDescent="0.45">
      <c r="A416" t="s">
        <v>89</v>
      </c>
      <c r="B416" t="s">
        <v>4</v>
      </c>
      <c r="C416" t="s">
        <v>84</v>
      </c>
      <c r="D416" t="s">
        <v>70</v>
      </c>
      <c r="E416" t="s">
        <v>71</v>
      </c>
      <c r="F416" t="s">
        <v>54</v>
      </c>
      <c r="G416" t="s">
        <v>72</v>
      </c>
      <c r="H416" t="s">
        <v>90</v>
      </c>
      <c r="I416">
        <v>2050</v>
      </c>
      <c r="J416">
        <v>0</v>
      </c>
      <c r="K416" t="s">
        <v>54</v>
      </c>
    </row>
    <row r="417" spans="1:11" x14ac:dyDescent="0.45">
      <c r="A417" t="s">
        <v>89</v>
      </c>
      <c r="B417" t="s">
        <v>4</v>
      </c>
      <c r="C417" t="s">
        <v>84</v>
      </c>
      <c r="D417" t="s">
        <v>70</v>
      </c>
      <c r="E417" t="s">
        <v>71</v>
      </c>
      <c r="F417" t="s">
        <v>54</v>
      </c>
      <c r="G417" t="s">
        <v>72</v>
      </c>
      <c r="H417" t="s">
        <v>90</v>
      </c>
      <c r="I417">
        <v>2055</v>
      </c>
      <c r="J417">
        <v>0</v>
      </c>
      <c r="K417" t="s">
        <v>54</v>
      </c>
    </row>
    <row r="418" spans="1:11" x14ac:dyDescent="0.45">
      <c r="A418" t="s">
        <v>89</v>
      </c>
      <c r="B418" t="s">
        <v>4</v>
      </c>
      <c r="C418" t="s">
        <v>84</v>
      </c>
      <c r="D418" t="s">
        <v>70</v>
      </c>
      <c r="E418" t="s">
        <v>71</v>
      </c>
      <c r="F418" t="s">
        <v>54</v>
      </c>
      <c r="G418" t="s">
        <v>72</v>
      </c>
      <c r="H418" t="s">
        <v>90</v>
      </c>
      <c r="I418">
        <v>2060</v>
      </c>
      <c r="J418">
        <v>0</v>
      </c>
      <c r="K418" t="s">
        <v>54</v>
      </c>
    </row>
    <row r="419" spans="1:11" x14ac:dyDescent="0.45">
      <c r="A419" t="s">
        <v>89</v>
      </c>
      <c r="B419" t="s">
        <v>4</v>
      </c>
      <c r="C419" t="s">
        <v>84</v>
      </c>
      <c r="D419" t="s">
        <v>70</v>
      </c>
      <c r="E419" t="s">
        <v>71</v>
      </c>
      <c r="F419" t="s">
        <v>54</v>
      </c>
      <c r="G419" t="s">
        <v>72</v>
      </c>
      <c r="H419" t="s">
        <v>90</v>
      </c>
      <c r="I419">
        <v>2065</v>
      </c>
      <c r="J419">
        <v>0</v>
      </c>
      <c r="K419" t="s">
        <v>54</v>
      </c>
    </row>
    <row r="420" spans="1:11" x14ac:dyDescent="0.45">
      <c r="A420" t="s">
        <v>89</v>
      </c>
      <c r="B420" t="s">
        <v>4</v>
      </c>
      <c r="C420" t="s">
        <v>84</v>
      </c>
      <c r="D420" t="s">
        <v>70</v>
      </c>
      <c r="E420" t="s">
        <v>71</v>
      </c>
      <c r="F420" t="s">
        <v>54</v>
      </c>
      <c r="G420" t="s">
        <v>72</v>
      </c>
      <c r="H420" t="s">
        <v>90</v>
      </c>
      <c r="I420">
        <v>2070</v>
      </c>
      <c r="J420">
        <v>0</v>
      </c>
      <c r="K420" t="s">
        <v>54</v>
      </c>
    </row>
    <row r="421" spans="1:11" x14ac:dyDescent="0.45">
      <c r="A421" t="s">
        <v>89</v>
      </c>
      <c r="B421" t="s">
        <v>4</v>
      </c>
      <c r="C421" t="s">
        <v>84</v>
      </c>
      <c r="D421" t="s">
        <v>70</v>
      </c>
      <c r="E421" t="s">
        <v>71</v>
      </c>
      <c r="F421" t="s">
        <v>54</v>
      </c>
      <c r="G421" t="s">
        <v>72</v>
      </c>
      <c r="H421" t="s">
        <v>90</v>
      </c>
      <c r="I421">
        <v>2075</v>
      </c>
      <c r="J421">
        <v>0</v>
      </c>
      <c r="K421" t="s">
        <v>54</v>
      </c>
    </row>
    <row r="422" spans="1:11" x14ac:dyDescent="0.45">
      <c r="A422" t="s">
        <v>89</v>
      </c>
      <c r="B422" t="s">
        <v>4</v>
      </c>
      <c r="C422" t="s">
        <v>84</v>
      </c>
      <c r="D422" t="s">
        <v>70</v>
      </c>
      <c r="E422" t="s">
        <v>71</v>
      </c>
      <c r="F422" t="s">
        <v>54</v>
      </c>
      <c r="G422" t="s">
        <v>72</v>
      </c>
      <c r="H422" t="s">
        <v>90</v>
      </c>
      <c r="I422">
        <v>2080</v>
      </c>
      <c r="J422">
        <v>0</v>
      </c>
      <c r="K422" t="s">
        <v>54</v>
      </c>
    </row>
    <row r="423" spans="1:11" x14ac:dyDescent="0.45">
      <c r="A423" t="s">
        <v>89</v>
      </c>
      <c r="B423" t="s">
        <v>4</v>
      </c>
      <c r="C423" t="s">
        <v>84</v>
      </c>
      <c r="D423" t="s">
        <v>70</v>
      </c>
      <c r="E423" t="s">
        <v>71</v>
      </c>
      <c r="F423" t="s">
        <v>54</v>
      </c>
      <c r="G423" t="s">
        <v>72</v>
      </c>
      <c r="H423" t="s">
        <v>90</v>
      </c>
      <c r="I423">
        <v>2085</v>
      </c>
      <c r="J423">
        <v>0</v>
      </c>
      <c r="K423" t="s">
        <v>54</v>
      </c>
    </row>
    <row r="424" spans="1:11" x14ac:dyDescent="0.45">
      <c r="A424" t="s">
        <v>89</v>
      </c>
      <c r="B424" t="s">
        <v>4</v>
      </c>
      <c r="C424" t="s">
        <v>84</v>
      </c>
      <c r="D424" t="s">
        <v>70</v>
      </c>
      <c r="E424" t="s">
        <v>71</v>
      </c>
      <c r="F424" t="s">
        <v>54</v>
      </c>
      <c r="G424" t="s">
        <v>72</v>
      </c>
      <c r="H424" t="s">
        <v>90</v>
      </c>
      <c r="I424">
        <v>2090</v>
      </c>
      <c r="J424">
        <v>0</v>
      </c>
      <c r="K424" t="s">
        <v>54</v>
      </c>
    </row>
    <row r="425" spans="1:11" x14ac:dyDescent="0.45">
      <c r="A425" t="s">
        <v>89</v>
      </c>
      <c r="B425" t="s">
        <v>4</v>
      </c>
      <c r="C425" t="s">
        <v>84</v>
      </c>
      <c r="D425" t="s">
        <v>70</v>
      </c>
      <c r="E425" t="s">
        <v>71</v>
      </c>
      <c r="F425" t="s">
        <v>54</v>
      </c>
      <c r="G425" t="s">
        <v>72</v>
      </c>
      <c r="H425" t="s">
        <v>90</v>
      </c>
      <c r="I425">
        <v>2095</v>
      </c>
      <c r="J425">
        <v>0</v>
      </c>
      <c r="K425" t="s">
        <v>54</v>
      </c>
    </row>
    <row r="426" spans="1:11" x14ac:dyDescent="0.45">
      <c r="A426" t="s">
        <v>89</v>
      </c>
      <c r="B426" t="s">
        <v>4</v>
      </c>
      <c r="C426" t="s">
        <v>84</v>
      </c>
      <c r="D426" t="s">
        <v>70</v>
      </c>
      <c r="E426" t="s">
        <v>71</v>
      </c>
      <c r="F426" t="s">
        <v>54</v>
      </c>
      <c r="G426" t="s">
        <v>72</v>
      </c>
      <c r="H426" t="s">
        <v>90</v>
      </c>
      <c r="I426">
        <v>2100</v>
      </c>
      <c r="J426">
        <v>0</v>
      </c>
      <c r="K426" t="s">
        <v>54</v>
      </c>
    </row>
    <row r="427" spans="1:11" x14ac:dyDescent="0.45">
      <c r="A427" t="s">
        <v>89</v>
      </c>
      <c r="B427" t="s">
        <v>4</v>
      </c>
      <c r="C427" t="s">
        <v>84</v>
      </c>
      <c r="D427" t="s">
        <v>37</v>
      </c>
      <c r="E427" t="s">
        <v>30</v>
      </c>
      <c r="F427" t="s">
        <v>37</v>
      </c>
      <c r="G427" t="s">
        <v>31</v>
      </c>
      <c r="H427" t="s">
        <v>38</v>
      </c>
      <c r="I427">
        <v>2020</v>
      </c>
      <c r="J427">
        <v>81.473500000000001</v>
      </c>
      <c r="K427" t="s">
        <v>37</v>
      </c>
    </row>
    <row r="428" spans="1:11" x14ac:dyDescent="0.45">
      <c r="A428" t="s">
        <v>89</v>
      </c>
      <c r="B428" t="s">
        <v>4</v>
      </c>
      <c r="C428" t="s">
        <v>84</v>
      </c>
      <c r="D428" t="s">
        <v>37</v>
      </c>
      <c r="E428" t="s">
        <v>30</v>
      </c>
      <c r="F428" t="s">
        <v>37</v>
      </c>
      <c r="G428" t="s">
        <v>31</v>
      </c>
      <c r="H428" t="s">
        <v>38</v>
      </c>
      <c r="I428">
        <v>2025</v>
      </c>
      <c r="J428">
        <v>96.299599999999998</v>
      </c>
      <c r="K428" t="s">
        <v>37</v>
      </c>
    </row>
    <row r="429" spans="1:11" x14ac:dyDescent="0.45">
      <c r="A429" t="s">
        <v>89</v>
      </c>
      <c r="B429" t="s">
        <v>4</v>
      </c>
      <c r="C429" t="s">
        <v>84</v>
      </c>
      <c r="D429" t="s">
        <v>37</v>
      </c>
      <c r="E429" t="s">
        <v>30</v>
      </c>
      <c r="F429" t="s">
        <v>37</v>
      </c>
      <c r="G429" t="s">
        <v>31</v>
      </c>
      <c r="H429" t="s">
        <v>38</v>
      </c>
      <c r="I429">
        <v>2030</v>
      </c>
      <c r="J429">
        <v>96.438600000000008</v>
      </c>
      <c r="K429" t="s">
        <v>37</v>
      </c>
    </row>
    <row r="430" spans="1:11" x14ac:dyDescent="0.45">
      <c r="A430" t="s">
        <v>89</v>
      </c>
      <c r="B430" t="s">
        <v>4</v>
      </c>
      <c r="C430" t="s">
        <v>84</v>
      </c>
      <c r="D430" t="s">
        <v>37</v>
      </c>
      <c r="E430" t="s">
        <v>30</v>
      </c>
      <c r="F430" t="s">
        <v>37</v>
      </c>
      <c r="G430" t="s">
        <v>31</v>
      </c>
      <c r="H430" t="s">
        <v>38</v>
      </c>
      <c r="I430">
        <v>2035</v>
      </c>
      <c r="J430">
        <v>79.112249999999989</v>
      </c>
      <c r="K430" t="s">
        <v>37</v>
      </c>
    </row>
    <row r="431" spans="1:11" x14ac:dyDescent="0.45">
      <c r="A431" t="s">
        <v>89</v>
      </c>
      <c r="B431" t="s">
        <v>4</v>
      </c>
      <c r="C431" t="s">
        <v>84</v>
      </c>
      <c r="D431" t="s">
        <v>37</v>
      </c>
      <c r="E431" t="s">
        <v>30</v>
      </c>
      <c r="F431" t="s">
        <v>37</v>
      </c>
      <c r="G431" t="s">
        <v>31</v>
      </c>
      <c r="H431" t="s">
        <v>38</v>
      </c>
      <c r="I431">
        <v>2040</v>
      </c>
      <c r="J431">
        <v>100.39179999999999</v>
      </c>
      <c r="K431" t="s">
        <v>37</v>
      </c>
    </row>
    <row r="432" spans="1:11" x14ac:dyDescent="0.45">
      <c r="A432" t="s">
        <v>89</v>
      </c>
      <c r="B432" t="s">
        <v>4</v>
      </c>
      <c r="C432" t="s">
        <v>84</v>
      </c>
      <c r="D432" t="s">
        <v>37</v>
      </c>
      <c r="E432" t="s">
        <v>30</v>
      </c>
      <c r="F432" t="s">
        <v>37</v>
      </c>
      <c r="G432" t="s">
        <v>31</v>
      </c>
      <c r="H432" t="s">
        <v>38</v>
      </c>
      <c r="I432">
        <v>2045</v>
      </c>
      <c r="J432">
        <v>103.7486</v>
      </c>
      <c r="K432" t="s">
        <v>37</v>
      </c>
    </row>
    <row r="433" spans="1:11" x14ac:dyDescent="0.45">
      <c r="A433" t="s">
        <v>89</v>
      </c>
      <c r="B433" t="s">
        <v>4</v>
      </c>
      <c r="C433" t="s">
        <v>84</v>
      </c>
      <c r="D433" t="s">
        <v>37</v>
      </c>
      <c r="E433" t="s">
        <v>30</v>
      </c>
      <c r="F433" t="s">
        <v>37</v>
      </c>
      <c r="G433" t="s">
        <v>31</v>
      </c>
      <c r="H433" t="s">
        <v>38</v>
      </c>
      <c r="I433">
        <v>2050</v>
      </c>
      <c r="J433">
        <v>112.1673</v>
      </c>
      <c r="K433" t="s">
        <v>37</v>
      </c>
    </row>
    <row r="434" spans="1:11" x14ac:dyDescent="0.45">
      <c r="A434" t="s">
        <v>89</v>
      </c>
      <c r="B434" t="s">
        <v>4</v>
      </c>
      <c r="C434" t="s">
        <v>84</v>
      </c>
      <c r="D434" t="s">
        <v>37</v>
      </c>
      <c r="E434" t="s">
        <v>30</v>
      </c>
      <c r="F434" t="s">
        <v>37</v>
      </c>
      <c r="G434" t="s">
        <v>31</v>
      </c>
      <c r="H434" t="s">
        <v>38</v>
      </c>
      <c r="I434">
        <v>2055</v>
      </c>
      <c r="J434">
        <v>120.0831</v>
      </c>
      <c r="K434" t="s">
        <v>37</v>
      </c>
    </row>
    <row r="435" spans="1:11" x14ac:dyDescent="0.45">
      <c r="A435" t="s">
        <v>89</v>
      </c>
      <c r="B435" t="s">
        <v>4</v>
      </c>
      <c r="C435" t="s">
        <v>84</v>
      </c>
      <c r="D435" t="s">
        <v>37</v>
      </c>
      <c r="E435" t="s">
        <v>30</v>
      </c>
      <c r="F435" t="s">
        <v>37</v>
      </c>
      <c r="G435" t="s">
        <v>31</v>
      </c>
      <c r="H435" t="s">
        <v>38</v>
      </c>
      <c r="I435">
        <v>2060</v>
      </c>
      <c r="J435">
        <v>180.93989999999999</v>
      </c>
      <c r="K435" t="s">
        <v>37</v>
      </c>
    </row>
    <row r="436" spans="1:11" x14ac:dyDescent="0.45">
      <c r="A436" t="s">
        <v>89</v>
      </c>
      <c r="B436" t="s">
        <v>4</v>
      </c>
      <c r="C436" t="s">
        <v>84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2065</v>
      </c>
      <c r="J436">
        <v>222.8562</v>
      </c>
      <c r="K436" t="s">
        <v>37</v>
      </c>
    </row>
    <row r="437" spans="1:11" x14ac:dyDescent="0.45">
      <c r="A437" t="s">
        <v>89</v>
      </c>
      <c r="B437" t="s">
        <v>4</v>
      </c>
      <c r="C437" t="s">
        <v>84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2070</v>
      </c>
      <c r="J437">
        <v>264.77250000000004</v>
      </c>
      <c r="K437" t="s">
        <v>37</v>
      </c>
    </row>
    <row r="438" spans="1:11" x14ac:dyDescent="0.45">
      <c r="A438" t="s">
        <v>89</v>
      </c>
      <c r="B438" t="s">
        <v>4</v>
      </c>
      <c r="C438" t="s">
        <v>84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2075</v>
      </c>
      <c r="J438">
        <v>263.81110000000001</v>
      </c>
      <c r="K438" t="s">
        <v>37</v>
      </c>
    </row>
    <row r="439" spans="1:11" x14ac:dyDescent="0.45">
      <c r="A439" t="s">
        <v>89</v>
      </c>
      <c r="B439" t="s">
        <v>4</v>
      </c>
      <c r="C439" t="s">
        <v>84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2080</v>
      </c>
      <c r="J439">
        <v>262.84969999999998</v>
      </c>
      <c r="K439" t="s">
        <v>37</v>
      </c>
    </row>
    <row r="440" spans="1:11" x14ac:dyDescent="0.45">
      <c r="A440" t="s">
        <v>89</v>
      </c>
      <c r="B440" t="s">
        <v>4</v>
      </c>
      <c r="C440" t="s">
        <v>84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2085</v>
      </c>
      <c r="J440">
        <v>259.07730000000004</v>
      </c>
      <c r="K440" t="s">
        <v>37</v>
      </c>
    </row>
    <row r="441" spans="1:11" x14ac:dyDescent="0.45">
      <c r="A441" t="s">
        <v>89</v>
      </c>
      <c r="B441" t="s">
        <v>4</v>
      </c>
      <c r="C441" t="s">
        <v>84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2090</v>
      </c>
      <c r="J441">
        <v>255.3048</v>
      </c>
      <c r="K441" t="s">
        <v>37</v>
      </c>
    </row>
    <row r="442" spans="1:11" x14ac:dyDescent="0.45">
      <c r="A442" t="s">
        <v>89</v>
      </c>
      <c r="B442" t="s">
        <v>4</v>
      </c>
      <c r="C442" t="s">
        <v>84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2095</v>
      </c>
      <c r="J442">
        <v>253.88220000000001</v>
      </c>
      <c r="K442" t="s">
        <v>37</v>
      </c>
    </row>
    <row r="443" spans="1:11" x14ac:dyDescent="0.45">
      <c r="A443" t="s">
        <v>89</v>
      </c>
      <c r="B443" t="s">
        <v>4</v>
      </c>
      <c r="C443" t="s">
        <v>84</v>
      </c>
      <c r="D443" t="s">
        <v>37</v>
      </c>
      <c r="E443" t="s">
        <v>30</v>
      </c>
      <c r="F443" t="s">
        <v>37</v>
      </c>
      <c r="G443" t="s">
        <v>31</v>
      </c>
      <c r="H443" t="s">
        <v>38</v>
      </c>
      <c r="I443">
        <v>2100</v>
      </c>
      <c r="J443">
        <v>252.4597</v>
      </c>
      <c r="K443" t="s">
        <v>37</v>
      </c>
    </row>
    <row r="444" spans="1:11" x14ac:dyDescent="0.45">
      <c r="A444" t="s">
        <v>89</v>
      </c>
      <c r="B444" t="s">
        <v>0</v>
      </c>
      <c r="C444" t="s">
        <v>84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2020</v>
      </c>
      <c r="J444">
        <v>4048.3285999999998</v>
      </c>
      <c r="K444" t="s">
        <v>48</v>
      </c>
    </row>
    <row r="445" spans="1:11" x14ac:dyDescent="0.45">
      <c r="A445" t="s">
        <v>89</v>
      </c>
      <c r="B445" t="s">
        <v>0</v>
      </c>
      <c r="C445" t="s">
        <v>84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2025</v>
      </c>
      <c r="J445">
        <v>3328.6814999999997</v>
      </c>
      <c r="K445" t="s">
        <v>48</v>
      </c>
    </row>
    <row r="446" spans="1:11" x14ac:dyDescent="0.45">
      <c r="A446" t="s">
        <v>89</v>
      </c>
      <c r="B446" t="s">
        <v>0</v>
      </c>
      <c r="C446" t="s">
        <v>84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2030</v>
      </c>
      <c r="J446">
        <v>2914.9965999999999</v>
      </c>
      <c r="K446" t="s">
        <v>48</v>
      </c>
    </row>
    <row r="447" spans="1:11" x14ac:dyDescent="0.45">
      <c r="A447" t="s">
        <v>89</v>
      </c>
      <c r="B447" t="s">
        <v>0</v>
      </c>
      <c r="C447" t="s">
        <v>84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2035</v>
      </c>
      <c r="J447">
        <v>2081.6940500000001</v>
      </c>
      <c r="K447" t="s">
        <v>48</v>
      </c>
    </row>
    <row r="448" spans="1:11" x14ac:dyDescent="0.45">
      <c r="A448" t="s">
        <v>89</v>
      </c>
      <c r="B448" t="s">
        <v>0</v>
      </c>
      <c r="C448" t="s">
        <v>84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2040</v>
      </c>
      <c r="J448">
        <v>153.9117</v>
      </c>
      <c r="K448" t="s">
        <v>48</v>
      </c>
    </row>
    <row r="449" spans="1:11" x14ac:dyDescent="0.45">
      <c r="A449" t="s">
        <v>89</v>
      </c>
      <c r="B449" t="s">
        <v>0</v>
      </c>
      <c r="C449" t="s">
        <v>84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2045</v>
      </c>
      <c r="J449">
        <v>-890.71365000000003</v>
      </c>
      <c r="K449" t="s">
        <v>48</v>
      </c>
    </row>
    <row r="450" spans="1:11" x14ac:dyDescent="0.45">
      <c r="A450" t="s">
        <v>89</v>
      </c>
      <c r="B450" t="s">
        <v>0</v>
      </c>
      <c r="C450" t="s">
        <v>84</v>
      </c>
      <c r="D450" t="s">
        <v>48</v>
      </c>
      <c r="E450" t="s">
        <v>46</v>
      </c>
      <c r="F450" t="s">
        <v>48</v>
      </c>
      <c r="G450" t="s">
        <v>49</v>
      </c>
      <c r="H450" t="s">
        <v>50</v>
      </c>
      <c r="I450">
        <v>2050</v>
      </c>
      <c r="J450">
        <v>-1253.4927</v>
      </c>
      <c r="K450" t="s">
        <v>48</v>
      </c>
    </row>
    <row r="451" spans="1:11" x14ac:dyDescent="0.45">
      <c r="A451" t="s">
        <v>89</v>
      </c>
      <c r="B451" t="s">
        <v>0</v>
      </c>
      <c r="C451" t="s">
        <v>84</v>
      </c>
      <c r="D451" t="s">
        <v>48</v>
      </c>
      <c r="E451" t="s">
        <v>46</v>
      </c>
      <c r="F451" t="s">
        <v>48</v>
      </c>
      <c r="G451" t="s">
        <v>49</v>
      </c>
      <c r="H451" t="s">
        <v>50</v>
      </c>
      <c r="I451">
        <v>2055</v>
      </c>
      <c r="J451">
        <v>-1334.4291499999999</v>
      </c>
      <c r="K451" t="s">
        <v>48</v>
      </c>
    </row>
    <row r="452" spans="1:11" x14ac:dyDescent="0.45">
      <c r="A452" t="s">
        <v>89</v>
      </c>
      <c r="B452" t="s">
        <v>0</v>
      </c>
      <c r="C452" t="s">
        <v>84</v>
      </c>
      <c r="D452" t="s">
        <v>48</v>
      </c>
      <c r="E452" t="s">
        <v>46</v>
      </c>
      <c r="F452" t="s">
        <v>48</v>
      </c>
      <c r="G452" t="s">
        <v>49</v>
      </c>
      <c r="H452" t="s">
        <v>50</v>
      </c>
      <c r="I452">
        <v>2060</v>
      </c>
      <c r="J452">
        <v>-1477.4032999999999</v>
      </c>
      <c r="K452" t="s">
        <v>48</v>
      </c>
    </row>
    <row r="453" spans="1:11" x14ac:dyDescent="0.45">
      <c r="A453" t="s">
        <v>89</v>
      </c>
      <c r="B453" t="s">
        <v>0</v>
      </c>
      <c r="C453" t="s">
        <v>84</v>
      </c>
      <c r="D453" t="s">
        <v>48</v>
      </c>
      <c r="E453" t="s">
        <v>46</v>
      </c>
      <c r="F453" t="s">
        <v>48</v>
      </c>
      <c r="G453" t="s">
        <v>49</v>
      </c>
      <c r="H453" t="s">
        <v>50</v>
      </c>
      <c r="I453">
        <v>2065</v>
      </c>
      <c r="J453">
        <v>-1483.3557499999999</v>
      </c>
      <c r="K453" t="s">
        <v>48</v>
      </c>
    </row>
    <row r="454" spans="1:11" x14ac:dyDescent="0.45">
      <c r="A454" t="s">
        <v>89</v>
      </c>
      <c r="B454" t="s">
        <v>0</v>
      </c>
      <c r="C454" t="s">
        <v>84</v>
      </c>
      <c r="D454" t="s">
        <v>48</v>
      </c>
      <c r="E454" t="s">
        <v>46</v>
      </c>
      <c r="F454" t="s">
        <v>48</v>
      </c>
      <c r="G454" t="s">
        <v>49</v>
      </c>
      <c r="H454" t="s">
        <v>50</v>
      </c>
      <c r="I454">
        <v>2070</v>
      </c>
      <c r="J454">
        <v>-1489.3081999999999</v>
      </c>
      <c r="K454" t="s">
        <v>48</v>
      </c>
    </row>
    <row r="455" spans="1:11" x14ac:dyDescent="0.45">
      <c r="A455" t="s">
        <v>89</v>
      </c>
      <c r="B455" t="s">
        <v>0</v>
      </c>
      <c r="C455" t="s">
        <v>84</v>
      </c>
      <c r="D455" t="s">
        <v>48</v>
      </c>
      <c r="E455" t="s">
        <v>46</v>
      </c>
      <c r="F455" t="s">
        <v>48</v>
      </c>
      <c r="G455" t="s">
        <v>49</v>
      </c>
      <c r="H455" t="s">
        <v>50</v>
      </c>
      <c r="I455">
        <v>2075</v>
      </c>
      <c r="J455">
        <v>-1405.4004</v>
      </c>
      <c r="K455" t="s">
        <v>48</v>
      </c>
    </row>
    <row r="456" spans="1:11" x14ac:dyDescent="0.45">
      <c r="A456" t="s">
        <v>89</v>
      </c>
      <c r="B456" t="s">
        <v>0</v>
      </c>
      <c r="C456" t="s">
        <v>84</v>
      </c>
      <c r="D456" t="s">
        <v>48</v>
      </c>
      <c r="E456" t="s">
        <v>46</v>
      </c>
      <c r="F456" t="s">
        <v>48</v>
      </c>
      <c r="G456" t="s">
        <v>49</v>
      </c>
      <c r="H456" t="s">
        <v>50</v>
      </c>
      <c r="I456">
        <v>2080</v>
      </c>
      <c r="J456">
        <v>-1321.4926499999999</v>
      </c>
      <c r="K456" t="s">
        <v>48</v>
      </c>
    </row>
    <row r="457" spans="1:11" x14ac:dyDescent="0.45">
      <c r="A457" t="s">
        <v>89</v>
      </c>
      <c r="B457" t="s">
        <v>0</v>
      </c>
      <c r="C457" t="s">
        <v>84</v>
      </c>
      <c r="D457" t="s">
        <v>48</v>
      </c>
      <c r="E457" t="s">
        <v>46</v>
      </c>
      <c r="F457" t="s">
        <v>48</v>
      </c>
      <c r="G457" t="s">
        <v>49</v>
      </c>
      <c r="H457" t="s">
        <v>50</v>
      </c>
      <c r="I457">
        <v>2085</v>
      </c>
      <c r="J457">
        <v>-1174.2372</v>
      </c>
      <c r="K457" t="s">
        <v>48</v>
      </c>
    </row>
    <row r="458" spans="1:11" x14ac:dyDescent="0.45">
      <c r="A458" t="s">
        <v>89</v>
      </c>
      <c r="B458" t="s">
        <v>0</v>
      </c>
      <c r="C458" t="s">
        <v>84</v>
      </c>
      <c r="D458" t="s">
        <v>48</v>
      </c>
      <c r="E458" t="s">
        <v>46</v>
      </c>
      <c r="F458" t="s">
        <v>48</v>
      </c>
      <c r="G458" t="s">
        <v>49</v>
      </c>
      <c r="H458" t="s">
        <v>50</v>
      </c>
      <c r="I458">
        <v>2090</v>
      </c>
      <c r="J458">
        <v>-1026.9817499999999</v>
      </c>
      <c r="K458" t="s">
        <v>48</v>
      </c>
    </row>
    <row r="459" spans="1:11" x14ac:dyDescent="0.45">
      <c r="A459" t="s">
        <v>89</v>
      </c>
      <c r="B459" t="s">
        <v>0</v>
      </c>
      <c r="C459" t="s">
        <v>84</v>
      </c>
      <c r="D459" t="s">
        <v>48</v>
      </c>
      <c r="E459" t="s">
        <v>46</v>
      </c>
      <c r="F459" t="s">
        <v>48</v>
      </c>
      <c r="G459" t="s">
        <v>49</v>
      </c>
      <c r="H459" t="s">
        <v>50</v>
      </c>
      <c r="I459">
        <v>2095</v>
      </c>
      <c r="J459">
        <v>-992.54984999999999</v>
      </c>
      <c r="K459" t="s">
        <v>48</v>
      </c>
    </row>
    <row r="460" spans="1:11" x14ac:dyDescent="0.45">
      <c r="A460" t="s">
        <v>89</v>
      </c>
      <c r="B460" t="s">
        <v>0</v>
      </c>
      <c r="C460" t="s">
        <v>84</v>
      </c>
      <c r="D460" t="s">
        <v>48</v>
      </c>
      <c r="E460" t="s">
        <v>46</v>
      </c>
      <c r="F460" t="s">
        <v>48</v>
      </c>
      <c r="G460" t="s">
        <v>49</v>
      </c>
      <c r="H460" t="s">
        <v>50</v>
      </c>
      <c r="I460">
        <v>2100</v>
      </c>
      <c r="J460">
        <v>-958.11799999999994</v>
      </c>
      <c r="K460" t="s">
        <v>48</v>
      </c>
    </row>
    <row r="461" spans="1:11" x14ac:dyDescent="0.45">
      <c r="A461" t="s">
        <v>89</v>
      </c>
      <c r="B461" t="s">
        <v>0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2020</v>
      </c>
      <c r="J461">
        <v>4763.2656999999999</v>
      </c>
      <c r="K461" t="s">
        <v>51</v>
      </c>
    </row>
    <row r="462" spans="1:11" x14ac:dyDescent="0.45">
      <c r="A462" t="s">
        <v>89</v>
      </c>
      <c r="B462" t="s">
        <v>0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2025</v>
      </c>
      <c r="J462">
        <v>4032.451</v>
      </c>
      <c r="K462" t="s">
        <v>51</v>
      </c>
    </row>
    <row r="463" spans="1:11" x14ac:dyDescent="0.45">
      <c r="A463" t="s">
        <v>89</v>
      </c>
      <c r="B463" t="s">
        <v>0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2030</v>
      </c>
      <c r="J463">
        <v>3632.3980499999998</v>
      </c>
      <c r="K463" t="s">
        <v>51</v>
      </c>
    </row>
    <row r="464" spans="1:11" x14ac:dyDescent="0.45">
      <c r="A464" t="s">
        <v>89</v>
      </c>
      <c r="B464" t="s">
        <v>0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2035</v>
      </c>
      <c r="J464">
        <v>2857.9033499999996</v>
      </c>
      <c r="K464" t="s">
        <v>51</v>
      </c>
    </row>
    <row r="465" spans="1:11" x14ac:dyDescent="0.45">
      <c r="A465" t="s">
        <v>89</v>
      </c>
      <c r="B465" t="s">
        <v>0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2040</v>
      </c>
      <c r="J465">
        <v>993.83100000000002</v>
      </c>
      <c r="K465" t="s">
        <v>51</v>
      </c>
    </row>
    <row r="466" spans="1:11" x14ac:dyDescent="0.45">
      <c r="A466" t="s">
        <v>89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2045</v>
      </c>
      <c r="J466">
        <v>-5.3573500000000003</v>
      </c>
      <c r="K466" t="s">
        <v>51</v>
      </c>
    </row>
    <row r="467" spans="1:11" x14ac:dyDescent="0.45">
      <c r="A467" t="s">
        <v>89</v>
      </c>
      <c r="B467" t="s">
        <v>0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2050</v>
      </c>
      <c r="J467">
        <v>-341.93754999999999</v>
      </c>
      <c r="K467" t="s">
        <v>51</v>
      </c>
    </row>
    <row r="468" spans="1:11" x14ac:dyDescent="0.45">
      <c r="A468" t="s">
        <v>89</v>
      </c>
      <c r="B468" t="s">
        <v>0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2055</v>
      </c>
      <c r="J468">
        <v>-425.53424999999999</v>
      </c>
      <c r="K468" t="s">
        <v>51</v>
      </c>
    </row>
    <row r="469" spans="1:11" x14ac:dyDescent="0.45">
      <c r="A469" t="s">
        <v>89</v>
      </c>
      <c r="B469" t="s">
        <v>0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2060</v>
      </c>
      <c r="J469">
        <v>-590.21690000000001</v>
      </c>
      <c r="K469" t="s">
        <v>51</v>
      </c>
    </row>
    <row r="470" spans="1:11" x14ac:dyDescent="0.45">
      <c r="A470" t="s">
        <v>89</v>
      </c>
      <c r="B470" t="s">
        <v>0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2065</v>
      </c>
      <c r="J470">
        <v>-602.39184999999998</v>
      </c>
      <c r="K470" t="s">
        <v>51</v>
      </c>
    </row>
    <row r="471" spans="1:11" x14ac:dyDescent="0.45">
      <c r="A471" t="s">
        <v>89</v>
      </c>
      <c r="B471" t="s">
        <v>0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2070</v>
      </c>
      <c r="J471">
        <v>-614.56680000000006</v>
      </c>
      <c r="K471" t="s">
        <v>51</v>
      </c>
    </row>
    <row r="472" spans="1:11" x14ac:dyDescent="0.45">
      <c r="A472" t="s">
        <v>89</v>
      </c>
      <c r="B472" t="s">
        <v>0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2075</v>
      </c>
      <c r="J472">
        <v>-529.83439999999996</v>
      </c>
      <c r="K472" t="s">
        <v>51</v>
      </c>
    </row>
    <row r="473" spans="1:11" x14ac:dyDescent="0.45">
      <c r="A473" t="s">
        <v>89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-445.10199999999998</v>
      </c>
      <c r="K473" t="s">
        <v>51</v>
      </c>
    </row>
    <row r="474" spans="1:11" x14ac:dyDescent="0.45">
      <c r="A474" t="s">
        <v>89</v>
      </c>
      <c r="B474" t="s">
        <v>0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2085</v>
      </c>
      <c r="J474">
        <v>-296.03964999999999</v>
      </c>
      <c r="K474" t="s">
        <v>51</v>
      </c>
    </row>
    <row r="475" spans="1:11" x14ac:dyDescent="0.45">
      <c r="A475" t="s">
        <v>89</v>
      </c>
      <c r="B475" t="s">
        <v>0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2090</v>
      </c>
      <c r="J475">
        <v>-146.97730000000001</v>
      </c>
      <c r="K475" t="s">
        <v>51</v>
      </c>
    </row>
    <row r="476" spans="1:11" x14ac:dyDescent="0.45">
      <c r="A476" t="s">
        <v>89</v>
      </c>
      <c r="B476" t="s">
        <v>0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2095</v>
      </c>
      <c r="J476">
        <v>-108.7226</v>
      </c>
      <c r="K476" t="s">
        <v>51</v>
      </c>
    </row>
    <row r="477" spans="1:11" x14ac:dyDescent="0.45">
      <c r="A477" t="s">
        <v>89</v>
      </c>
      <c r="B477" t="s">
        <v>0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2100</v>
      </c>
      <c r="J477">
        <v>-70.4679</v>
      </c>
      <c r="K477" t="s">
        <v>51</v>
      </c>
    </row>
    <row r="478" spans="1:11" x14ac:dyDescent="0.45">
      <c r="A478" t="s">
        <v>89</v>
      </c>
      <c r="B478" t="s">
        <v>0</v>
      </c>
      <c r="C478" t="s">
        <v>84</v>
      </c>
      <c r="D478" t="s">
        <v>45</v>
      </c>
      <c r="E478" t="s">
        <v>46</v>
      </c>
      <c r="F478" t="s">
        <v>45</v>
      </c>
      <c r="G478" t="s">
        <v>47</v>
      </c>
      <c r="H478" t="s">
        <v>85</v>
      </c>
      <c r="I478">
        <v>2020</v>
      </c>
      <c r="J478">
        <v>2.2551000000000001</v>
      </c>
      <c r="K478" t="s">
        <v>45</v>
      </c>
    </row>
    <row r="479" spans="1:11" x14ac:dyDescent="0.45">
      <c r="A479" t="s">
        <v>89</v>
      </c>
      <c r="B479" t="s">
        <v>0</v>
      </c>
      <c r="C479" t="s">
        <v>84</v>
      </c>
      <c r="D479" t="s">
        <v>45</v>
      </c>
      <c r="E479" t="s">
        <v>46</v>
      </c>
      <c r="F479" t="s">
        <v>45</v>
      </c>
      <c r="G479" t="s">
        <v>47</v>
      </c>
      <c r="H479" t="s">
        <v>85</v>
      </c>
      <c r="I479">
        <v>2025</v>
      </c>
      <c r="J479">
        <v>21.057200000000002</v>
      </c>
      <c r="K479" t="s">
        <v>45</v>
      </c>
    </row>
    <row r="480" spans="1:11" x14ac:dyDescent="0.45">
      <c r="A480" t="s">
        <v>89</v>
      </c>
      <c r="B480" t="s">
        <v>0</v>
      </c>
      <c r="C480" t="s">
        <v>84</v>
      </c>
      <c r="D480" t="s">
        <v>45</v>
      </c>
      <c r="E480" t="s">
        <v>46</v>
      </c>
      <c r="F480" t="s">
        <v>45</v>
      </c>
      <c r="G480" t="s">
        <v>47</v>
      </c>
      <c r="H480" t="s">
        <v>85</v>
      </c>
      <c r="I480">
        <v>2030</v>
      </c>
      <c r="J480">
        <v>41.073750000000004</v>
      </c>
      <c r="K480" t="s">
        <v>45</v>
      </c>
    </row>
    <row r="481" spans="1:11" x14ac:dyDescent="0.45">
      <c r="A481" t="s">
        <v>89</v>
      </c>
      <c r="B481" t="s">
        <v>0</v>
      </c>
      <c r="C481" t="s">
        <v>84</v>
      </c>
      <c r="D481" t="s">
        <v>45</v>
      </c>
      <c r="E481" t="s">
        <v>46</v>
      </c>
      <c r="F481" t="s">
        <v>45</v>
      </c>
      <c r="G481" t="s">
        <v>47</v>
      </c>
      <c r="H481" t="s">
        <v>85</v>
      </c>
      <c r="I481">
        <v>2035</v>
      </c>
      <c r="J481">
        <v>56.916499999999999</v>
      </c>
      <c r="K481" t="s">
        <v>45</v>
      </c>
    </row>
    <row r="482" spans="1:11" x14ac:dyDescent="0.45">
      <c r="A482" t="s">
        <v>89</v>
      </c>
      <c r="B482" t="s">
        <v>0</v>
      </c>
      <c r="C482" t="s">
        <v>84</v>
      </c>
      <c r="D482" t="s">
        <v>45</v>
      </c>
      <c r="E482" t="s">
        <v>46</v>
      </c>
      <c r="F482" t="s">
        <v>45</v>
      </c>
      <c r="G482" t="s">
        <v>47</v>
      </c>
      <c r="H482" t="s">
        <v>85</v>
      </c>
      <c r="I482">
        <v>2040</v>
      </c>
      <c r="J482">
        <v>340.44650000000001</v>
      </c>
      <c r="K482" t="s">
        <v>45</v>
      </c>
    </row>
    <row r="483" spans="1:11" x14ac:dyDescent="0.45">
      <c r="A483" t="s">
        <v>89</v>
      </c>
      <c r="B483" t="s">
        <v>0</v>
      </c>
      <c r="C483" t="s">
        <v>84</v>
      </c>
      <c r="D483" t="s">
        <v>45</v>
      </c>
      <c r="E483" t="s">
        <v>46</v>
      </c>
      <c r="F483" t="s">
        <v>45</v>
      </c>
      <c r="G483" t="s">
        <v>47</v>
      </c>
      <c r="H483" t="s">
        <v>85</v>
      </c>
      <c r="I483">
        <v>2045</v>
      </c>
      <c r="J483">
        <v>608.04195000000004</v>
      </c>
      <c r="K483" t="s">
        <v>45</v>
      </c>
    </row>
    <row r="484" spans="1:11" x14ac:dyDescent="0.45">
      <c r="A484" t="s">
        <v>89</v>
      </c>
      <c r="B484" t="s">
        <v>0</v>
      </c>
      <c r="C484" t="s">
        <v>84</v>
      </c>
      <c r="D484" t="s">
        <v>45</v>
      </c>
      <c r="E484" t="s">
        <v>46</v>
      </c>
      <c r="F484" t="s">
        <v>45</v>
      </c>
      <c r="G484" t="s">
        <v>47</v>
      </c>
      <c r="H484" t="s">
        <v>85</v>
      </c>
      <c r="I484">
        <v>2050</v>
      </c>
      <c r="J484">
        <v>700.66560000000004</v>
      </c>
      <c r="K484" t="s">
        <v>45</v>
      </c>
    </row>
    <row r="485" spans="1:11" x14ac:dyDescent="0.45">
      <c r="A485" t="s">
        <v>89</v>
      </c>
      <c r="B485" t="s">
        <v>0</v>
      </c>
      <c r="C485" t="s">
        <v>84</v>
      </c>
      <c r="D485" t="s">
        <v>45</v>
      </c>
      <c r="E485" t="s">
        <v>46</v>
      </c>
      <c r="F485" t="s">
        <v>45</v>
      </c>
      <c r="G485" t="s">
        <v>47</v>
      </c>
      <c r="H485" t="s">
        <v>85</v>
      </c>
      <c r="I485">
        <v>2055</v>
      </c>
      <c r="J485">
        <v>711.17699999999991</v>
      </c>
      <c r="K485" t="s">
        <v>45</v>
      </c>
    </row>
    <row r="486" spans="1:11" x14ac:dyDescent="0.45">
      <c r="A486" t="s">
        <v>89</v>
      </c>
      <c r="B486" t="s">
        <v>0</v>
      </c>
      <c r="C486" t="s">
        <v>84</v>
      </c>
      <c r="D486" t="s">
        <v>45</v>
      </c>
      <c r="E486" t="s">
        <v>46</v>
      </c>
      <c r="F486" t="s">
        <v>45</v>
      </c>
      <c r="G486" t="s">
        <v>47</v>
      </c>
      <c r="H486" t="s">
        <v>85</v>
      </c>
      <c r="I486">
        <v>2060</v>
      </c>
      <c r="J486">
        <v>687.70894999999996</v>
      </c>
      <c r="K486" t="s">
        <v>45</v>
      </c>
    </row>
    <row r="487" spans="1:11" x14ac:dyDescent="0.45">
      <c r="A487" t="s">
        <v>89</v>
      </c>
      <c r="B487" t="s">
        <v>0</v>
      </c>
      <c r="C487" t="s">
        <v>84</v>
      </c>
      <c r="D487" t="s">
        <v>45</v>
      </c>
      <c r="E487" t="s">
        <v>46</v>
      </c>
      <c r="F487" t="s">
        <v>45</v>
      </c>
      <c r="G487" t="s">
        <v>47</v>
      </c>
      <c r="H487" t="s">
        <v>85</v>
      </c>
      <c r="I487">
        <v>2065</v>
      </c>
      <c r="J487">
        <v>652.00030000000004</v>
      </c>
      <c r="K487" t="s">
        <v>45</v>
      </c>
    </row>
    <row r="488" spans="1:11" x14ac:dyDescent="0.45">
      <c r="A488" t="s">
        <v>89</v>
      </c>
      <c r="B488" t="s">
        <v>0</v>
      </c>
      <c r="C488" t="s">
        <v>84</v>
      </c>
      <c r="D488" t="s">
        <v>45</v>
      </c>
      <c r="E488" t="s">
        <v>46</v>
      </c>
      <c r="F488" t="s">
        <v>45</v>
      </c>
      <c r="G488" t="s">
        <v>47</v>
      </c>
      <c r="H488" t="s">
        <v>85</v>
      </c>
      <c r="I488">
        <v>2070</v>
      </c>
      <c r="J488">
        <v>616.29160000000002</v>
      </c>
      <c r="K488" t="s">
        <v>45</v>
      </c>
    </row>
    <row r="489" spans="1:11" x14ac:dyDescent="0.45">
      <c r="A489" t="s">
        <v>89</v>
      </c>
      <c r="B489" t="s">
        <v>0</v>
      </c>
      <c r="C489" t="s">
        <v>84</v>
      </c>
      <c r="D489" t="s">
        <v>45</v>
      </c>
      <c r="E489" t="s">
        <v>46</v>
      </c>
      <c r="F489" t="s">
        <v>45</v>
      </c>
      <c r="G489" t="s">
        <v>47</v>
      </c>
      <c r="H489" t="s">
        <v>85</v>
      </c>
      <c r="I489">
        <v>2075</v>
      </c>
      <c r="J489">
        <v>522.06635000000006</v>
      </c>
      <c r="K489" t="s">
        <v>45</v>
      </c>
    </row>
    <row r="490" spans="1:11" x14ac:dyDescent="0.45">
      <c r="A490" t="s">
        <v>89</v>
      </c>
      <c r="B490" t="s">
        <v>0</v>
      </c>
      <c r="C490" t="s">
        <v>84</v>
      </c>
      <c r="D490" t="s">
        <v>45</v>
      </c>
      <c r="E490" t="s">
        <v>46</v>
      </c>
      <c r="F490" t="s">
        <v>45</v>
      </c>
      <c r="G490" t="s">
        <v>47</v>
      </c>
      <c r="H490" t="s">
        <v>85</v>
      </c>
      <c r="I490">
        <v>2080</v>
      </c>
      <c r="J490">
        <v>427.84105</v>
      </c>
      <c r="K490" t="s">
        <v>45</v>
      </c>
    </row>
    <row r="491" spans="1:11" x14ac:dyDescent="0.45">
      <c r="A491" t="s">
        <v>89</v>
      </c>
      <c r="B491" t="s">
        <v>0</v>
      </c>
      <c r="C491" t="s">
        <v>84</v>
      </c>
      <c r="D491" t="s">
        <v>45</v>
      </c>
      <c r="E491" t="s">
        <v>46</v>
      </c>
      <c r="F491" t="s">
        <v>45</v>
      </c>
      <c r="G491" t="s">
        <v>47</v>
      </c>
      <c r="H491" t="s">
        <v>85</v>
      </c>
      <c r="I491">
        <v>2085</v>
      </c>
      <c r="J491">
        <v>288.05615</v>
      </c>
      <c r="K491" t="s">
        <v>45</v>
      </c>
    </row>
    <row r="492" spans="1:11" x14ac:dyDescent="0.45">
      <c r="A492" t="s">
        <v>89</v>
      </c>
      <c r="B492" t="s">
        <v>0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H492" t="s">
        <v>85</v>
      </c>
      <c r="I492">
        <v>2090</v>
      </c>
      <c r="J492">
        <v>148.27115000000001</v>
      </c>
      <c r="K492" t="s">
        <v>45</v>
      </c>
    </row>
    <row r="493" spans="1:11" x14ac:dyDescent="0.45">
      <c r="A493" t="s">
        <v>89</v>
      </c>
      <c r="B493" t="s">
        <v>0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H493" t="s">
        <v>85</v>
      </c>
      <c r="I493">
        <v>2095</v>
      </c>
      <c r="J493">
        <v>114.9593</v>
      </c>
      <c r="K493" t="s">
        <v>45</v>
      </c>
    </row>
    <row r="494" spans="1:11" x14ac:dyDescent="0.45">
      <c r="A494" t="s">
        <v>89</v>
      </c>
      <c r="B494" t="s">
        <v>0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H494" t="s">
        <v>85</v>
      </c>
      <c r="I494">
        <v>2100</v>
      </c>
      <c r="J494">
        <v>81.647449999999992</v>
      </c>
      <c r="K494" t="s">
        <v>45</v>
      </c>
    </row>
    <row r="495" spans="1:11" x14ac:dyDescent="0.45">
      <c r="A495" t="s">
        <v>89</v>
      </c>
      <c r="B495" t="s">
        <v>0</v>
      </c>
      <c r="C495" t="s">
        <v>84</v>
      </c>
      <c r="D495" t="s">
        <v>29</v>
      </c>
      <c r="E495" t="s">
        <v>30</v>
      </c>
      <c r="F495" t="s">
        <v>29</v>
      </c>
      <c r="G495" t="s">
        <v>31</v>
      </c>
      <c r="H495" t="s">
        <v>32</v>
      </c>
      <c r="I495">
        <v>2020</v>
      </c>
      <c r="J495">
        <v>5.3799000000000001</v>
      </c>
      <c r="K495" t="s">
        <v>29</v>
      </c>
    </row>
    <row r="496" spans="1:11" x14ac:dyDescent="0.45">
      <c r="A496" t="s">
        <v>89</v>
      </c>
      <c r="B496" t="s">
        <v>0</v>
      </c>
      <c r="C496" t="s">
        <v>84</v>
      </c>
      <c r="D496" t="s">
        <v>29</v>
      </c>
      <c r="E496" t="s">
        <v>30</v>
      </c>
      <c r="F496" t="s">
        <v>29</v>
      </c>
      <c r="G496" t="s">
        <v>31</v>
      </c>
      <c r="H496" t="s">
        <v>32</v>
      </c>
      <c r="I496">
        <v>2025</v>
      </c>
      <c r="J496">
        <v>5.7637999999999998</v>
      </c>
      <c r="K496" t="s">
        <v>29</v>
      </c>
    </row>
    <row r="497" spans="1:11" x14ac:dyDescent="0.45">
      <c r="A497" t="s">
        <v>89</v>
      </c>
      <c r="B497" t="s">
        <v>0</v>
      </c>
      <c r="C497" t="s">
        <v>84</v>
      </c>
      <c r="D497" t="s">
        <v>29</v>
      </c>
      <c r="E497" t="s">
        <v>30</v>
      </c>
      <c r="F497" t="s">
        <v>29</v>
      </c>
      <c r="G497" t="s">
        <v>31</v>
      </c>
      <c r="H497" t="s">
        <v>32</v>
      </c>
      <c r="I497">
        <v>2030</v>
      </c>
      <c r="J497">
        <v>5.5946499999999997</v>
      </c>
      <c r="K497" t="s">
        <v>29</v>
      </c>
    </row>
    <row r="498" spans="1:11" x14ac:dyDescent="0.45">
      <c r="A498" t="s">
        <v>89</v>
      </c>
      <c r="B498" t="s">
        <v>0</v>
      </c>
      <c r="C498" t="s">
        <v>84</v>
      </c>
      <c r="D498" t="s">
        <v>29</v>
      </c>
      <c r="E498" t="s">
        <v>30</v>
      </c>
      <c r="F498" t="s">
        <v>29</v>
      </c>
      <c r="G498" t="s">
        <v>31</v>
      </c>
      <c r="H498" t="s">
        <v>32</v>
      </c>
      <c r="I498">
        <v>2035</v>
      </c>
      <c r="J498">
        <v>2.1764999999999999</v>
      </c>
      <c r="K498" t="s">
        <v>29</v>
      </c>
    </row>
    <row r="499" spans="1:11" x14ac:dyDescent="0.45">
      <c r="A499" t="s">
        <v>89</v>
      </c>
      <c r="B499" t="s">
        <v>0</v>
      </c>
      <c r="C499" t="s">
        <v>84</v>
      </c>
      <c r="D499" t="s">
        <v>29</v>
      </c>
      <c r="E499" t="s">
        <v>30</v>
      </c>
      <c r="F499" t="s">
        <v>29</v>
      </c>
      <c r="G499" t="s">
        <v>31</v>
      </c>
      <c r="H499" t="s">
        <v>32</v>
      </c>
      <c r="I499">
        <v>2040</v>
      </c>
      <c r="J499">
        <v>5.5442</v>
      </c>
      <c r="K499" t="s">
        <v>29</v>
      </c>
    </row>
    <row r="500" spans="1:11" x14ac:dyDescent="0.45">
      <c r="A500" t="s">
        <v>89</v>
      </c>
      <c r="B500" t="s">
        <v>0</v>
      </c>
      <c r="C500" t="s">
        <v>84</v>
      </c>
      <c r="D500" t="s">
        <v>29</v>
      </c>
      <c r="E500" t="s">
        <v>30</v>
      </c>
      <c r="F500" t="s">
        <v>29</v>
      </c>
      <c r="G500" t="s">
        <v>31</v>
      </c>
      <c r="H500" t="s">
        <v>32</v>
      </c>
      <c r="I500">
        <v>2045</v>
      </c>
      <c r="J500">
        <v>9.3986999999999998</v>
      </c>
      <c r="K500" t="s">
        <v>29</v>
      </c>
    </row>
    <row r="501" spans="1:11" x14ac:dyDescent="0.45">
      <c r="A501" t="s">
        <v>89</v>
      </c>
      <c r="B501" t="s">
        <v>0</v>
      </c>
      <c r="C501" t="s">
        <v>84</v>
      </c>
      <c r="D501" t="s">
        <v>29</v>
      </c>
      <c r="E501" t="s">
        <v>30</v>
      </c>
      <c r="F501" t="s">
        <v>29</v>
      </c>
      <c r="G501" t="s">
        <v>31</v>
      </c>
      <c r="H501" t="s">
        <v>32</v>
      </c>
      <c r="I501">
        <v>2050</v>
      </c>
      <c r="J501">
        <v>17.657350000000001</v>
      </c>
      <c r="K501" t="s">
        <v>29</v>
      </c>
    </row>
    <row r="502" spans="1:11" x14ac:dyDescent="0.45">
      <c r="A502" t="s">
        <v>89</v>
      </c>
      <c r="B502" t="s">
        <v>0</v>
      </c>
      <c r="C502" t="s">
        <v>84</v>
      </c>
      <c r="D502" t="s">
        <v>29</v>
      </c>
      <c r="E502" t="s">
        <v>30</v>
      </c>
      <c r="F502" t="s">
        <v>29</v>
      </c>
      <c r="G502" t="s">
        <v>31</v>
      </c>
      <c r="H502" t="s">
        <v>32</v>
      </c>
      <c r="I502">
        <v>2055</v>
      </c>
      <c r="J502">
        <v>20.9406</v>
      </c>
      <c r="K502" t="s">
        <v>29</v>
      </c>
    </row>
    <row r="503" spans="1:11" x14ac:dyDescent="0.45">
      <c r="A503" t="s">
        <v>89</v>
      </c>
      <c r="B503" t="s">
        <v>0</v>
      </c>
      <c r="C503" t="s">
        <v>84</v>
      </c>
      <c r="D503" t="s">
        <v>29</v>
      </c>
      <c r="E503" t="s">
        <v>30</v>
      </c>
      <c r="F503" t="s">
        <v>29</v>
      </c>
      <c r="G503" t="s">
        <v>31</v>
      </c>
      <c r="H503" t="s">
        <v>32</v>
      </c>
      <c r="I503">
        <v>2060</v>
      </c>
      <c r="J503">
        <v>28.955849999999998</v>
      </c>
      <c r="K503" t="s">
        <v>29</v>
      </c>
    </row>
    <row r="504" spans="1:11" x14ac:dyDescent="0.45">
      <c r="A504" t="s">
        <v>89</v>
      </c>
      <c r="B504" t="s">
        <v>0</v>
      </c>
      <c r="C504" t="s">
        <v>84</v>
      </c>
      <c r="D504" t="s">
        <v>29</v>
      </c>
      <c r="E504" t="s">
        <v>30</v>
      </c>
      <c r="F504" t="s">
        <v>29</v>
      </c>
      <c r="G504" t="s">
        <v>31</v>
      </c>
      <c r="H504" t="s">
        <v>32</v>
      </c>
      <c r="I504">
        <v>2065</v>
      </c>
      <c r="J504">
        <v>25.764299999999999</v>
      </c>
      <c r="K504" t="s">
        <v>29</v>
      </c>
    </row>
    <row r="505" spans="1:11" x14ac:dyDescent="0.45">
      <c r="A505" t="s">
        <v>89</v>
      </c>
      <c r="B505" t="s">
        <v>0</v>
      </c>
      <c r="C505" t="s">
        <v>84</v>
      </c>
      <c r="D505" t="s">
        <v>29</v>
      </c>
      <c r="E505" t="s">
        <v>30</v>
      </c>
      <c r="F505" t="s">
        <v>29</v>
      </c>
      <c r="G505" t="s">
        <v>31</v>
      </c>
      <c r="H505" t="s">
        <v>32</v>
      </c>
      <c r="I505">
        <v>2070</v>
      </c>
      <c r="J505">
        <v>22.572700000000001</v>
      </c>
      <c r="K505" t="s">
        <v>29</v>
      </c>
    </row>
    <row r="506" spans="1:11" x14ac:dyDescent="0.45">
      <c r="A506" t="s">
        <v>89</v>
      </c>
      <c r="B506" t="s">
        <v>0</v>
      </c>
      <c r="C506" t="s">
        <v>84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2075</v>
      </c>
      <c r="J506">
        <v>23.83595</v>
      </c>
      <c r="K506" t="s">
        <v>29</v>
      </c>
    </row>
    <row r="507" spans="1:11" x14ac:dyDescent="0.45">
      <c r="A507" t="s">
        <v>89</v>
      </c>
      <c r="B507" t="s">
        <v>0</v>
      </c>
      <c r="C507" t="s">
        <v>84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2080</v>
      </c>
      <c r="J507">
        <v>25.099249999999998</v>
      </c>
      <c r="K507" t="s">
        <v>29</v>
      </c>
    </row>
    <row r="508" spans="1:11" x14ac:dyDescent="0.45">
      <c r="A508" t="s">
        <v>89</v>
      </c>
      <c r="B508" t="s">
        <v>0</v>
      </c>
      <c r="C508" t="s">
        <v>84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2085</v>
      </c>
      <c r="J508">
        <v>23.323250000000002</v>
      </c>
      <c r="K508" t="s">
        <v>29</v>
      </c>
    </row>
    <row r="509" spans="1:11" x14ac:dyDescent="0.45">
      <c r="A509" t="s">
        <v>89</v>
      </c>
      <c r="B509" t="s">
        <v>0</v>
      </c>
      <c r="C509" t="s">
        <v>84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2090</v>
      </c>
      <c r="J509">
        <v>21.547249999999998</v>
      </c>
      <c r="K509" t="s">
        <v>29</v>
      </c>
    </row>
    <row r="510" spans="1:11" x14ac:dyDescent="0.45">
      <c r="A510" t="s">
        <v>89</v>
      </c>
      <c r="B510" t="s">
        <v>0</v>
      </c>
      <c r="C510" t="s">
        <v>84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2095</v>
      </c>
      <c r="J510">
        <v>22.268699999999999</v>
      </c>
      <c r="K510" t="s">
        <v>29</v>
      </c>
    </row>
    <row r="511" spans="1:11" x14ac:dyDescent="0.45">
      <c r="A511" t="s">
        <v>89</v>
      </c>
      <c r="B511" t="s">
        <v>0</v>
      </c>
      <c r="C511" t="s">
        <v>84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2100</v>
      </c>
      <c r="J511">
        <v>22.99005</v>
      </c>
      <c r="K511" t="s">
        <v>29</v>
      </c>
    </row>
    <row r="512" spans="1:11" x14ac:dyDescent="0.45">
      <c r="A512" t="s">
        <v>89</v>
      </c>
      <c r="B512" t="s">
        <v>0</v>
      </c>
      <c r="C512" t="s">
        <v>84</v>
      </c>
      <c r="D512" t="s">
        <v>33</v>
      </c>
      <c r="E512" t="s">
        <v>30</v>
      </c>
      <c r="F512" t="s">
        <v>33</v>
      </c>
      <c r="G512" t="s">
        <v>31</v>
      </c>
      <c r="H512" t="s">
        <v>34</v>
      </c>
      <c r="I512">
        <v>2020</v>
      </c>
      <c r="J512">
        <v>2.0344000000000002</v>
      </c>
      <c r="K512" t="s">
        <v>33</v>
      </c>
    </row>
    <row r="513" spans="1:11" x14ac:dyDescent="0.45">
      <c r="A513" t="s">
        <v>89</v>
      </c>
      <c r="B513" t="s">
        <v>0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2025</v>
      </c>
      <c r="J513">
        <v>2.2243500000000003</v>
      </c>
      <c r="K513" t="s">
        <v>33</v>
      </c>
    </row>
    <row r="514" spans="1:11" x14ac:dyDescent="0.45">
      <c r="A514" t="s">
        <v>89</v>
      </c>
      <c r="B514" t="s">
        <v>0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2030</v>
      </c>
      <c r="J514">
        <v>2.2640500000000001</v>
      </c>
      <c r="K514" t="s">
        <v>33</v>
      </c>
    </row>
    <row r="515" spans="1:11" x14ac:dyDescent="0.45">
      <c r="A515" t="s">
        <v>89</v>
      </c>
      <c r="B515" t="s">
        <v>0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2035</v>
      </c>
      <c r="J515">
        <v>2.2969999999999997</v>
      </c>
      <c r="K515" t="s">
        <v>33</v>
      </c>
    </row>
    <row r="516" spans="1:11" x14ac:dyDescent="0.45">
      <c r="A516" t="s">
        <v>89</v>
      </c>
      <c r="B516" t="s">
        <v>0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2040</v>
      </c>
      <c r="J516">
        <v>1.8371</v>
      </c>
      <c r="K516" t="s">
        <v>33</v>
      </c>
    </row>
    <row r="517" spans="1:11" x14ac:dyDescent="0.45">
      <c r="A517" t="s">
        <v>89</v>
      </c>
      <c r="B517" t="s">
        <v>0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2045</v>
      </c>
      <c r="J517">
        <v>1.4066000000000001</v>
      </c>
      <c r="K517" t="s">
        <v>33</v>
      </c>
    </row>
    <row r="518" spans="1:11" x14ac:dyDescent="0.45">
      <c r="A518" t="s">
        <v>89</v>
      </c>
      <c r="B518" t="s">
        <v>0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2050</v>
      </c>
      <c r="J518">
        <v>1.53165</v>
      </c>
      <c r="K518" t="s">
        <v>33</v>
      </c>
    </row>
    <row r="519" spans="1:11" x14ac:dyDescent="0.45">
      <c r="A519" t="s">
        <v>89</v>
      </c>
      <c r="B519" t="s">
        <v>0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2055</v>
      </c>
      <c r="J519">
        <v>1.57935</v>
      </c>
      <c r="K519" t="s">
        <v>33</v>
      </c>
    </row>
    <row r="520" spans="1:11" x14ac:dyDescent="0.45">
      <c r="A520" t="s">
        <v>89</v>
      </c>
      <c r="B520" t="s">
        <v>0</v>
      </c>
      <c r="C520" t="s">
        <v>84</v>
      </c>
      <c r="D520" t="s">
        <v>33</v>
      </c>
      <c r="E520" t="s">
        <v>30</v>
      </c>
      <c r="F520" t="s">
        <v>33</v>
      </c>
      <c r="G520" t="s">
        <v>31</v>
      </c>
      <c r="H520" t="s">
        <v>34</v>
      </c>
      <c r="I520">
        <v>2060</v>
      </c>
      <c r="J520">
        <v>2.1811500000000001</v>
      </c>
      <c r="K520" t="s">
        <v>33</v>
      </c>
    </row>
    <row r="521" spans="1:11" x14ac:dyDescent="0.45">
      <c r="A521" t="s">
        <v>89</v>
      </c>
      <c r="B521" t="s">
        <v>0</v>
      </c>
      <c r="C521" t="s">
        <v>84</v>
      </c>
      <c r="D521" t="s">
        <v>33</v>
      </c>
      <c r="E521" t="s">
        <v>30</v>
      </c>
      <c r="F521" t="s">
        <v>33</v>
      </c>
      <c r="G521" t="s">
        <v>31</v>
      </c>
      <c r="H521" t="s">
        <v>34</v>
      </c>
      <c r="I521">
        <v>2065</v>
      </c>
      <c r="J521">
        <v>2.1503000000000001</v>
      </c>
      <c r="K521" t="s">
        <v>33</v>
      </c>
    </row>
    <row r="522" spans="1:11" x14ac:dyDescent="0.45">
      <c r="A522" t="s">
        <v>89</v>
      </c>
      <c r="B522" t="s">
        <v>0</v>
      </c>
      <c r="C522" t="s">
        <v>84</v>
      </c>
      <c r="D522" t="s">
        <v>33</v>
      </c>
      <c r="E522" t="s">
        <v>30</v>
      </c>
      <c r="F522" t="s">
        <v>33</v>
      </c>
      <c r="G522" t="s">
        <v>31</v>
      </c>
      <c r="H522" t="s">
        <v>34</v>
      </c>
      <c r="I522">
        <v>2070</v>
      </c>
      <c r="J522">
        <v>2.1193999999999997</v>
      </c>
      <c r="K522" t="s">
        <v>33</v>
      </c>
    </row>
    <row r="523" spans="1:11" x14ac:dyDescent="0.45">
      <c r="A523" t="s">
        <v>89</v>
      </c>
      <c r="B523" t="s">
        <v>0</v>
      </c>
      <c r="C523" t="s">
        <v>84</v>
      </c>
      <c r="D523" t="s">
        <v>33</v>
      </c>
      <c r="E523" t="s">
        <v>30</v>
      </c>
      <c r="F523" t="s">
        <v>33</v>
      </c>
      <c r="G523" t="s">
        <v>31</v>
      </c>
      <c r="H523" t="s">
        <v>34</v>
      </c>
      <c r="I523">
        <v>2075</v>
      </c>
      <c r="J523">
        <v>2.0685000000000002</v>
      </c>
      <c r="K523" t="s">
        <v>33</v>
      </c>
    </row>
    <row r="524" spans="1:11" x14ac:dyDescent="0.45">
      <c r="A524" t="s">
        <v>89</v>
      </c>
      <c r="B524" t="s">
        <v>0</v>
      </c>
      <c r="C524" t="s">
        <v>84</v>
      </c>
      <c r="D524" t="s">
        <v>33</v>
      </c>
      <c r="E524" t="s">
        <v>30</v>
      </c>
      <c r="F524" t="s">
        <v>33</v>
      </c>
      <c r="G524" t="s">
        <v>31</v>
      </c>
      <c r="H524" t="s">
        <v>34</v>
      </c>
      <c r="I524">
        <v>2080</v>
      </c>
      <c r="J524">
        <v>2.0176500000000002</v>
      </c>
      <c r="K524" t="s">
        <v>33</v>
      </c>
    </row>
    <row r="525" spans="1:11" x14ac:dyDescent="0.45">
      <c r="A525" t="s">
        <v>89</v>
      </c>
      <c r="B525" t="s">
        <v>0</v>
      </c>
      <c r="C525" t="s">
        <v>84</v>
      </c>
      <c r="D525" t="s">
        <v>33</v>
      </c>
      <c r="E525" t="s">
        <v>30</v>
      </c>
      <c r="F525" t="s">
        <v>33</v>
      </c>
      <c r="G525" t="s">
        <v>31</v>
      </c>
      <c r="H525" t="s">
        <v>34</v>
      </c>
      <c r="I525">
        <v>2085</v>
      </c>
      <c r="J525">
        <v>2.0796000000000001</v>
      </c>
      <c r="K525" t="s">
        <v>33</v>
      </c>
    </row>
    <row r="526" spans="1:11" x14ac:dyDescent="0.45">
      <c r="A526" t="s">
        <v>89</v>
      </c>
      <c r="B526" t="s">
        <v>0</v>
      </c>
      <c r="C526" t="s">
        <v>84</v>
      </c>
      <c r="D526" t="s">
        <v>33</v>
      </c>
      <c r="E526" t="s">
        <v>30</v>
      </c>
      <c r="F526" t="s">
        <v>33</v>
      </c>
      <c r="G526" t="s">
        <v>31</v>
      </c>
      <c r="H526" t="s">
        <v>34</v>
      </c>
      <c r="I526">
        <v>2090</v>
      </c>
      <c r="J526">
        <v>2.1415499999999996</v>
      </c>
      <c r="K526" t="s">
        <v>33</v>
      </c>
    </row>
    <row r="527" spans="1:11" x14ac:dyDescent="0.45">
      <c r="A527" t="s">
        <v>89</v>
      </c>
      <c r="B527" t="s">
        <v>0</v>
      </c>
      <c r="C527" t="s">
        <v>84</v>
      </c>
      <c r="D527" t="s">
        <v>33</v>
      </c>
      <c r="E527" t="s">
        <v>30</v>
      </c>
      <c r="F527" t="s">
        <v>33</v>
      </c>
      <c r="G527" t="s">
        <v>31</v>
      </c>
      <c r="H527" t="s">
        <v>34</v>
      </c>
      <c r="I527">
        <v>2095</v>
      </c>
      <c r="J527">
        <v>1.9457</v>
      </c>
      <c r="K527" t="s">
        <v>33</v>
      </c>
    </row>
    <row r="528" spans="1:11" x14ac:dyDescent="0.45">
      <c r="A528" t="s">
        <v>89</v>
      </c>
      <c r="B528" t="s">
        <v>0</v>
      </c>
      <c r="C528" t="s">
        <v>84</v>
      </c>
      <c r="D528" t="s">
        <v>33</v>
      </c>
      <c r="E528" t="s">
        <v>30</v>
      </c>
      <c r="F528" t="s">
        <v>33</v>
      </c>
      <c r="G528" t="s">
        <v>31</v>
      </c>
      <c r="H528" t="s">
        <v>34</v>
      </c>
      <c r="I528">
        <v>2100</v>
      </c>
      <c r="J528">
        <v>1.7498</v>
      </c>
      <c r="K528" t="s">
        <v>33</v>
      </c>
    </row>
    <row r="529" spans="1:11" x14ac:dyDescent="0.45">
      <c r="A529" t="s">
        <v>89</v>
      </c>
      <c r="B529" t="s">
        <v>0</v>
      </c>
      <c r="C529" t="s">
        <v>84</v>
      </c>
      <c r="D529" t="s">
        <v>28</v>
      </c>
      <c r="E529" t="s">
        <v>25</v>
      </c>
      <c r="F529" t="s">
        <v>28</v>
      </c>
      <c r="G529" t="s">
        <v>26</v>
      </c>
      <c r="H529" t="s">
        <v>12</v>
      </c>
      <c r="I529">
        <v>2020</v>
      </c>
      <c r="J529">
        <v>10.713200000000001</v>
      </c>
      <c r="K529" t="s">
        <v>28</v>
      </c>
    </row>
    <row r="530" spans="1:11" x14ac:dyDescent="0.45">
      <c r="A530" t="s">
        <v>89</v>
      </c>
      <c r="B530" t="s">
        <v>0</v>
      </c>
      <c r="C530" t="s">
        <v>84</v>
      </c>
      <c r="D530" t="s">
        <v>28</v>
      </c>
      <c r="E530" t="s">
        <v>25</v>
      </c>
      <c r="F530" t="s">
        <v>28</v>
      </c>
      <c r="G530" t="s">
        <v>26</v>
      </c>
      <c r="H530" t="s">
        <v>12</v>
      </c>
      <c r="I530">
        <v>2025</v>
      </c>
      <c r="J530">
        <v>10.597850000000001</v>
      </c>
      <c r="K530" t="s">
        <v>28</v>
      </c>
    </row>
    <row r="531" spans="1:11" x14ac:dyDescent="0.45">
      <c r="A531" t="s">
        <v>89</v>
      </c>
      <c r="B531" t="s">
        <v>0</v>
      </c>
      <c r="C531" t="s">
        <v>84</v>
      </c>
      <c r="D531" t="s">
        <v>28</v>
      </c>
      <c r="E531" t="s">
        <v>25</v>
      </c>
      <c r="F531" t="s">
        <v>28</v>
      </c>
      <c r="G531" t="s">
        <v>26</v>
      </c>
      <c r="H531" t="s">
        <v>12</v>
      </c>
      <c r="I531">
        <v>2030</v>
      </c>
      <c r="J531">
        <v>11.264849999999999</v>
      </c>
      <c r="K531" t="s">
        <v>28</v>
      </c>
    </row>
    <row r="532" spans="1:11" x14ac:dyDescent="0.45">
      <c r="A532" t="s">
        <v>89</v>
      </c>
      <c r="B532" t="s">
        <v>0</v>
      </c>
      <c r="C532" t="s">
        <v>84</v>
      </c>
      <c r="D532" t="s">
        <v>28</v>
      </c>
      <c r="E532" t="s">
        <v>25</v>
      </c>
      <c r="F532" t="s">
        <v>28</v>
      </c>
      <c r="G532" t="s">
        <v>26</v>
      </c>
      <c r="H532" t="s">
        <v>12</v>
      </c>
      <c r="I532">
        <v>2035</v>
      </c>
      <c r="J532">
        <v>11.76285</v>
      </c>
      <c r="K532" t="s">
        <v>28</v>
      </c>
    </row>
    <row r="533" spans="1:11" x14ac:dyDescent="0.45">
      <c r="A533" t="s">
        <v>89</v>
      </c>
      <c r="B533" t="s">
        <v>0</v>
      </c>
      <c r="C533" t="s">
        <v>84</v>
      </c>
      <c r="D533" t="s">
        <v>28</v>
      </c>
      <c r="E533" t="s">
        <v>25</v>
      </c>
      <c r="F533" t="s">
        <v>28</v>
      </c>
      <c r="G533" t="s">
        <v>26</v>
      </c>
      <c r="H533" t="s">
        <v>12</v>
      </c>
      <c r="I533">
        <v>2040</v>
      </c>
      <c r="J533">
        <v>11.977399999999999</v>
      </c>
      <c r="K533" t="s">
        <v>28</v>
      </c>
    </row>
    <row r="534" spans="1:11" x14ac:dyDescent="0.45">
      <c r="A534" t="s">
        <v>89</v>
      </c>
      <c r="B534" t="s">
        <v>0</v>
      </c>
      <c r="C534" t="s">
        <v>84</v>
      </c>
      <c r="D534" t="s">
        <v>28</v>
      </c>
      <c r="E534" t="s">
        <v>25</v>
      </c>
      <c r="F534" t="s">
        <v>28</v>
      </c>
      <c r="G534" t="s">
        <v>26</v>
      </c>
      <c r="H534" t="s">
        <v>12</v>
      </c>
      <c r="I534">
        <v>2045</v>
      </c>
      <c r="J534">
        <v>13.335049999999999</v>
      </c>
      <c r="K534" t="s">
        <v>28</v>
      </c>
    </row>
    <row r="535" spans="1:11" x14ac:dyDescent="0.45">
      <c r="A535" t="s">
        <v>89</v>
      </c>
      <c r="B535" t="s">
        <v>0</v>
      </c>
      <c r="C535" t="s">
        <v>84</v>
      </c>
      <c r="D535" t="s">
        <v>28</v>
      </c>
      <c r="E535" t="s">
        <v>25</v>
      </c>
      <c r="F535" t="s">
        <v>28</v>
      </c>
      <c r="G535" t="s">
        <v>26</v>
      </c>
      <c r="H535" t="s">
        <v>12</v>
      </c>
      <c r="I535">
        <v>2050</v>
      </c>
      <c r="J535">
        <v>13.812650000000001</v>
      </c>
      <c r="K535" t="s">
        <v>28</v>
      </c>
    </row>
    <row r="536" spans="1:11" x14ac:dyDescent="0.45">
      <c r="A536" t="s">
        <v>89</v>
      </c>
      <c r="B536" t="s">
        <v>0</v>
      </c>
      <c r="C536" t="s">
        <v>84</v>
      </c>
      <c r="D536" t="s">
        <v>28</v>
      </c>
      <c r="E536" t="s">
        <v>25</v>
      </c>
      <c r="F536" t="s">
        <v>28</v>
      </c>
      <c r="G536" t="s">
        <v>26</v>
      </c>
      <c r="H536" t="s">
        <v>12</v>
      </c>
      <c r="I536">
        <v>2055</v>
      </c>
      <c r="J536">
        <v>12.653</v>
      </c>
      <c r="K536" t="s">
        <v>28</v>
      </c>
    </row>
    <row r="537" spans="1:11" x14ac:dyDescent="0.45">
      <c r="A537" t="s">
        <v>89</v>
      </c>
      <c r="B537" t="s">
        <v>0</v>
      </c>
      <c r="C537" t="s">
        <v>84</v>
      </c>
      <c r="D537" t="s">
        <v>28</v>
      </c>
      <c r="E537" t="s">
        <v>25</v>
      </c>
      <c r="F537" t="s">
        <v>28</v>
      </c>
      <c r="G537" t="s">
        <v>26</v>
      </c>
      <c r="H537" t="s">
        <v>12</v>
      </c>
      <c r="I537">
        <v>2060</v>
      </c>
      <c r="J537">
        <v>12.573250000000002</v>
      </c>
      <c r="K537" t="s">
        <v>28</v>
      </c>
    </row>
    <row r="538" spans="1:11" x14ac:dyDescent="0.45">
      <c r="A538" t="s">
        <v>89</v>
      </c>
      <c r="B538" t="s">
        <v>0</v>
      </c>
      <c r="C538" t="s">
        <v>84</v>
      </c>
      <c r="D538" t="s">
        <v>28</v>
      </c>
      <c r="E538" t="s">
        <v>25</v>
      </c>
      <c r="F538" t="s">
        <v>28</v>
      </c>
      <c r="G538" t="s">
        <v>26</v>
      </c>
      <c r="H538" t="s">
        <v>12</v>
      </c>
      <c r="I538">
        <v>2065</v>
      </c>
      <c r="J538">
        <v>12.522500000000001</v>
      </c>
      <c r="K538" t="s">
        <v>28</v>
      </c>
    </row>
    <row r="539" spans="1:11" x14ac:dyDescent="0.45">
      <c r="A539" t="s">
        <v>89</v>
      </c>
      <c r="B539" t="s">
        <v>0</v>
      </c>
      <c r="C539" t="s">
        <v>84</v>
      </c>
      <c r="D539" t="s">
        <v>28</v>
      </c>
      <c r="E539" t="s">
        <v>25</v>
      </c>
      <c r="F539" t="s">
        <v>28</v>
      </c>
      <c r="G539" t="s">
        <v>26</v>
      </c>
      <c r="H539" t="s">
        <v>12</v>
      </c>
      <c r="I539">
        <v>2070</v>
      </c>
      <c r="J539">
        <v>12.47175</v>
      </c>
      <c r="K539" t="s">
        <v>28</v>
      </c>
    </row>
    <row r="540" spans="1:11" x14ac:dyDescent="0.45">
      <c r="A540" t="s">
        <v>89</v>
      </c>
      <c r="B540" t="s">
        <v>0</v>
      </c>
      <c r="C540" t="s">
        <v>84</v>
      </c>
      <c r="D540" t="s">
        <v>28</v>
      </c>
      <c r="E540" t="s">
        <v>25</v>
      </c>
      <c r="F540" t="s">
        <v>28</v>
      </c>
      <c r="G540" t="s">
        <v>26</v>
      </c>
      <c r="H540" t="s">
        <v>12</v>
      </c>
      <c r="I540">
        <v>2075</v>
      </c>
      <c r="J540">
        <v>12.7212</v>
      </c>
      <c r="K540" t="s">
        <v>28</v>
      </c>
    </row>
    <row r="541" spans="1:11" x14ac:dyDescent="0.45">
      <c r="A541" t="s">
        <v>89</v>
      </c>
      <c r="B541" t="s">
        <v>0</v>
      </c>
      <c r="C541" t="s">
        <v>84</v>
      </c>
      <c r="D541" t="s">
        <v>28</v>
      </c>
      <c r="E541" t="s">
        <v>25</v>
      </c>
      <c r="F541" t="s">
        <v>28</v>
      </c>
      <c r="G541" t="s">
        <v>26</v>
      </c>
      <c r="H541" t="s">
        <v>12</v>
      </c>
      <c r="I541">
        <v>2080</v>
      </c>
      <c r="J541">
        <v>12.970700000000001</v>
      </c>
      <c r="K541" t="s">
        <v>28</v>
      </c>
    </row>
    <row r="542" spans="1:11" x14ac:dyDescent="0.45">
      <c r="A542" t="s">
        <v>89</v>
      </c>
      <c r="B542" t="s">
        <v>0</v>
      </c>
      <c r="C542" t="s">
        <v>84</v>
      </c>
      <c r="D542" t="s">
        <v>28</v>
      </c>
      <c r="E542" t="s">
        <v>25</v>
      </c>
      <c r="F542" t="s">
        <v>28</v>
      </c>
      <c r="G542" t="s">
        <v>26</v>
      </c>
      <c r="H542" t="s">
        <v>12</v>
      </c>
      <c r="I542">
        <v>2085</v>
      </c>
      <c r="J542">
        <v>12.9482</v>
      </c>
      <c r="K542" t="s">
        <v>28</v>
      </c>
    </row>
    <row r="543" spans="1:11" x14ac:dyDescent="0.45">
      <c r="A543" t="s">
        <v>89</v>
      </c>
      <c r="B543" t="s">
        <v>0</v>
      </c>
      <c r="C543" t="s">
        <v>84</v>
      </c>
      <c r="D543" t="s">
        <v>28</v>
      </c>
      <c r="E543" t="s">
        <v>25</v>
      </c>
      <c r="F543" t="s">
        <v>28</v>
      </c>
      <c r="G543" t="s">
        <v>26</v>
      </c>
      <c r="H543" t="s">
        <v>12</v>
      </c>
      <c r="I543">
        <v>2090</v>
      </c>
      <c r="J543">
        <v>12.925800000000001</v>
      </c>
      <c r="K543" t="s">
        <v>28</v>
      </c>
    </row>
    <row r="544" spans="1:11" x14ac:dyDescent="0.45">
      <c r="A544" t="s">
        <v>89</v>
      </c>
      <c r="B544" t="s">
        <v>0</v>
      </c>
      <c r="C544" t="s">
        <v>84</v>
      </c>
      <c r="D544" t="s">
        <v>28</v>
      </c>
      <c r="E544" t="s">
        <v>25</v>
      </c>
      <c r="F544" t="s">
        <v>28</v>
      </c>
      <c r="G544" t="s">
        <v>26</v>
      </c>
      <c r="H544" t="s">
        <v>12</v>
      </c>
      <c r="I544">
        <v>2095</v>
      </c>
      <c r="J544">
        <v>12.93515</v>
      </c>
      <c r="K544" t="s">
        <v>28</v>
      </c>
    </row>
    <row r="545" spans="1:11" x14ac:dyDescent="0.45">
      <c r="A545" t="s">
        <v>89</v>
      </c>
      <c r="B545" t="s">
        <v>0</v>
      </c>
      <c r="C545" t="s">
        <v>84</v>
      </c>
      <c r="D545" t="s">
        <v>28</v>
      </c>
      <c r="E545" t="s">
        <v>25</v>
      </c>
      <c r="F545" t="s">
        <v>28</v>
      </c>
      <c r="G545" t="s">
        <v>26</v>
      </c>
      <c r="H545" t="s">
        <v>12</v>
      </c>
      <c r="I545">
        <v>2100</v>
      </c>
      <c r="J545">
        <v>12.94445</v>
      </c>
      <c r="K545" t="s">
        <v>28</v>
      </c>
    </row>
    <row r="546" spans="1:11" x14ac:dyDescent="0.45">
      <c r="A546" t="s">
        <v>89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2020</v>
      </c>
      <c r="J546">
        <v>3.1556000000000002</v>
      </c>
      <c r="K546" t="s">
        <v>24</v>
      </c>
    </row>
    <row r="547" spans="1:11" x14ac:dyDescent="0.45">
      <c r="A547" t="s">
        <v>89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2025</v>
      </c>
      <c r="J547">
        <v>3.1617999999999999</v>
      </c>
      <c r="K547" t="s">
        <v>24</v>
      </c>
    </row>
    <row r="548" spans="1:11" x14ac:dyDescent="0.45">
      <c r="A548" t="s">
        <v>89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2030</v>
      </c>
      <c r="J548">
        <v>3.6275500000000003</v>
      </c>
      <c r="K548" t="s">
        <v>24</v>
      </c>
    </row>
    <row r="549" spans="1:11" x14ac:dyDescent="0.45">
      <c r="A549" t="s">
        <v>89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2035</v>
      </c>
      <c r="J549">
        <v>4.0733999999999995</v>
      </c>
      <c r="K549" t="s">
        <v>24</v>
      </c>
    </row>
    <row r="550" spans="1:11" x14ac:dyDescent="0.45">
      <c r="A550" t="s">
        <v>89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2040</v>
      </c>
      <c r="J550">
        <v>5.0272000000000006</v>
      </c>
      <c r="K550" t="s">
        <v>24</v>
      </c>
    </row>
    <row r="551" spans="1:11" x14ac:dyDescent="0.45">
      <c r="A551" t="s">
        <v>89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2045</v>
      </c>
      <c r="J551">
        <v>5.0395500000000002</v>
      </c>
      <c r="K551" t="s">
        <v>24</v>
      </c>
    </row>
    <row r="552" spans="1:11" x14ac:dyDescent="0.45">
      <c r="A552" t="s">
        <v>89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4.8654999999999999</v>
      </c>
      <c r="K552" t="s">
        <v>24</v>
      </c>
    </row>
    <row r="553" spans="1:11" x14ac:dyDescent="0.45">
      <c r="A553" t="s">
        <v>89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2055</v>
      </c>
      <c r="J553">
        <v>4.5471500000000002</v>
      </c>
      <c r="K553" t="s">
        <v>24</v>
      </c>
    </row>
    <row r="554" spans="1:11" x14ac:dyDescent="0.45">
      <c r="A554" t="s">
        <v>89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2060</v>
      </c>
      <c r="J554">
        <v>4.0819999999999999</v>
      </c>
      <c r="K554" t="s">
        <v>24</v>
      </c>
    </row>
    <row r="555" spans="1:11" x14ac:dyDescent="0.45">
      <c r="A555" t="s">
        <v>89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2065</v>
      </c>
      <c r="J555">
        <v>3.9368499999999997</v>
      </c>
      <c r="K555" t="s">
        <v>24</v>
      </c>
    </row>
    <row r="556" spans="1:11" x14ac:dyDescent="0.45">
      <c r="A556" t="s">
        <v>89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2070</v>
      </c>
      <c r="J556">
        <v>3.7917500000000004</v>
      </c>
      <c r="K556" t="s">
        <v>24</v>
      </c>
    </row>
    <row r="557" spans="1:11" x14ac:dyDescent="0.45">
      <c r="A557" t="s">
        <v>89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2075</v>
      </c>
      <c r="J557">
        <v>3.6660000000000004</v>
      </c>
      <c r="K557" t="s">
        <v>24</v>
      </c>
    </row>
    <row r="558" spans="1:11" x14ac:dyDescent="0.45">
      <c r="A558" t="s">
        <v>89</v>
      </c>
      <c r="B558" t="s">
        <v>0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2080</v>
      </c>
      <c r="J558">
        <v>3.5403500000000001</v>
      </c>
      <c r="K558" t="s">
        <v>24</v>
      </c>
    </row>
    <row r="559" spans="1:11" x14ac:dyDescent="0.45">
      <c r="A559" t="s">
        <v>89</v>
      </c>
      <c r="B559" t="s">
        <v>0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2085</v>
      </c>
      <c r="J559">
        <v>3.3529</v>
      </c>
      <c r="K559" t="s">
        <v>24</v>
      </c>
    </row>
    <row r="560" spans="1:11" x14ac:dyDescent="0.45">
      <c r="A560" t="s">
        <v>89</v>
      </c>
      <c r="B560" t="s">
        <v>0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2090</v>
      </c>
      <c r="J560">
        <v>3.1654499999999999</v>
      </c>
      <c r="K560" t="s">
        <v>24</v>
      </c>
    </row>
    <row r="561" spans="1:11" x14ac:dyDescent="0.45">
      <c r="A561" t="s">
        <v>89</v>
      </c>
      <c r="B561" t="s">
        <v>0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2095</v>
      </c>
      <c r="J561">
        <v>3.0136500000000002</v>
      </c>
      <c r="K561" t="s">
        <v>24</v>
      </c>
    </row>
    <row r="562" spans="1:11" x14ac:dyDescent="0.45">
      <c r="A562" t="s">
        <v>89</v>
      </c>
      <c r="B562" t="s">
        <v>0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2100</v>
      </c>
      <c r="J562">
        <v>2.8618000000000001</v>
      </c>
      <c r="K562" t="s">
        <v>24</v>
      </c>
    </row>
    <row r="563" spans="1:11" x14ac:dyDescent="0.45">
      <c r="A563" t="s">
        <v>89</v>
      </c>
      <c r="B563" t="s">
        <v>0</v>
      </c>
      <c r="C563" t="s">
        <v>84</v>
      </c>
      <c r="D563" t="s">
        <v>27</v>
      </c>
      <c r="E563" t="s">
        <v>25</v>
      </c>
      <c r="F563" t="s">
        <v>27</v>
      </c>
      <c r="G563" t="s">
        <v>26</v>
      </c>
      <c r="H563" t="s">
        <v>10</v>
      </c>
      <c r="I563">
        <v>2020</v>
      </c>
      <c r="J563">
        <v>0.27579999999999999</v>
      </c>
      <c r="K563" t="s">
        <v>27</v>
      </c>
    </row>
    <row r="564" spans="1:11" x14ac:dyDescent="0.45">
      <c r="A564" t="s">
        <v>89</v>
      </c>
      <c r="B564" t="s">
        <v>0</v>
      </c>
      <c r="C564" t="s">
        <v>84</v>
      </c>
      <c r="D564" t="s">
        <v>27</v>
      </c>
      <c r="E564" t="s">
        <v>25</v>
      </c>
      <c r="F564" t="s">
        <v>27</v>
      </c>
      <c r="G564" t="s">
        <v>26</v>
      </c>
      <c r="H564" t="s">
        <v>10</v>
      </c>
      <c r="I564">
        <v>2025</v>
      </c>
      <c r="J564">
        <v>0.68564999999999998</v>
      </c>
      <c r="K564" t="s">
        <v>27</v>
      </c>
    </row>
    <row r="565" spans="1:11" x14ac:dyDescent="0.45">
      <c r="A565" t="s">
        <v>89</v>
      </c>
      <c r="B565" t="s">
        <v>0</v>
      </c>
      <c r="C565" t="s">
        <v>84</v>
      </c>
      <c r="D565" t="s">
        <v>27</v>
      </c>
      <c r="E565" t="s">
        <v>25</v>
      </c>
      <c r="F565" t="s">
        <v>27</v>
      </c>
      <c r="G565" t="s">
        <v>26</v>
      </c>
      <c r="H565" t="s">
        <v>10</v>
      </c>
      <c r="I565">
        <v>2030</v>
      </c>
      <c r="J565">
        <v>1.4014</v>
      </c>
      <c r="K565" t="s">
        <v>27</v>
      </c>
    </row>
    <row r="566" spans="1:11" x14ac:dyDescent="0.45">
      <c r="A566" t="s">
        <v>89</v>
      </c>
      <c r="B566" t="s">
        <v>0</v>
      </c>
      <c r="C566" t="s">
        <v>84</v>
      </c>
      <c r="D566" t="s">
        <v>27</v>
      </c>
      <c r="E566" t="s">
        <v>25</v>
      </c>
      <c r="F566" t="s">
        <v>27</v>
      </c>
      <c r="G566" t="s">
        <v>26</v>
      </c>
      <c r="H566" t="s">
        <v>10</v>
      </c>
      <c r="I566">
        <v>2035</v>
      </c>
      <c r="J566">
        <v>2.3236499999999998</v>
      </c>
      <c r="K566" t="s">
        <v>27</v>
      </c>
    </row>
    <row r="567" spans="1:11" x14ac:dyDescent="0.45">
      <c r="A567" t="s">
        <v>89</v>
      </c>
      <c r="B567" t="s">
        <v>0</v>
      </c>
      <c r="C567" t="s">
        <v>84</v>
      </c>
      <c r="D567" t="s">
        <v>27</v>
      </c>
      <c r="E567" t="s">
        <v>25</v>
      </c>
      <c r="F567" t="s">
        <v>27</v>
      </c>
      <c r="G567" t="s">
        <v>26</v>
      </c>
      <c r="H567" t="s">
        <v>10</v>
      </c>
      <c r="I567">
        <v>2040</v>
      </c>
      <c r="J567">
        <v>2.9717000000000002</v>
      </c>
      <c r="K567" t="s">
        <v>27</v>
      </c>
    </row>
    <row r="568" spans="1:11" x14ac:dyDescent="0.45">
      <c r="A568" t="s">
        <v>89</v>
      </c>
      <c r="B568" t="s">
        <v>0</v>
      </c>
      <c r="C568" t="s">
        <v>84</v>
      </c>
      <c r="D568" t="s">
        <v>27</v>
      </c>
      <c r="E568" t="s">
        <v>25</v>
      </c>
      <c r="F568" t="s">
        <v>27</v>
      </c>
      <c r="G568" t="s">
        <v>26</v>
      </c>
      <c r="H568" t="s">
        <v>10</v>
      </c>
      <c r="I568">
        <v>2045</v>
      </c>
      <c r="J568">
        <v>3.3170500000000001</v>
      </c>
      <c r="K568" t="s">
        <v>27</v>
      </c>
    </row>
    <row r="569" spans="1:11" x14ac:dyDescent="0.45">
      <c r="A569" t="s">
        <v>89</v>
      </c>
      <c r="B569" t="s">
        <v>0</v>
      </c>
      <c r="C569" t="s">
        <v>84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2050</v>
      </c>
      <c r="J569">
        <v>3.5781499999999999</v>
      </c>
      <c r="K569" t="s">
        <v>27</v>
      </c>
    </row>
    <row r="570" spans="1:11" x14ac:dyDescent="0.45">
      <c r="A570" t="s">
        <v>89</v>
      </c>
      <c r="B570" t="s">
        <v>0</v>
      </c>
      <c r="C570" t="s">
        <v>84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2055</v>
      </c>
      <c r="J570">
        <v>3.7424499999999998</v>
      </c>
      <c r="K570" t="s">
        <v>27</v>
      </c>
    </row>
    <row r="571" spans="1:11" x14ac:dyDescent="0.45">
      <c r="A571" t="s">
        <v>89</v>
      </c>
      <c r="B571" t="s">
        <v>0</v>
      </c>
      <c r="C571" t="s">
        <v>84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2060</v>
      </c>
      <c r="J571">
        <v>3.9017499999999998</v>
      </c>
      <c r="K571" t="s">
        <v>27</v>
      </c>
    </row>
    <row r="572" spans="1:11" x14ac:dyDescent="0.45">
      <c r="A572" t="s">
        <v>89</v>
      </c>
      <c r="B572" t="s">
        <v>0</v>
      </c>
      <c r="C572" t="s">
        <v>84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2065</v>
      </c>
      <c r="J572">
        <v>4.0325499999999996</v>
      </c>
      <c r="K572" t="s">
        <v>27</v>
      </c>
    </row>
    <row r="573" spans="1:11" x14ac:dyDescent="0.45">
      <c r="A573" t="s">
        <v>89</v>
      </c>
      <c r="B573" t="s">
        <v>0</v>
      </c>
      <c r="C573" t="s">
        <v>84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2070</v>
      </c>
      <c r="J573">
        <v>4.1632999999999996</v>
      </c>
      <c r="K573" t="s">
        <v>27</v>
      </c>
    </row>
    <row r="574" spans="1:11" x14ac:dyDescent="0.45">
      <c r="A574" t="s">
        <v>89</v>
      </c>
      <c r="B574" t="s">
        <v>0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2075</v>
      </c>
      <c r="J574">
        <v>4.2818500000000004</v>
      </c>
      <c r="K574" t="s">
        <v>27</v>
      </c>
    </row>
    <row r="575" spans="1:11" x14ac:dyDescent="0.45">
      <c r="A575" t="s">
        <v>89</v>
      </c>
      <c r="B575" t="s">
        <v>0</v>
      </c>
      <c r="C575" t="s">
        <v>84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2080</v>
      </c>
      <c r="J575">
        <v>4.4003499999999995</v>
      </c>
      <c r="K575" t="s">
        <v>27</v>
      </c>
    </row>
    <row r="576" spans="1:11" x14ac:dyDescent="0.45">
      <c r="A576" t="s">
        <v>89</v>
      </c>
      <c r="B576" t="s">
        <v>0</v>
      </c>
      <c r="C576" t="s">
        <v>84</v>
      </c>
      <c r="D576" t="s">
        <v>27</v>
      </c>
      <c r="E576" t="s">
        <v>25</v>
      </c>
      <c r="F576" t="s">
        <v>27</v>
      </c>
      <c r="G576" t="s">
        <v>26</v>
      </c>
      <c r="H576" t="s">
        <v>10</v>
      </c>
      <c r="I576">
        <v>2085</v>
      </c>
      <c r="J576">
        <v>4.4958500000000008</v>
      </c>
      <c r="K576" t="s">
        <v>27</v>
      </c>
    </row>
    <row r="577" spans="1:11" x14ac:dyDescent="0.45">
      <c r="A577" t="s">
        <v>89</v>
      </c>
      <c r="B577" t="s">
        <v>0</v>
      </c>
      <c r="C577" t="s">
        <v>84</v>
      </c>
      <c r="D577" t="s">
        <v>27</v>
      </c>
      <c r="E577" t="s">
        <v>25</v>
      </c>
      <c r="F577" t="s">
        <v>27</v>
      </c>
      <c r="G577" t="s">
        <v>26</v>
      </c>
      <c r="H577" t="s">
        <v>10</v>
      </c>
      <c r="I577">
        <v>2090</v>
      </c>
      <c r="J577">
        <v>4.5913000000000004</v>
      </c>
      <c r="K577" t="s">
        <v>27</v>
      </c>
    </row>
    <row r="578" spans="1:11" x14ac:dyDescent="0.45">
      <c r="A578" t="s">
        <v>89</v>
      </c>
      <c r="B578" t="s">
        <v>0</v>
      </c>
      <c r="C578" t="s">
        <v>84</v>
      </c>
      <c r="D578" t="s">
        <v>27</v>
      </c>
      <c r="E578" t="s">
        <v>25</v>
      </c>
      <c r="F578" t="s">
        <v>27</v>
      </c>
      <c r="G578" t="s">
        <v>26</v>
      </c>
      <c r="H578" t="s">
        <v>10</v>
      </c>
      <c r="I578">
        <v>2095</v>
      </c>
      <c r="J578">
        <v>4.7007000000000003</v>
      </c>
      <c r="K578" t="s">
        <v>27</v>
      </c>
    </row>
    <row r="579" spans="1:11" x14ac:dyDescent="0.45">
      <c r="A579" t="s">
        <v>89</v>
      </c>
      <c r="B579" t="s">
        <v>0</v>
      </c>
      <c r="C579" t="s">
        <v>84</v>
      </c>
      <c r="D579" t="s">
        <v>27</v>
      </c>
      <c r="E579" t="s">
        <v>25</v>
      </c>
      <c r="F579" t="s">
        <v>27</v>
      </c>
      <c r="G579" t="s">
        <v>26</v>
      </c>
      <c r="H579" t="s">
        <v>10</v>
      </c>
      <c r="I579">
        <v>2100</v>
      </c>
      <c r="J579">
        <v>4.8101000000000003</v>
      </c>
      <c r="K579" t="s">
        <v>27</v>
      </c>
    </row>
    <row r="580" spans="1:11" x14ac:dyDescent="0.45">
      <c r="A580" t="s">
        <v>89</v>
      </c>
      <c r="B580" t="s">
        <v>0</v>
      </c>
      <c r="C580" t="s">
        <v>84</v>
      </c>
      <c r="D580" t="s">
        <v>35</v>
      </c>
      <c r="E580" t="s">
        <v>30</v>
      </c>
      <c r="F580" t="s">
        <v>35</v>
      </c>
      <c r="G580" t="s">
        <v>31</v>
      </c>
      <c r="H580" t="s">
        <v>36</v>
      </c>
      <c r="I580">
        <v>2020</v>
      </c>
      <c r="J580">
        <v>3.9710999999999999</v>
      </c>
      <c r="K580" t="s">
        <v>35</v>
      </c>
    </row>
    <row r="581" spans="1:11" x14ac:dyDescent="0.45">
      <c r="A581" t="s">
        <v>89</v>
      </c>
      <c r="B581" t="s">
        <v>0</v>
      </c>
      <c r="C581" t="s">
        <v>84</v>
      </c>
      <c r="D581" t="s">
        <v>35</v>
      </c>
      <c r="E581" t="s">
        <v>30</v>
      </c>
      <c r="F581" t="s">
        <v>35</v>
      </c>
      <c r="G581" t="s">
        <v>31</v>
      </c>
      <c r="H581" t="s">
        <v>36</v>
      </c>
      <c r="I581">
        <v>2025</v>
      </c>
      <c r="J581">
        <v>4.6684000000000001</v>
      </c>
      <c r="K581" t="s">
        <v>35</v>
      </c>
    </row>
    <row r="582" spans="1:11" x14ac:dyDescent="0.45">
      <c r="A582" t="s">
        <v>89</v>
      </c>
      <c r="B582" t="s">
        <v>0</v>
      </c>
      <c r="C582" t="s">
        <v>84</v>
      </c>
      <c r="D582" t="s">
        <v>35</v>
      </c>
      <c r="E582" t="s">
        <v>30</v>
      </c>
      <c r="F582" t="s">
        <v>35</v>
      </c>
      <c r="G582" t="s">
        <v>31</v>
      </c>
      <c r="H582" t="s">
        <v>36</v>
      </c>
      <c r="I582">
        <v>2030</v>
      </c>
      <c r="J582">
        <v>4.6098499999999998</v>
      </c>
      <c r="K582" t="s">
        <v>35</v>
      </c>
    </row>
    <row r="583" spans="1:11" x14ac:dyDescent="0.45">
      <c r="A583" t="s">
        <v>89</v>
      </c>
      <c r="B583" t="s">
        <v>0</v>
      </c>
      <c r="C583" t="s">
        <v>84</v>
      </c>
      <c r="D583" t="s">
        <v>35</v>
      </c>
      <c r="E583" t="s">
        <v>30</v>
      </c>
      <c r="F583" t="s">
        <v>35</v>
      </c>
      <c r="G583" t="s">
        <v>31</v>
      </c>
      <c r="H583" t="s">
        <v>36</v>
      </c>
      <c r="I583">
        <v>2035</v>
      </c>
      <c r="J583">
        <v>5.7273500000000004</v>
      </c>
      <c r="K583" t="s">
        <v>35</v>
      </c>
    </row>
    <row r="584" spans="1:11" x14ac:dyDescent="0.45">
      <c r="A584" t="s">
        <v>89</v>
      </c>
      <c r="B584" t="s">
        <v>0</v>
      </c>
      <c r="C584" t="s">
        <v>84</v>
      </c>
      <c r="D584" t="s">
        <v>35</v>
      </c>
      <c r="E584" t="s">
        <v>30</v>
      </c>
      <c r="F584" t="s">
        <v>35</v>
      </c>
      <c r="G584" t="s">
        <v>31</v>
      </c>
      <c r="H584" t="s">
        <v>36</v>
      </c>
      <c r="I584">
        <v>2040</v>
      </c>
      <c r="J584">
        <v>5.2990500000000003</v>
      </c>
      <c r="K584" t="s">
        <v>35</v>
      </c>
    </row>
    <row r="585" spans="1:11" x14ac:dyDescent="0.45">
      <c r="A585" t="s">
        <v>89</v>
      </c>
      <c r="B585" t="s">
        <v>0</v>
      </c>
      <c r="C585" t="s">
        <v>84</v>
      </c>
      <c r="D585" t="s">
        <v>35</v>
      </c>
      <c r="E585" t="s">
        <v>30</v>
      </c>
      <c r="F585" t="s">
        <v>35</v>
      </c>
      <c r="G585" t="s">
        <v>31</v>
      </c>
      <c r="H585" t="s">
        <v>36</v>
      </c>
      <c r="I585">
        <v>2045</v>
      </c>
      <c r="J585">
        <v>4.7379999999999995</v>
      </c>
      <c r="K585" t="s">
        <v>35</v>
      </c>
    </row>
    <row r="586" spans="1:11" x14ac:dyDescent="0.45">
      <c r="A586" t="s">
        <v>89</v>
      </c>
      <c r="B586" t="s">
        <v>0</v>
      </c>
      <c r="C586" t="s">
        <v>84</v>
      </c>
      <c r="D586" t="s">
        <v>35</v>
      </c>
      <c r="E586" t="s">
        <v>30</v>
      </c>
      <c r="F586" t="s">
        <v>35</v>
      </c>
      <c r="G586" t="s">
        <v>31</v>
      </c>
      <c r="H586" t="s">
        <v>36</v>
      </c>
      <c r="I586">
        <v>2050</v>
      </c>
      <c r="J586">
        <v>4.1950500000000002</v>
      </c>
      <c r="K586" t="s">
        <v>35</v>
      </c>
    </row>
    <row r="587" spans="1:11" x14ac:dyDescent="0.45">
      <c r="A587" t="s">
        <v>89</v>
      </c>
      <c r="B587" t="s">
        <v>0</v>
      </c>
      <c r="C587" t="s">
        <v>84</v>
      </c>
      <c r="D587" t="s">
        <v>35</v>
      </c>
      <c r="E587" t="s">
        <v>30</v>
      </c>
      <c r="F587" t="s">
        <v>35</v>
      </c>
      <c r="G587" t="s">
        <v>31</v>
      </c>
      <c r="H587" t="s">
        <v>36</v>
      </c>
      <c r="I587">
        <v>2055</v>
      </c>
      <c r="J587">
        <v>4.3904499999999995</v>
      </c>
      <c r="K587" t="s">
        <v>35</v>
      </c>
    </row>
    <row r="588" spans="1:11" x14ac:dyDescent="0.45">
      <c r="A588" t="s">
        <v>89</v>
      </c>
      <c r="B588" t="s">
        <v>0</v>
      </c>
      <c r="C588" t="s">
        <v>84</v>
      </c>
      <c r="D588" t="s">
        <v>35</v>
      </c>
      <c r="E588" t="s">
        <v>30</v>
      </c>
      <c r="F588" t="s">
        <v>35</v>
      </c>
      <c r="G588" t="s">
        <v>31</v>
      </c>
      <c r="H588" t="s">
        <v>36</v>
      </c>
      <c r="I588">
        <v>2060</v>
      </c>
      <c r="J588">
        <v>5.1861999999999995</v>
      </c>
      <c r="K588" t="s">
        <v>35</v>
      </c>
    </row>
    <row r="589" spans="1:11" x14ac:dyDescent="0.45">
      <c r="A589" t="s">
        <v>89</v>
      </c>
      <c r="B589" t="s">
        <v>0</v>
      </c>
      <c r="C589" t="s">
        <v>84</v>
      </c>
      <c r="D589" t="s">
        <v>35</v>
      </c>
      <c r="E589" t="s">
        <v>30</v>
      </c>
      <c r="F589" t="s">
        <v>35</v>
      </c>
      <c r="G589" t="s">
        <v>31</v>
      </c>
      <c r="H589" t="s">
        <v>36</v>
      </c>
      <c r="I589">
        <v>2065</v>
      </c>
      <c r="J589">
        <v>5.0748999999999995</v>
      </c>
      <c r="K589" t="s">
        <v>35</v>
      </c>
    </row>
    <row r="590" spans="1:11" x14ac:dyDescent="0.45">
      <c r="A590" t="s">
        <v>89</v>
      </c>
      <c r="B590" t="s">
        <v>0</v>
      </c>
      <c r="C590" t="s">
        <v>84</v>
      </c>
      <c r="D590" t="s">
        <v>35</v>
      </c>
      <c r="E590" t="s">
        <v>30</v>
      </c>
      <c r="F590" t="s">
        <v>35</v>
      </c>
      <c r="G590" t="s">
        <v>31</v>
      </c>
      <c r="H590" t="s">
        <v>36</v>
      </c>
      <c r="I590">
        <v>2070</v>
      </c>
      <c r="J590">
        <v>4.9635999999999996</v>
      </c>
      <c r="K590" t="s">
        <v>35</v>
      </c>
    </row>
    <row r="591" spans="1:11" x14ac:dyDescent="0.45">
      <c r="A591" t="s">
        <v>89</v>
      </c>
      <c r="B591" t="s">
        <v>0</v>
      </c>
      <c r="C591" t="s">
        <v>84</v>
      </c>
      <c r="D591" t="s">
        <v>35</v>
      </c>
      <c r="E591" t="s">
        <v>30</v>
      </c>
      <c r="F591" t="s">
        <v>35</v>
      </c>
      <c r="G591" t="s">
        <v>31</v>
      </c>
      <c r="H591" t="s">
        <v>36</v>
      </c>
      <c r="I591">
        <v>2075</v>
      </c>
      <c r="J591">
        <v>5.0854999999999997</v>
      </c>
      <c r="K591" t="s">
        <v>35</v>
      </c>
    </row>
    <row r="592" spans="1:11" x14ac:dyDescent="0.45">
      <c r="A592" t="s">
        <v>89</v>
      </c>
      <c r="B592" t="s">
        <v>0</v>
      </c>
      <c r="C592" t="s">
        <v>84</v>
      </c>
      <c r="D592" t="s">
        <v>35</v>
      </c>
      <c r="E592" t="s">
        <v>30</v>
      </c>
      <c r="F592" t="s">
        <v>35</v>
      </c>
      <c r="G592" t="s">
        <v>31</v>
      </c>
      <c r="H592" t="s">
        <v>36</v>
      </c>
      <c r="I592">
        <v>2080</v>
      </c>
      <c r="J592">
        <v>5.2074499999999997</v>
      </c>
      <c r="K592" t="s">
        <v>35</v>
      </c>
    </row>
    <row r="593" spans="1:11" x14ac:dyDescent="0.45">
      <c r="A593" t="s">
        <v>89</v>
      </c>
      <c r="B593" t="s">
        <v>0</v>
      </c>
      <c r="C593" t="s">
        <v>84</v>
      </c>
      <c r="D593" t="s">
        <v>35</v>
      </c>
      <c r="E593" t="s">
        <v>30</v>
      </c>
      <c r="F593" t="s">
        <v>35</v>
      </c>
      <c r="G593" t="s">
        <v>31</v>
      </c>
      <c r="H593" t="s">
        <v>36</v>
      </c>
      <c r="I593">
        <v>2085</v>
      </c>
      <c r="J593">
        <v>5.1766000000000005</v>
      </c>
      <c r="K593" t="s">
        <v>35</v>
      </c>
    </row>
    <row r="594" spans="1:11" x14ac:dyDescent="0.45">
      <c r="A594" t="s">
        <v>89</v>
      </c>
      <c r="B594" t="s">
        <v>0</v>
      </c>
      <c r="C594" t="s">
        <v>84</v>
      </c>
      <c r="D594" t="s">
        <v>35</v>
      </c>
      <c r="E594" t="s">
        <v>30</v>
      </c>
      <c r="F594" t="s">
        <v>35</v>
      </c>
      <c r="G594" t="s">
        <v>31</v>
      </c>
      <c r="H594" t="s">
        <v>36</v>
      </c>
      <c r="I594">
        <v>2090</v>
      </c>
      <c r="J594">
        <v>5.1458000000000004</v>
      </c>
      <c r="K594" t="s">
        <v>35</v>
      </c>
    </row>
    <row r="595" spans="1:11" x14ac:dyDescent="0.45">
      <c r="A595" t="s">
        <v>89</v>
      </c>
      <c r="B595" t="s">
        <v>0</v>
      </c>
      <c r="C595" t="s">
        <v>84</v>
      </c>
      <c r="D595" t="s">
        <v>35</v>
      </c>
      <c r="E595" t="s">
        <v>30</v>
      </c>
      <c r="F595" t="s">
        <v>35</v>
      </c>
      <c r="G595" t="s">
        <v>31</v>
      </c>
      <c r="H595" t="s">
        <v>36</v>
      </c>
      <c r="I595">
        <v>2095</v>
      </c>
      <c r="J595">
        <v>5.0733999999999995</v>
      </c>
      <c r="K595" t="s">
        <v>35</v>
      </c>
    </row>
    <row r="596" spans="1:11" x14ac:dyDescent="0.45">
      <c r="A596" t="s">
        <v>89</v>
      </c>
      <c r="B596" t="s">
        <v>0</v>
      </c>
      <c r="C596" t="s">
        <v>84</v>
      </c>
      <c r="D596" t="s">
        <v>35</v>
      </c>
      <c r="E596" t="s">
        <v>30</v>
      </c>
      <c r="F596" t="s">
        <v>35</v>
      </c>
      <c r="G596" t="s">
        <v>31</v>
      </c>
      <c r="H596" t="s">
        <v>36</v>
      </c>
      <c r="I596">
        <v>2100</v>
      </c>
      <c r="J596">
        <v>5.0011000000000001</v>
      </c>
      <c r="K596" t="s">
        <v>35</v>
      </c>
    </row>
    <row r="597" spans="1:11" x14ac:dyDescent="0.45">
      <c r="A597" t="s">
        <v>89</v>
      </c>
      <c r="B597" t="s">
        <v>0</v>
      </c>
      <c r="C597" t="s">
        <v>84</v>
      </c>
      <c r="D597" t="s">
        <v>70</v>
      </c>
      <c r="E597" t="s">
        <v>71</v>
      </c>
      <c r="F597" t="s">
        <v>52</v>
      </c>
      <c r="G597" t="s">
        <v>72</v>
      </c>
      <c r="H597" t="s">
        <v>90</v>
      </c>
      <c r="I597">
        <v>2020</v>
      </c>
      <c r="J597">
        <v>283.2878</v>
      </c>
      <c r="K597" t="s">
        <v>52</v>
      </c>
    </row>
    <row r="598" spans="1:11" x14ac:dyDescent="0.45">
      <c r="A598" t="s">
        <v>89</v>
      </c>
      <c r="B598" t="s">
        <v>0</v>
      </c>
      <c r="C598" t="s">
        <v>84</v>
      </c>
      <c r="D598" t="s">
        <v>70</v>
      </c>
      <c r="E598" t="s">
        <v>71</v>
      </c>
      <c r="F598" t="s">
        <v>52</v>
      </c>
      <c r="G598" t="s">
        <v>72</v>
      </c>
      <c r="H598" t="s">
        <v>90</v>
      </c>
      <c r="I598">
        <v>2025</v>
      </c>
      <c r="J598">
        <v>117.7585</v>
      </c>
      <c r="K598" t="s">
        <v>52</v>
      </c>
    </row>
    <row r="599" spans="1:11" x14ac:dyDescent="0.45">
      <c r="A599" t="s">
        <v>89</v>
      </c>
      <c r="B599" t="s">
        <v>0</v>
      </c>
      <c r="C599" t="s">
        <v>84</v>
      </c>
      <c r="D599" t="s">
        <v>70</v>
      </c>
      <c r="E599" t="s">
        <v>71</v>
      </c>
      <c r="F599" t="s">
        <v>52</v>
      </c>
      <c r="G599" t="s">
        <v>72</v>
      </c>
      <c r="H599" t="s">
        <v>90</v>
      </c>
      <c r="I599">
        <v>2030</v>
      </c>
      <c r="J599">
        <v>94.235000000000014</v>
      </c>
      <c r="K599" t="s">
        <v>52</v>
      </c>
    </row>
    <row r="600" spans="1:11" x14ac:dyDescent="0.45">
      <c r="A600" t="s">
        <v>89</v>
      </c>
      <c r="B600" t="s">
        <v>0</v>
      </c>
      <c r="C600" t="s">
        <v>84</v>
      </c>
      <c r="D600" t="s">
        <v>70</v>
      </c>
      <c r="E600" t="s">
        <v>71</v>
      </c>
      <c r="F600" t="s">
        <v>52</v>
      </c>
      <c r="G600" t="s">
        <v>72</v>
      </c>
      <c r="H600" t="s">
        <v>90</v>
      </c>
      <c r="I600">
        <v>2035</v>
      </c>
      <c r="J600">
        <v>58.322299999999998</v>
      </c>
      <c r="K600" t="s">
        <v>52</v>
      </c>
    </row>
    <row r="601" spans="1:11" x14ac:dyDescent="0.45">
      <c r="A601" t="s">
        <v>89</v>
      </c>
      <c r="B601" t="s">
        <v>0</v>
      </c>
      <c r="C601" t="s">
        <v>84</v>
      </c>
      <c r="D601" t="s">
        <v>70</v>
      </c>
      <c r="E601" t="s">
        <v>71</v>
      </c>
      <c r="F601" t="s">
        <v>52</v>
      </c>
      <c r="G601" t="s">
        <v>72</v>
      </c>
      <c r="H601" t="s">
        <v>90</v>
      </c>
      <c r="I601">
        <v>2040</v>
      </c>
      <c r="J601">
        <v>0.1081</v>
      </c>
      <c r="K601" t="s">
        <v>52</v>
      </c>
    </row>
    <row r="602" spans="1:11" x14ac:dyDescent="0.45">
      <c r="A602" t="s">
        <v>89</v>
      </c>
      <c r="B602" t="s">
        <v>0</v>
      </c>
      <c r="C602" t="s">
        <v>84</v>
      </c>
      <c r="D602" t="s">
        <v>70</v>
      </c>
      <c r="E602" t="s">
        <v>71</v>
      </c>
      <c r="F602" t="s">
        <v>52</v>
      </c>
      <c r="G602" t="s">
        <v>72</v>
      </c>
      <c r="H602" t="s">
        <v>90</v>
      </c>
      <c r="I602">
        <v>2045</v>
      </c>
      <c r="J602">
        <v>4.7E-2</v>
      </c>
      <c r="K602" t="s">
        <v>52</v>
      </c>
    </row>
    <row r="603" spans="1:11" x14ac:dyDescent="0.45">
      <c r="A603" t="s">
        <v>89</v>
      </c>
      <c r="B603" t="s">
        <v>0</v>
      </c>
      <c r="C603" t="s">
        <v>84</v>
      </c>
      <c r="D603" t="s">
        <v>70</v>
      </c>
      <c r="E603" t="s">
        <v>71</v>
      </c>
      <c r="F603" t="s">
        <v>52</v>
      </c>
      <c r="G603" t="s">
        <v>72</v>
      </c>
      <c r="H603" t="s">
        <v>90</v>
      </c>
      <c r="I603">
        <v>2050</v>
      </c>
      <c r="J603">
        <v>1.8800000000000001E-2</v>
      </c>
      <c r="K603" t="s">
        <v>52</v>
      </c>
    </row>
    <row r="604" spans="1:11" x14ac:dyDescent="0.45">
      <c r="A604" t="s">
        <v>89</v>
      </c>
      <c r="B604" t="s">
        <v>0</v>
      </c>
      <c r="C604" t="s">
        <v>84</v>
      </c>
      <c r="D604" t="s">
        <v>70</v>
      </c>
      <c r="E604" t="s">
        <v>71</v>
      </c>
      <c r="F604" t="s">
        <v>52</v>
      </c>
      <c r="G604" t="s">
        <v>72</v>
      </c>
      <c r="H604" t="s">
        <v>90</v>
      </c>
      <c r="I604">
        <v>2055</v>
      </c>
      <c r="J604">
        <v>9.4000000000000004E-3</v>
      </c>
      <c r="K604" t="s">
        <v>52</v>
      </c>
    </row>
    <row r="605" spans="1:11" x14ac:dyDescent="0.45">
      <c r="A605" t="s">
        <v>89</v>
      </c>
      <c r="B605" t="s">
        <v>0</v>
      </c>
      <c r="C605" t="s">
        <v>84</v>
      </c>
      <c r="D605" t="s">
        <v>70</v>
      </c>
      <c r="E605" t="s">
        <v>71</v>
      </c>
      <c r="F605" t="s">
        <v>52</v>
      </c>
      <c r="G605" t="s">
        <v>72</v>
      </c>
      <c r="H605" t="s">
        <v>90</v>
      </c>
      <c r="I605">
        <v>2060</v>
      </c>
      <c r="J605">
        <v>0</v>
      </c>
      <c r="K605" t="s">
        <v>52</v>
      </c>
    </row>
    <row r="606" spans="1:11" x14ac:dyDescent="0.45">
      <c r="A606" t="s">
        <v>89</v>
      </c>
      <c r="B606" t="s">
        <v>0</v>
      </c>
      <c r="C606" t="s">
        <v>84</v>
      </c>
      <c r="D606" t="s">
        <v>70</v>
      </c>
      <c r="E606" t="s">
        <v>71</v>
      </c>
      <c r="F606" t="s">
        <v>52</v>
      </c>
      <c r="G606" t="s">
        <v>72</v>
      </c>
      <c r="H606" t="s">
        <v>90</v>
      </c>
      <c r="I606">
        <v>2065</v>
      </c>
      <c r="J606">
        <v>0</v>
      </c>
      <c r="K606" t="s">
        <v>52</v>
      </c>
    </row>
    <row r="607" spans="1:11" x14ac:dyDescent="0.45">
      <c r="A607" t="s">
        <v>89</v>
      </c>
      <c r="B607" t="s">
        <v>0</v>
      </c>
      <c r="C607" t="s">
        <v>84</v>
      </c>
      <c r="D607" t="s">
        <v>70</v>
      </c>
      <c r="E607" t="s">
        <v>71</v>
      </c>
      <c r="F607" t="s">
        <v>52</v>
      </c>
      <c r="G607" t="s">
        <v>72</v>
      </c>
      <c r="H607" t="s">
        <v>90</v>
      </c>
      <c r="I607">
        <v>2070</v>
      </c>
      <c r="J607">
        <v>0</v>
      </c>
      <c r="K607" t="s">
        <v>52</v>
      </c>
    </row>
    <row r="608" spans="1:11" x14ac:dyDescent="0.45">
      <c r="A608" t="s">
        <v>89</v>
      </c>
      <c r="B608" t="s">
        <v>0</v>
      </c>
      <c r="C608" t="s">
        <v>84</v>
      </c>
      <c r="D608" t="s">
        <v>70</v>
      </c>
      <c r="E608" t="s">
        <v>71</v>
      </c>
      <c r="F608" t="s">
        <v>52</v>
      </c>
      <c r="G608" t="s">
        <v>72</v>
      </c>
      <c r="H608" t="s">
        <v>90</v>
      </c>
      <c r="I608">
        <v>2075</v>
      </c>
      <c r="J608">
        <v>0</v>
      </c>
      <c r="K608" t="s">
        <v>52</v>
      </c>
    </row>
    <row r="609" spans="1:11" x14ac:dyDescent="0.45">
      <c r="A609" t="s">
        <v>89</v>
      </c>
      <c r="B609" t="s">
        <v>0</v>
      </c>
      <c r="C609" t="s">
        <v>84</v>
      </c>
      <c r="D609" t="s">
        <v>70</v>
      </c>
      <c r="E609" t="s">
        <v>71</v>
      </c>
      <c r="F609" t="s">
        <v>52</v>
      </c>
      <c r="G609" t="s">
        <v>72</v>
      </c>
      <c r="H609" t="s">
        <v>90</v>
      </c>
      <c r="I609">
        <v>2080</v>
      </c>
      <c r="J609">
        <v>0</v>
      </c>
      <c r="K609" t="s">
        <v>52</v>
      </c>
    </row>
    <row r="610" spans="1:11" x14ac:dyDescent="0.45">
      <c r="A610" t="s">
        <v>89</v>
      </c>
      <c r="B610" t="s">
        <v>0</v>
      </c>
      <c r="C610" t="s">
        <v>84</v>
      </c>
      <c r="D610" t="s">
        <v>70</v>
      </c>
      <c r="E610" t="s">
        <v>71</v>
      </c>
      <c r="F610" t="s">
        <v>52</v>
      </c>
      <c r="G610" t="s">
        <v>72</v>
      </c>
      <c r="H610" t="s">
        <v>90</v>
      </c>
      <c r="I610">
        <v>2085</v>
      </c>
      <c r="J610">
        <v>0</v>
      </c>
      <c r="K610" t="s">
        <v>52</v>
      </c>
    </row>
    <row r="611" spans="1:11" x14ac:dyDescent="0.45">
      <c r="A611" t="s">
        <v>89</v>
      </c>
      <c r="B611" t="s">
        <v>0</v>
      </c>
      <c r="C611" t="s">
        <v>84</v>
      </c>
      <c r="D611" t="s">
        <v>70</v>
      </c>
      <c r="E611" t="s">
        <v>71</v>
      </c>
      <c r="F611" t="s">
        <v>52</v>
      </c>
      <c r="G611" t="s">
        <v>72</v>
      </c>
      <c r="H611" t="s">
        <v>90</v>
      </c>
      <c r="I611">
        <v>2090</v>
      </c>
      <c r="J611">
        <v>0</v>
      </c>
      <c r="K611" t="s">
        <v>52</v>
      </c>
    </row>
    <row r="612" spans="1:11" x14ac:dyDescent="0.45">
      <c r="A612" t="s">
        <v>89</v>
      </c>
      <c r="B612" t="s">
        <v>0</v>
      </c>
      <c r="C612" t="s">
        <v>84</v>
      </c>
      <c r="D612" t="s">
        <v>70</v>
      </c>
      <c r="E612" t="s">
        <v>71</v>
      </c>
      <c r="F612" t="s">
        <v>52</v>
      </c>
      <c r="G612" t="s">
        <v>72</v>
      </c>
      <c r="H612" t="s">
        <v>90</v>
      </c>
      <c r="I612">
        <v>2095</v>
      </c>
      <c r="J612">
        <v>0</v>
      </c>
      <c r="K612" t="s">
        <v>52</v>
      </c>
    </row>
    <row r="613" spans="1:11" x14ac:dyDescent="0.45">
      <c r="A613" t="s">
        <v>89</v>
      </c>
      <c r="B613" t="s">
        <v>0</v>
      </c>
      <c r="C613" t="s">
        <v>84</v>
      </c>
      <c r="D613" t="s">
        <v>70</v>
      </c>
      <c r="E613" t="s">
        <v>71</v>
      </c>
      <c r="F613" t="s">
        <v>52</v>
      </c>
      <c r="G613" t="s">
        <v>72</v>
      </c>
      <c r="H613" t="s">
        <v>90</v>
      </c>
      <c r="I613">
        <v>2100</v>
      </c>
      <c r="J613">
        <v>0</v>
      </c>
      <c r="K613" t="s">
        <v>52</v>
      </c>
    </row>
    <row r="614" spans="1:11" x14ac:dyDescent="0.45">
      <c r="A614" t="s">
        <v>89</v>
      </c>
      <c r="B614" t="s">
        <v>0</v>
      </c>
      <c r="C614" t="s">
        <v>84</v>
      </c>
      <c r="D614" t="s">
        <v>70</v>
      </c>
      <c r="E614" t="s">
        <v>71</v>
      </c>
      <c r="F614" t="s">
        <v>53</v>
      </c>
      <c r="G614" t="s">
        <v>72</v>
      </c>
      <c r="H614" t="s">
        <v>90</v>
      </c>
      <c r="I614">
        <v>2020</v>
      </c>
      <c r="J614">
        <v>391.46800000000002</v>
      </c>
      <c r="K614" t="s">
        <v>53</v>
      </c>
    </row>
    <row r="615" spans="1:11" x14ac:dyDescent="0.45">
      <c r="A615" t="s">
        <v>89</v>
      </c>
      <c r="B615" t="s">
        <v>0</v>
      </c>
      <c r="C615" t="s">
        <v>84</v>
      </c>
      <c r="D615" t="s">
        <v>70</v>
      </c>
      <c r="E615" t="s">
        <v>71</v>
      </c>
      <c r="F615" t="s">
        <v>53</v>
      </c>
      <c r="G615" t="s">
        <v>72</v>
      </c>
      <c r="H615" t="s">
        <v>90</v>
      </c>
      <c r="I615">
        <v>2025</v>
      </c>
      <c r="J615">
        <v>405.59199999999998</v>
      </c>
      <c r="K615" t="s">
        <v>53</v>
      </c>
    </row>
    <row r="616" spans="1:11" x14ac:dyDescent="0.45">
      <c r="A616" t="s">
        <v>89</v>
      </c>
      <c r="B616" t="s">
        <v>0</v>
      </c>
      <c r="C616" t="s">
        <v>84</v>
      </c>
      <c r="D616" t="s">
        <v>70</v>
      </c>
      <c r="E616" t="s">
        <v>71</v>
      </c>
      <c r="F616" t="s">
        <v>53</v>
      </c>
      <c r="G616" t="s">
        <v>72</v>
      </c>
      <c r="H616" t="s">
        <v>90</v>
      </c>
      <c r="I616">
        <v>2030</v>
      </c>
      <c r="J616">
        <v>373.76625000000001</v>
      </c>
      <c r="K616" t="s">
        <v>53</v>
      </c>
    </row>
    <row r="617" spans="1:11" x14ac:dyDescent="0.45">
      <c r="A617" t="s">
        <v>89</v>
      </c>
      <c r="B617" t="s">
        <v>0</v>
      </c>
      <c r="C617" t="s">
        <v>84</v>
      </c>
      <c r="D617" t="s">
        <v>70</v>
      </c>
      <c r="E617" t="s">
        <v>71</v>
      </c>
      <c r="F617" t="s">
        <v>53</v>
      </c>
      <c r="G617" t="s">
        <v>72</v>
      </c>
      <c r="H617" t="s">
        <v>90</v>
      </c>
      <c r="I617">
        <v>2035</v>
      </c>
      <c r="J617">
        <v>266.32650000000001</v>
      </c>
      <c r="K617" t="s">
        <v>53</v>
      </c>
    </row>
    <row r="618" spans="1:11" x14ac:dyDescent="0.45">
      <c r="A618" t="s">
        <v>89</v>
      </c>
      <c r="B618" t="s">
        <v>0</v>
      </c>
      <c r="C618" t="s">
        <v>84</v>
      </c>
      <c r="D618" t="s">
        <v>70</v>
      </c>
      <c r="E618" t="s">
        <v>71</v>
      </c>
      <c r="F618" t="s">
        <v>53</v>
      </c>
      <c r="G618" t="s">
        <v>72</v>
      </c>
      <c r="H618" t="s">
        <v>90</v>
      </c>
      <c r="I618">
        <v>2040</v>
      </c>
      <c r="J618">
        <v>99.643500000000003</v>
      </c>
      <c r="K618" t="s">
        <v>53</v>
      </c>
    </row>
    <row r="619" spans="1:11" x14ac:dyDescent="0.45">
      <c r="A619" t="s">
        <v>89</v>
      </c>
      <c r="B619" t="s">
        <v>0</v>
      </c>
      <c r="C619" t="s">
        <v>84</v>
      </c>
      <c r="D619" t="s">
        <v>70</v>
      </c>
      <c r="E619" t="s">
        <v>71</v>
      </c>
      <c r="F619" t="s">
        <v>53</v>
      </c>
      <c r="G619" t="s">
        <v>72</v>
      </c>
      <c r="H619" t="s">
        <v>90</v>
      </c>
      <c r="I619">
        <v>2045</v>
      </c>
      <c r="J619">
        <v>2.6509999999999998</v>
      </c>
      <c r="K619" t="s">
        <v>53</v>
      </c>
    </row>
    <row r="620" spans="1:11" x14ac:dyDescent="0.45">
      <c r="A620" t="s">
        <v>89</v>
      </c>
      <c r="B620" t="s">
        <v>0</v>
      </c>
      <c r="C620" t="s">
        <v>84</v>
      </c>
      <c r="D620" t="s">
        <v>70</v>
      </c>
      <c r="E620" t="s">
        <v>71</v>
      </c>
      <c r="F620" t="s">
        <v>53</v>
      </c>
      <c r="G620" t="s">
        <v>72</v>
      </c>
      <c r="H620" t="s">
        <v>90</v>
      </c>
      <c r="I620">
        <v>2050</v>
      </c>
      <c r="J620">
        <v>1.8947499999999999</v>
      </c>
      <c r="K620" t="s">
        <v>53</v>
      </c>
    </row>
    <row r="621" spans="1:11" x14ac:dyDescent="0.45">
      <c r="A621" t="s">
        <v>89</v>
      </c>
      <c r="B621" t="s">
        <v>0</v>
      </c>
      <c r="C621" t="s">
        <v>84</v>
      </c>
      <c r="D621" t="s">
        <v>70</v>
      </c>
      <c r="E621" t="s">
        <v>71</v>
      </c>
      <c r="F621" t="s">
        <v>53</v>
      </c>
      <c r="G621" t="s">
        <v>72</v>
      </c>
      <c r="H621" t="s">
        <v>90</v>
      </c>
      <c r="I621">
        <v>2055</v>
      </c>
      <c r="J621">
        <v>1.1440000000000001</v>
      </c>
      <c r="K621" t="s">
        <v>53</v>
      </c>
    </row>
    <row r="622" spans="1:11" x14ac:dyDescent="0.45">
      <c r="A622" t="s">
        <v>89</v>
      </c>
      <c r="B622" t="s">
        <v>0</v>
      </c>
      <c r="C622" t="s">
        <v>84</v>
      </c>
      <c r="D622" t="s">
        <v>70</v>
      </c>
      <c r="E622" t="s">
        <v>71</v>
      </c>
      <c r="F622" t="s">
        <v>53</v>
      </c>
      <c r="G622" t="s">
        <v>72</v>
      </c>
      <c r="H622" t="s">
        <v>90</v>
      </c>
      <c r="I622">
        <v>2060</v>
      </c>
      <c r="J622">
        <v>0.48399999999999999</v>
      </c>
      <c r="K622" t="s">
        <v>53</v>
      </c>
    </row>
    <row r="623" spans="1:11" x14ac:dyDescent="0.45">
      <c r="A623" t="s">
        <v>89</v>
      </c>
      <c r="B623" t="s">
        <v>0</v>
      </c>
      <c r="C623" t="s">
        <v>84</v>
      </c>
      <c r="D623" t="s">
        <v>70</v>
      </c>
      <c r="E623" t="s">
        <v>71</v>
      </c>
      <c r="F623" t="s">
        <v>53</v>
      </c>
      <c r="G623" t="s">
        <v>72</v>
      </c>
      <c r="H623" t="s">
        <v>90</v>
      </c>
      <c r="I623">
        <v>2065</v>
      </c>
      <c r="J623">
        <v>0.24475</v>
      </c>
      <c r="K623" t="s">
        <v>53</v>
      </c>
    </row>
    <row r="624" spans="1:11" x14ac:dyDescent="0.45">
      <c r="A624" t="s">
        <v>89</v>
      </c>
      <c r="B624" t="s">
        <v>0</v>
      </c>
      <c r="C624" t="s">
        <v>84</v>
      </c>
      <c r="D624" t="s">
        <v>70</v>
      </c>
      <c r="E624" t="s">
        <v>71</v>
      </c>
      <c r="F624" t="s">
        <v>53</v>
      </c>
      <c r="G624" t="s">
        <v>72</v>
      </c>
      <c r="H624" t="s">
        <v>90</v>
      </c>
      <c r="I624">
        <v>2070</v>
      </c>
      <c r="J624">
        <v>5.5000000000000005E-3</v>
      </c>
      <c r="K624" t="s">
        <v>53</v>
      </c>
    </row>
    <row r="625" spans="1:11" x14ac:dyDescent="0.45">
      <c r="A625" t="s">
        <v>89</v>
      </c>
      <c r="B625" t="s">
        <v>0</v>
      </c>
      <c r="C625" t="s">
        <v>84</v>
      </c>
      <c r="D625" t="s">
        <v>70</v>
      </c>
      <c r="E625" t="s">
        <v>71</v>
      </c>
      <c r="F625" t="s">
        <v>53</v>
      </c>
      <c r="G625" t="s">
        <v>72</v>
      </c>
      <c r="H625" t="s">
        <v>90</v>
      </c>
      <c r="I625">
        <v>2075</v>
      </c>
      <c r="J625">
        <v>0</v>
      </c>
      <c r="K625" t="s">
        <v>53</v>
      </c>
    </row>
    <row r="626" spans="1:11" x14ac:dyDescent="0.45">
      <c r="A626" t="s">
        <v>89</v>
      </c>
      <c r="B626" t="s">
        <v>0</v>
      </c>
      <c r="C626" t="s">
        <v>84</v>
      </c>
      <c r="D626" t="s">
        <v>70</v>
      </c>
      <c r="E626" t="s">
        <v>71</v>
      </c>
      <c r="F626" t="s">
        <v>53</v>
      </c>
      <c r="G626" t="s">
        <v>72</v>
      </c>
      <c r="H626" t="s">
        <v>90</v>
      </c>
      <c r="I626">
        <v>2080</v>
      </c>
      <c r="J626">
        <v>0</v>
      </c>
      <c r="K626" t="s">
        <v>53</v>
      </c>
    </row>
    <row r="627" spans="1:11" x14ac:dyDescent="0.45">
      <c r="A627" t="s">
        <v>89</v>
      </c>
      <c r="B627" t="s">
        <v>0</v>
      </c>
      <c r="C627" t="s">
        <v>84</v>
      </c>
      <c r="D627" t="s">
        <v>70</v>
      </c>
      <c r="E627" t="s">
        <v>71</v>
      </c>
      <c r="F627" t="s">
        <v>53</v>
      </c>
      <c r="G627" t="s">
        <v>72</v>
      </c>
      <c r="H627" t="s">
        <v>90</v>
      </c>
      <c r="I627">
        <v>2085</v>
      </c>
      <c r="J627">
        <v>0</v>
      </c>
      <c r="K627" t="s">
        <v>53</v>
      </c>
    </row>
    <row r="628" spans="1:11" x14ac:dyDescent="0.45">
      <c r="A628" t="s">
        <v>89</v>
      </c>
      <c r="B628" t="s">
        <v>0</v>
      </c>
      <c r="C628" t="s">
        <v>84</v>
      </c>
      <c r="D628" t="s">
        <v>70</v>
      </c>
      <c r="E628" t="s">
        <v>71</v>
      </c>
      <c r="F628" t="s">
        <v>53</v>
      </c>
      <c r="G628" t="s">
        <v>72</v>
      </c>
      <c r="H628" t="s">
        <v>90</v>
      </c>
      <c r="I628">
        <v>2090</v>
      </c>
      <c r="J628">
        <v>0</v>
      </c>
      <c r="K628" t="s">
        <v>53</v>
      </c>
    </row>
    <row r="629" spans="1:11" x14ac:dyDescent="0.45">
      <c r="A629" t="s">
        <v>89</v>
      </c>
      <c r="B629" t="s">
        <v>0</v>
      </c>
      <c r="C629" t="s">
        <v>84</v>
      </c>
      <c r="D629" t="s">
        <v>70</v>
      </c>
      <c r="E629" t="s">
        <v>71</v>
      </c>
      <c r="F629" t="s">
        <v>53</v>
      </c>
      <c r="G629" t="s">
        <v>72</v>
      </c>
      <c r="H629" t="s">
        <v>90</v>
      </c>
      <c r="I629">
        <v>2095</v>
      </c>
      <c r="J629">
        <v>0</v>
      </c>
      <c r="K629" t="s">
        <v>53</v>
      </c>
    </row>
    <row r="630" spans="1:11" x14ac:dyDescent="0.45">
      <c r="A630" t="s">
        <v>89</v>
      </c>
      <c r="B630" t="s">
        <v>0</v>
      </c>
      <c r="C630" t="s">
        <v>84</v>
      </c>
      <c r="D630" t="s">
        <v>70</v>
      </c>
      <c r="E630" t="s">
        <v>71</v>
      </c>
      <c r="F630" t="s">
        <v>53</v>
      </c>
      <c r="G630" t="s">
        <v>72</v>
      </c>
      <c r="H630" t="s">
        <v>90</v>
      </c>
      <c r="I630">
        <v>2100</v>
      </c>
      <c r="J630">
        <v>0</v>
      </c>
      <c r="K630" t="s">
        <v>53</v>
      </c>
    </row>
    <row r="631" spans="1:11" x14ac:dyDescent="0.45">
      <c r="A631" t="s">
        <v>89</v>
      </c>
      <c r="B631" t="s">
        <v>0</v>
      </c>
      <c r="C631" t="s">
        <v>84</v>
      </c>
      <c r="D631" t="s">
        <v>70</v>
      </c>
      <c r="E631" t="s">
        <v>71</v>
      </c>
      <c r="F631" t="s">
        <v>54</v>
      </c>
      <c r="G631" t="s">
        <v>72</v>
      </c>
      <c r="H631" t="s">
        <v>90</v>
      </c>
      <c r="I631">
        <v>2020</v>
      </c>
      <c r="J631">
        <v>8.9600000000000009</v>
      </c>
      <c r="K631" t="s">
        <v>54</v>
      </c>
    </row>
    <row r="632" spans="1:11" x14ac:dyDescent="0.45">
      <c r="A632" t="s">
        <v>89</v>
      </c>
      <c r="B632" t="s">
        <v>0</v>
      </c>
      <c r="C632" t="s">
        <v>84</v>
      </c>
      <c r="D632" t="s">
        <v>70</v>
      </c>
      <c r="E632" t="s">
        <v>71</v>
      </c>
      <c r="F632" t="s">
        <v>54</v>
      </c>
      <c r="G632" t="s">
        <v>72</v>
      </c>
      <c r="H632" t="s">
        <v>90</v>
      </c>
      <c r="I632">
        <v>2025</v>
      </c>
      <c r="J632">
        <v>5.53</v>
      </c>
      <c r="K632" t="s">
        <v>54</v>
      </c>
    </row>
    <row r="633" spans="1:11" x14ac:dyDescent="0.45">
      <c r="A633" t="s">
        <v>89</v>
      </c>
      <c r="B633" t="s">
        <v>0</v>
      </c>
      <c r="C633" t="s">
        <v>84</v>
      </c>
      <c r="D633" t="s">
        <v>70</v>
      </c>
      <c r="E633" t="s">
        <v>71</v>
      </c>
      <c r="F633" t="s">
        <v>54</v>
      </c>
      <c r="G633" t="s">
        <v>72</v>
      </c>
      <c r="H633" t="s">
        <v>90</v>
      </c>
      <c r="I633">
        <v>2030</v>
      </c>
      <c r="J633">
        <v>1.89</v>
      </c>
      <c r="K633" t="s">
        <v>54</v>
      </c>
    </row>
    <row r="634" spans="1:11" x14ac:dyDescent="0.45">
      <c r="A634" t="s">
        <v>89</v>
      </c>
      <c r="B634" t="s">
        <v>0</v>
      </c>
      <c r="C634" t="s">
        <v>84</v>
      </c>
      <c r="D634" t="s">
        <v>70</v>
      </c>
      <c r="E634" t="s">
        <v>71</v>
      </c>
      <c r="F634" t="s">
        <v>54</v>
      </c>
      <c r="G634" t="s">
        <v>72</v>
      </c>
      <c r="H634" t="s">
        <v>90</v>
      </c>
      <c r="I634">
        <v>2035</v>
      </c>
      <c r="J634">
        <v>0</v>
      </c>
      <c r="K634" t="s">
        <v>54</v>
      </c>
    </row>
    <row r="635" spans="1:11" x14ac:dyDescent="0.45">
      <c r="A635" t="s">
        <v>89</v>
      </c>
      <c r="B635" t="s">
        <v>0</v>
      </c>
      <c r="C635" t="s">
        <v>84</v>
      </c>
      <c r="D635" t="s">
        <v>70</v>
      </c>
      <c r="E635" t="s">
        <v>71</v>
      </c>
      <c r="F635" t="s">
        <v>54</v>
      </c>
      <c r="G635" t="s">
        <v>72</v>
      </c>
      <c r="H635" t="s">
        <v>90</v>
      </c>
      <c r="I635">
        <v>2040</v>
      </c>
      <c r="J635">
        <v>0</v>
      </c>
      <c r="K635" t="s">
        <v>54</v>
      </c>
    </row>
    <row r="636" spans="1:11" x14ac:dyDescent="0.45">
      <c r="A636" t="s">
        <v>89</v>
      </c>
      <c r="B636" t="s">
        <v>0</v>
      </c>
      <c r="C636" t="s">
        <v>84</v>
      </c>
      <c r="D636" t="s">
        <v>70</v>
      </c>
      <c r="E636" t="s">
        <v>71</v>
      </c>
      <c r="F636" t="s">
        <v>54</v>
      </c>
      <c r="G636" t="s">
        <v>72</v>
      </c>
      <c r="H636" t="s">
        <v>90</v>
      </c>
      <c r="I636">
        <v>2045</v>
      </c>
      <c r="J636">
        <v>0</v>
      </c>
      <c r="K636" t="s">
        <v>54</v>
      </c>
    </row>
    <row r="637" spans="1:11" x14ac:dyDescent="0.45">
      <c r="A637" t="s">
        <v>89</v>
      </c>
      <c r="B637" t="s">
        <v>0</v>
      </c>
      <c r="C637" t="s">
        <v>84</v>
      </c>
      <c r="D637" t="s">
        <v>70</v>
      </c>
      <c r="E637" t="s">
        <v>71</v>
      </c>
      <c r="F637" t="s">
        <v>54</v>
      </c>
      <c r="G637" t="s">
        <v>72</v>
      </c>
      <c r="H637" t="s">
        <v>90</v>
      </c>
      <c r="I637">
        <v>2050</v>
      </c>
      <c r="J637">
        <v>0</v>
      </c>
      <c r="K637" t="s">
        <v>54</v>
      </c>
    </row>
    <row r="638" spans="1:11" x14ac:dyDescent="0.45">
      <c r="A638" t="s">
        <v>89</v>
      </c>
      <c r="B638" t="s">
        <v>0</v>
      </c>
      <c r="C638" t="s">
        <v>84</v>
      </c>
      <c r="D638" t="s">
        <v>70</v>
      </c>
      <c r="E638" t="s">
        <v>71</v>
      </c>
      <c r="F638" t="s">
        <v>54</v>
      </c>
      <c r="G638" t="s">
        <v>72</v>
      </c>
      <c r="H638" t="s">
        <v>90</v>
      </c>
      <c r="I638">
        <v>2055</v>
      </c>
      <c r="J638">
        <v>0</v>
      </c>
      <c r="K638" t="s">
        <v>54</v>
      </c>
    </row>
    <row r="639" spans="1:11" x14ac:dyDescent="0.45">
      <c r="A639" t="s">
        <v>89</v>
      </c>
      <c r="B639" t="s">
        <v>0</v>
      </c>
      <c r="C639" t="s">
        <v>84</v>
      </c>
      <c r="D639" t="s">
        <v>70</v>
      </c>
      <c r="E639" t="s">
        <v>71</v>
      </c>
      <c r="F639" t="s">
        <v>54</v>
      </c>
      <c r="G639" t="s">
        <v>72</v>
      </c>
      <c r="H639" t="s">
        <v>90</v>
      </c>
      <c r="I639">
        <v>2060</v>
      </c>
      <c r="J639">
        <v>0</v>
      </c>
      <c r="K639" t="s">
        <v>54</v>
      </c>
    </row>
    <row r="640" spans="1:11" x14ac:dyDescent="0.45">
      <c r="A640" t="s">
        <v>89</v>
      </c>
      <c r="B640" t="s">
        <v>0</v>
      </c>
      <c r="C640" t="s">
        <v>84</v>
      </c>
      <c r="D640" t="s">
        <v>70</v>
      </c>
      <c r="E640" t="s">
        <v>71</v>
      </c>
      <c r="F640" t="s">
        <v>54</v>
      </c>
      <c r="G640" t="s">
        <v>72</v>
      </c>
      <c r="H640" t="s">
        <v>90</v>
      </c>
      <c r="I640">
        <v>2065</v>
      </c>
      <c r="J640">
        <v>0</v>
      </c>
      <c r="K640" t="s">
        <v>54</v>
      </c>
    </row>
    <row r="641" spans="1:11" x14ac:dyDescent="0.45">
      <c r="A641" t="s">
        <v>89</v>
      </c>
      <c r="B641" t="s">
        <v>0</v>
      </c>
      <c r="C641" t="s">
        <v>84</v>
      </c>
      <c r="D641" t="s">
        <v>70</v>
      </c>
      <c r="E641" t="s">
        <v>71</v>
      </c>
      <c r="F641" t="s">
        <v>54</v>
      </c>
      <c r="G641" t="s">
        <v>72</v>
      </c>
      <c r="H641" t="s">
        <v>90</v>
      </c>
      <c r="I641">
        <v>2070</v>
      </c>
      <c r="J641">
        <v>0</v>
      </c>
      <c r="K641" t="s">
        <v>54</v>
      </c>
    </row>
    <row r="642" spans="1:11" x14ac:dyDescent="0.45">
      <c r="A642" t="s">
        <v>89</v>
      </c>
      <c r="B642" t="s">
        <v>0</v>
      </c>
      <c r="C642" t="s">
        <v>84</v>
      </c>
      <c r="D642" t="s">
        <v>70</v>
      </c>
      <c r="E642" t="s">
        <v>71</v>
      </c>
      <c r="F642" t="s">
        <v>54</v>
      </c>
      <c r="G642" t="s">
        <v>72</v>
      </c>
      <c r="H642" t="s">
        <v>90</v>
      </c>
      <c r="I642">
        <v>2075</v>
      </c>
      <c r="J642">
        <v>0</v>
      </c>
      <c r="K642" t="s">
        <v>54</v>
      </c>
    </row>
    <row r="643" spans="1:11" x14ac:dyDescent="0.45">
      <c r="A643" t="s">
        <v>89</v>
      </c>
      <c r="B643" t="s">
        <v>0</v>
      </c>
      <c r="C643" t="s">
        <v>84</v>
      </c>
      <c r="D643" t="s">
        <v>70</v>
      </c>
      <c r="E643" t="s">
        <v>71</v>
      </c>
      <c r="F643" t="s">
        <v>54</v>
      </c>
      <c r="G643" t="s">
        <v>72</v>
      </c>
      <c r="H643" t="s">
        <v>90</v>
      </c>
      <c r="I643">
        <v>2080</v>
      </c>
      <c r="J643">
        <v>0</v>
      </c>
      <c r="K643" t="s">
        <v>54</v>
      </c>
    </row>
    <row r="644" spans="1:11" x14ac:dyDescent="0.45">
      <c r="A644" t="s">
        <v>89</v>
      </c>
      <c r="B644" t="s">
        <v>0</v>
      </c>
      <c r="C644" t="s">
        <v>84</v>
      </c>
      <c r="D644" t="s">
        <v>70</v>
      </c>
      <c r="E644" t="s">
        <v>71</v>
      </c>
      <c r="F644" t="s">
        <v>54</v>
      </c>
      <c r="G644" t="s">
        <v>72</v>
      </c>
      <c r="H644" t="s">
        <v>90</v>
      </c>
      <c r="I644">
        <v>2085</v>
      </c>
      <c r="J644">
        <v>0</v>
      </c>
      <c r="K644" t="s">
        <v>54</v>
      </c>
    </row>
    <row r="645" spans="1:11" x14ac:dyDescent="0.45">
      <c r="A645" t="s">
        <v>89</v>
      </c>
      <c r="B645" t="s">
        <v>0</v>
      </c>
      <c r="C645" t="s">
        <v>84</v>
      </c>
      <c r="D645" t="s">
        <v>70</v>
      </c>
      <c r="E645" t="s">
        <v>71</v>
      </c>
      <c r="F645" t="s">
        <v>54</v>
      </c>
      <c r="G645" t="s">
        <v>72</v>
      </c>
      <c r="H645" t="s">
        <v>90</v>
      </c>
      <c r="I645">
        <v>2090</v>
      </c>
      <c r="J645">
        <v>0</v>
      </c>
      <c r="K645" t="s">
        <v>54</v>
      </c>
    </row>
    <row r="646" spans="1:11" x14ac:dyDescent="0.45">
      <c r="A646" t="s">
        <v>89</v>
      </c>
      <c r="B646" t="s">
        <v>0</v>
      </c>
      <c r="C646" t="s">
        <v>84</v>
      </c>
      <c r="D646" t="s">
        <v>70</v>
      </c>
      <c r="E646" t="s">
        <v>71</v>
      </c>
      <c r="F646" t="s">
        <v>54</v>
      </c>
      <c r="G646" t="s">
        <v>72</v>
      </c>
      <c r="H646" t="s">
        <v>90</v>
      </c>
      <c r="I646">
        <v>2095</v>
      </c>
      <c r="J646">
        <v>0</v>
      </c>
      <c r="K646" t="s">
        <v>54</v>
      </c>
    </row>
    <row r="647" spans="1:11" x14ac:dyDescent="0.45">
      <c r="A647" t="s">
        <v>89</v>
      </c>
      <c r="B647" t="s">
        <v>0</v>
      </c>
      <c r="C647" t="s">
        <v>84</v>
      </c>
      <c r="D647" t="s">
        <v>70</v>
      </c>
      <c r="E647" t="s">
        <v>71</v>
      </c>
      <c r="F647" t="s">
        <v>54</v>
      </c>
      <c r="G647" t="s">
        <v>72</v>
      </c>
      <c r="H647" t="s">
        <v>90</v>
      </c>
      <c r="I647">
        <v>2100</v>
      </c>
      <c r="J647">
        <v>0</v>
      </c>
      <c r="K647" t="s">
        <v>54</v>
      </c>
    </row>
    <row r="648" spans="1:11" x14ac:dyDescent="0.45">
      <c r="A648" t="s">
        <v>89</v>
      </c>
      <c r="B648" t="s">
        <v>0</v>
      </c>
      <c r="C648" t="s">
        <v>84</v>
      </c>
      <c r="D648" t="s">
        <v>37</v>
      </c>
      <c r="E648" t="s">
        <v>30</v>
      </c>
      <c r="F648" t="s">
        <v>37</v>
      </c>
      <c r="G648" t="s">
        <v>31</v>
      </c>
      <c r="H648" t="s">
        <v>38</v>
      </c>
      <c r="I648">
        <v>2020</v>
      </c>
      <c r="J648">
        <v>81.473500000000001</v>
      </c>
      <c r="K648" t="s">
        <v>37</v>
      </c>
    </row>
    <row r="649" spans="1:11" x14ac:dyDescent="0.45">
      <c r="A649" t="s">
        <v>89</v>
      </c>
      <c r="B649" t="s">
        <v>0</v>
      </c>
      <c r="C649" t="s">
        <v>84</v>
      </c>
      <c r="D649" t="s">
        <v>37</v>
      </c>
      <c r="E649" t="s">
        <v>30</v>
      </c>
      <c r="F649" t="s">
        <v>37</v>
      </c>
      <c r="G649" t="s">
        <v>31</v>
      </c>
      <c r="H649" t="s">
        <v>38</v>
      </c>
      <c r="I649">
        <v>2025</v>
      </c>
      <c r="J649">
        <v>96.299599999999998</v>
      </c>
      <c r="K649" t="s">
        <v>37</v>
      </c>
    </row>
    <row r="650" spans="1:11" x14ac:dyDescent="0.45">
      <c r="A650" t="s">
        <v>89</v>
      </c>
      <c r="B650" t="s">
        <v>0</v>
      </c>
      <c r="C650" t="s">
        <v>84</v>
      </c>
      <c r="D650" t="s">
        <v>37</v>
      </c>
      <c r="E650" t="s">
        <v>30</v>
      </c>
      <c r="F650" t="s">
        <v>37</v>
      </c>
      <c r="G650" t="s">
        <v>31</v>
      </c>
      <c r="H650" t="s">
        <v>38</v>
      </c>
      <c r="I650">
        <v>2030</v>
      </c>
      <c r="J650">
        <v>96.438600000000008</v>
      </c>
      <c r="K650" t="s">
        <v>37</v>
      </c>
    </row>
    <row r="651" spans="1:11" x14ac:dyDescent="0.45">
      <c r="A651" t="s">
        <v>89</v>
      </c>
      <c r="B651" t="s">
        <v>0</v>
      </c>
      <c r="C651" t="s">
        <v>84</v>
      </c>
      <c r="D651" t="s">
        <v>37</v>
      </c>
      <c r="E651" t="s">
        <v>30</v>
      </c>
      <c r="F651" t="s">
        <v>37</v>
      </c>
      <c r="G651" t="s">
        <v>31</v>
      </c>
      <c r="H651" t="s">
        <v>38</v>
      </c>
      <c r="I651">
        <v>2035</v>
      </c>
      <c r="J651">
        <v>54.075850000000003</v>
      </c>
      <c r="K651" t="s">
        <v>37</v>
      </c>
    </row>
    <row r="652" spans="1:11" x14ac:dyDescent="0.45">
      <c r="A652" t="s">
        <v>89</v>
      </c>
      <c r="B652" t="s">
        <v>0</v>
      </c>
      <c r="C652" t="s">
        <v>84</v>
      </c>
      <c r="D652" t="s">
        <v>37</v>
      </c>
      <c r="E652" t="s">
        <v>30</v>
      </c>
      <c r="F652" t="s">
        <v>37</v>
      </c>
      <c r="G652" t="s">
        <v>31</v>
      </c>
      <c r="H652" t="s">
        <v>38</v>
      </c>
      <c r="I652">
        <v>2040</v>
      </c>
      <c r="J652">
        <v>108.68989999999999</v>
      </c>
      <c r="K652" t="s">
        <v>37</v>
      </c>
    </row>
    <row r="653" spans="1:11" x14ac:dyDescent="0.45">
      <c r="A653" t="s">
        <v>89</v>
      </c>
      <c r="B653" t="s">
        <v>0</v>
      </c>
      <c r="C653" t="s">
        <v>84</v>
      </c>
      <c r="D653" t="s">
        <v>37</v>
      </c>
      <c r="E653" t="s">
        <v>30</v>
      </c>
      <c r="F653" t="s">
        <v>37</v>
      </c>
      <c r="G653" t="s">
        <v>31</v>
      </c>
      <c r="H653" t="s">
        <v>38</v>
      </c>
      <c r="I653">
        <v>2045</v>
      </c>
      <c r="J653">
        <v>132.29650000000001</v>
      </c>
      <c r="K653" t="s">
        <v>37</v>
      </c>
    </row>
    <row r="654" spans="1:11" x14ac:dyDescent="0.45">
      <c r="A654" t="s">
        <v>89</v>
      </c>
      <c r="B654" t="s">
        <v>0</v>
      </c>
      <c r="C654" t="s">
        <v>84</v>
      </c>
      <c r="D654" t="s">
        <v>37</v>
      </c>
      <c r="E654" t="s">
        <v>30</v>
      </c>
      <c r="F654" t="s">
        <v>37</v>
      </c>
      <c r="G654" t="s">
        <v>31</v>
      </c>
      <c r="H654" t="s">
        <v>38</v>
      </c>
      <c r="I654">
        <v>2050</v>
      </c>
      <c r="J654">
        <v>129.71885</v>
      </c>
      <c r="K654" t="s">
        <v>37</v>
      </c>
    </row>
    <row r="655" spans="1:11" x14ac:dyDescent="0.45">
      <c r="A655" t="s">
        <v>89</v>
      </c>
      <c r="B655" t="s">
        <v>0</v>
      </c>
      <c r="C655" t="s">
        <v>84</v>
      </c>
      <c r="D655" t="s">
        <v>37</v>
      </c>
      <c r="E655" t="s">
        <v>30</v>
      </c>
      <c r="F655" t="s">
        <v>37</v>
      </c>
      <c r="G655" t="s">
        <v>31</v>
      </c>
      <c r="H655" t="s">
        <v>38</v>
      </c>
      <c r="I655">
        <v>2055</v>
      </c>
      <c r="J655">
        <v>137.81555</v>
      </c>
      <c r="K655" t="s">
        <v>37</v>
      </c>
    </row>
    <row r="656" spans="1:11" x14ac:dyDescent="0.45">
      <c r="A656" t="s">
        <v>89</v>
      </c>
      <c r="B656" t="s">
        <v>0</v>
      </c>
      <c r="C656" t="s">
        <v>84</v>
      </c>
      <c r="D656" t="s">
        <v>37</v>
      </c>
      <c r="E656" t="s">
        <v>30</v>
      </c>
      <c r="F656" t="s">
        <v>37</v>
      </c>
      <c r="G656" t="s">
        <v>31</v>
      </c>
      <c r="H656" t="s">
        <v>38</v>
      </c>
      <c r="I656">
        <v>2060</v>
      </c>
      <c r="J656">
        <v>214.59870000000001</v>
      </c>
      <c r="K656" t="s">
        <v>37</v>
      </c>
    </row>
    <row r="657" spans="1:11" x14ac:dyDescent="0.45">
      <c r="A657" t="s">
        <v>89</v>
      </c>
      <c r="B657" t="s">
        <v>0</v>
      </c>
      <c r="C657" t="s">
        <v>84</v>
      </c>
      <c r="D657" t="s">
        <v>37</v>
      </c>
      <c r="E657" t="s">
        <v>30</v>
      </c>
      <c r="F657" t="s">
        <v>37</v>
      </c>
      <c r="G657" t="s">
        <v>31</v>
      </c>
      <c r="H657" t="s">
        <v>38</v>
      </c>
      <c r="I657">
        <v>2065</v>
      </c>
      <c r="J657">
        <v>294.41639999999995</v>
      </c>
      <c r="K657" t="s">
        <v>37</v>
      </c>
    </row>
    <row r="658" spans="1:11" x14ac:dyDescent="0.45">
      <c r="A658" t="s">
        <v>89</v>
      </c>
      <c r="B658" t="s">
        <v>0</v>
      </c>
      <c r="C658" t="s">
        <v>84</v>
      </c>
      <c r="D658" t="s">
        <v>37</v>
      </c>
      <c r="E658" t="s">
        <v>30</v>
      </c>
      <c r="F658" t="s">
        <v>37</v>
      </c>
      <c r="G658" t="s">
        <v>31</v>
      </c>
      <c r="H658" t="s">
        <v>38</v>
      </c>
      <c r="I658">
        <v>2070</v>
      </c>
      <c r="J658">
        <v>374.23405000000002</v>
      </c>
      <c r="K658" t="s">
        <v>37</v>
      </c>
    </row>
    <row r="659" spans="1:11" x14ac:dyDescent="0.45">
      <c r="A659" t="s">
        <v>89</v>
      </c>
      <c r="B659" t="s">
        <v>0</v>
      </c>
      <c r="C659" t="s">
        <v>84</v>
      </c>
      <c r="D659" t="s">
        <v>37</v>
      </c>
      <c r="E659" t="s">
        <v>30</v>
      </c>
      <c r="F659" t="s">
        <v>37</v>
      </c>
      <c r="G659" t="s">
        <v>31</v>
      </c>
      <c r="H659" t="s">
        <v>38</v>
      </c>
      <c r="I659">
        <v>2075</v>
      </c>
      <c r="J659">
        <v>389.82595000000003</v>
      </c>
      <c r="K659" t="s">
        <v>37</v>
      </c>
    </row>
    <row r="660" spans="1:11" x14ac:dyDescent="0.45">
      <c r="A660" t="s">
        <v>89</v>
      </c>
      <c r="B660" t="s">
        <v>0</v>
      </c>
      <c r="C660" t="s">
        <v>84</v>
      </c>
      <c r="D660" t="s">
        <v>37</v>
      </c>
      <c r="E660" t="s">
        <v>30</v>
      </c>
      <c r="F660" t="s">
        <v>37</v>
      </c>
      <c r="G660" t="s">
        <v>31</v>
      </c>
      <c r="H660" t="s">
        <v>38</v>
      </c>
      <c r="I660">
        <v>2080</v>
      </c>
      <c r="J660">
        <v>405.41790000000003</v>
      </c>
      <c r="K660" t="s">
        <v>37</v>
      </c>
    </row>
    <row r="661" spans="1:11" x14ac:dyDescent="0.45">
      <c r="A661" t="s">
        <v>89</v>
      </c>
      <c r="B661" t="s">
        <v>0</v>
      </c>
      <c r="C661" t="s">
        <v>84</v>
      </c>
      <c r="D661" t="s">
        <v>37</v>
      </c>
      <c r="E661" t="s">
        <v>30</v>
      </c>
      <c r="F661" t="s">
        <v>37</v>
      </c>
      <c r="G661" t="s">
        <v>31</v>
      </c>
      <c r="H661" t="s">
        <v>38</v>
      </c>
      <c r="I661">
        <v>2085</v>
      </c>
      <c r="J661">
        <v>394.06894999999997</v>
      </c>
      <c r="K661" t="s">
        <v>37</v>
      </c>
    </row>
    <row r="662" spans="1:11" x14ac:dyDescent="0.45">
      <c r="A662" t="s">
        <v>89</v>
      </c>
      <c r="B662" t="s">
        <v>0</v>
      </c>
      <c r="C662" t="s">
        <v>84</v>
      </c>
      <c r="D662" t="s">
        <v>37</v>
      </c>
      <c r="E662" t="s">
        <v>30</v>
      </c>
      <c r="F662" t="s">
        <v>37</v>
      </c>
      <c r="G662" t="s">
        <v>31</v>
      </c>
      <c r="H662" t="s">
        <v>38</v>
      </c>
      <c r="I662">
        <v>2090</v>
      </c>
      <c r="J662">
        <v>382.72</v>
      </c>
      <c r="K662" t="s">
        <v>37</v>
      </c>
    </row>
    <row r="663" spans="1:11" x14ac:dyDescent="0.45">
      <c r="A663" t="s">
        <v>89</v>
      </c>
      <c r="B663" t="s">
        <v>0</v>
      </c>
      <c r="C663" t="s">
        <v>84</v>
      </c>
      <c r="D663" t="s">
        <v>37</v>
      </c>
      <c r="E663" t="s">
        <v>30</v>
      </c>
      <c r="F663" t="s">
        <v>37</v>
      </c>
      <c r="G663" t="s">
        <v>31</v>
      </c>
      <c r="H663" t="s">
        <v>38</v>
      </c>
      <c r="I663">
        <v>2095</v>
      </c>
      <c r="J663">
        <v>388.76785000000001</v>
      </c>
      <c r="K663" t="s">
        <v>37</v>
      </c>
    </row>
    <row r="664" spans="1:11" x14ac:dyDescent="0.45">
      <c r="A664" t="s">
        <v>89</v>
      </c>
      <c r="B664" t="s">
        <v>0</v>
      </c>
      <c r="C664" t="s">
        <v>84</v>
      </c>
      <c r="D664" t="s">
        <v>37</v>
      </c>
      <c r="E664" t="s">
        <v>30</v>
      </c>
      <c r="F664" t="s">
        <v>37</v>
      </c>
      <c r="G664" t="s">
        <v>31</v>
      </c>
      <c r="H664" t="s">
        <v>38</v>
      </c>
      <c r="I664">
        <v>2100</v>
      </c>
      <c r="J664">
        <v>394.81574999999998</v>
      </c>
      <c r="K664" t="s">
        <v>37</v>
      </c>
    </row>
    <row r="665" spans="1:11" x14ac:dyDescent="0.45">
      <c r="A665" t="s">
        <v>89</v>
      </c>
      <c r="B665" t="s">
        <v>6</v>
      </c>
      <c r="C665" t="s">
        <v>84</v>
      </c>
      <c r="D665" t="s">
        <v>48</v>
      </c>
      <c r="E665" t="s">
        <v>46</v>
      </c>
      <c r="F665" t="s">
        <v>48</v>
      </c>
      <c r="G665" t="s">
        <v>49</v>
      </c>
      <c r="H665" t="s">
        <v>50</v>
      </c>
      <c r="I665">
        <v>2020</v>
      </c>
      <c r="J665">
        <v>4048.3285999999998</v>
      </c>
      <c r="K665" t="s">
        <v>48</v>
      </c>
    </row>
    <row r="666" spans="1:11" x14ac:dyDescent="0.45">
      <c r="A666" t="s">
        <v>89</v>
      </c>
      <c r="B666" t="s">
        <v>6</v>
      </c>
      <c r="C666" t="s">
        <v>84</v>
      </c>
      <c r="D666" t="s">
        <v>48</v>
      </c>
      <c r="E666" t="s">
        <v>46</v>
      </c>
      <c r="F666" t="s">
        <v>48</v>
      </c>
      <c r="G666" t="s">
        <v>49</v>
      </c>
      <c r="H666" t="s">
        <v>50</v>
      </c>
      <c r="I666">
        <v>2025</v>
      </c>
      <c r="J666">
        <v>3328.6814999999997</v>
      </c>
      <c r="K666" t="s">
        <v>48</v>
      </c>
    </row>
    <row r="667" spans="1:11" x14ac:dyDescent="0.45">
      <c r="A667" t="s">
        <v>89</v>
      </c>
      <c r="B667" t="s">
        <v>6</v>
      </c>
      <c r="C667" t="s">
        <v>84</v>
      </c>
      <c r="D667" t="s">
        <v>48</v>
      </c>
      <c r="E667" t="s">
        <v>46</v>
      </c>
      <c r="F667" t="s">
        <v>48</v>
      </c>
      <c r="G667" t="s">
        <v>49</v>
      </c>
      <c r="H667" t="s">
        <v>50</v>
      </c>
      <c r="I667">
        <v>2030</v>
      </c>
      <c r="J667">
        <v>2914.9965999999999</v>
      </c>
      <c r="K667" t="s">
        <v>48</v>
      </c>
    </row>
    <row r="668" spans="1:11" x14ac:dyDescent="0.45">
      <c r="A668" t="s">
        <v>89</v>
      </c>
      <c r="B668" t="s">
        <v>6</v>
      </c>
      <c r="C668" t="s">
        <v>84</v>
      </c>
      <c r="D668" t="s">
        <v>48</v>
      </c>
      <c r="E668" t="s">
        <v>46</v>
      </c>
      <c r="F668" t="s">
        <v>48</v>
      </c>
      <c r="G668" t="s">
        <v>49</v>
      </c>
      <c r="H668" t="s">
        <v>50</v>
      </c>
      <c r="I668">
        <v>2035</v>
      </c>
      <c r="J668">
        <v>2200.0179499999999</v>
      </c>
      <c r="K668" t="s">
        <v>48</v>
      </c>
    </row>
    <row r="669" spans="1:11" x14ac:dyDescent="0.45">
      <c r="A669" t="s">
        <v>89</v>
      </c>
      <c r="B669" t="s">
        <v>6</v>
      </c>
      <c r="C669" t="s">
        <v>84</v>
      </c>
      <c r="D669" t="s">
        <v>48</v>
      </c>
      <c r="E669" t="s">
        <v>46</v>
      </c>
      <c r="F669" t="s">
        <v>48</v>
      </c>
      <c r="G669" t="s">
        <v>49</v>
      </c>
      <c r="H669" t="s">
        <v>50</v>
      </c>
      <c r="I669">
        <v>2040</v>
      </c>
      <c r="J669">
        <v>906.39415000000008</v>
      </c>
      <c r="K669" t="s">
        <v>48</v>
      </c>
    </row>
    <row r="670" spans="1:11" x14ac:dyDescent="0.45">
      <c r="A670" t="s">
        <v>89</v>
      </c>
      <c r="B670" t="s">
        <v>6</v>
      </c>
      <c r="C670" t="s">
        <v>84</v>
      </c>
      <c r="D670" t="s">
        <v>48</v>
      </c>
      <c r="E670" t="s">
        <v>46</v>
      </c>
      <c r="F670" t="s">
        <v>48</v>
      </c>
      <c r="G670" t="s">
        <v>49</v>
      </c>
      <c r="H670" t="s">
        <v>50</v>
      </c>
      <c r="I670">
        <v>2045</v>
      </c>
      <c r="J670">
        <v>145.19305</v>
      </c>
      <c r="K670" t="s">
        <v>48</v>
      </c>
    </row>
    <row r="671" spans="1:11" x14ac:dyDescent="0.45">
      <c r="A671" t="s">
        <v>89</v>
      </c>
      <c r="B671" t="s">
        <v>6</v>
      </c>
      <c r="C671" t="s">
        <v>84</v>
      </c>
      <c r="D671" t="s">
        <v>48</v>
      </c>
      <c r="E671" t="s">
        <v>46</v>
      </c>
      <c r="F671" t="s">
        <v>48</v>
      </c>
      <c r="G671" t="s">
        <v>49</v>
      </c>
      <c r="H671" t="s">
        <v>50</v>
      </c>
      <c r="I671">
        <v>2050</v>
      </c>
      <c r="J671">
        <v>-248.4324</v>
      </c>
      <c r="K671" t="s">
        <v>48</v>
      </c>
    </row>
    <row r="672" spans="1:11" x14ac:dyDescent="0.45">
      <c r="A672" t="s">
        <v>89</v>
      </c>
      <c r="B672" t="s">
        <v>6</v>
      </c>
      <c r="C672" t="s">
        <v>84</v>
      </c>
      <c r="D672" t="s">
        <v>48</v>
      </c>
      <c r="E672" t="s">
        <v>46</v>
      </c>
      <c r="F672" t="s">
        <v>48</v>
      </c>
      <c r="G672" t="s">
        <v>49</v>
      </c>
      <c r="H672" t="s">
        <v>50</v>
      </c>
      <c r="I672">
        <v>2055</v>
      </c>
      <c r="J672">
        <v>-545.95794999999998</v>
      </c>
      <c r="K672" t="s">
        <v>48</v>
      </c>
    </row>
    <row r="673" spans="1:11" x14ac:dyDescent="0.45">
      <c r="A673" t="s">
        <v>89</v>
      </c>
      <c r="B673" t="s">
        <v>6</v>
      </c>
      <c r="C673" t="s">
        <v>84</v>
      </c>
      <c r="D673" t="s">
        <v>48</v>
      </c>
      <c r="E673" t="s">
        <v>46</v>
      </c>
      <c r="F673" t="s">
        <v>48</v>
      </c>
      <c r="G673" t="s">
        <v>49</v>
      </c>
      <c r="H673" t="s">
        <v>50</v>
      </c>
      <c r="I673">
        <v>2060</v>
      </c>
      <c r="J673">
        <v>-720.54364999999996</v>
      </c>
      <c r="K673" t="s">
        <v>48</v>
      </c>
    </row>
    <row r="674" spans="1:11" x14ac:dyDescent="0.45">
      <c r="A674" t="s">
        <v>89</v>
      </c>
      <c r="B674" t="s">
        <v>6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2065</v>
      </c>
      <c r="J674">
        <v>-797.05269999999996</v>
      </c>
      <c r="K674" t="s">
        <v>48</v>
      </c>
    </row>
    <row r="675" spans="1:11" x14ac:dyDescent="0.45">
      <c r="A675" t="s">
        <v>89</v>
      </c>
      <c r="B675" t="s">
        <v>6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2070</v>
      </c>
      <c r="J675">
        <v>-873.56175000000007</v>
      </c>
      <c r="K675" t="s">
        <v>48</v>
      </c>
    </row>
    <row r="676" spans="1:11" x14ac:dyDescent="0.45">
      <c r="A676" t="s">
        <v>89</v>
      </c>
      <c r="B676" t="s">
        <v>6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2075</v>
      </c>
      <c r="J676">
        <v>-859.48164999999995</v>
      </c>
      <c r="K676" t="s">
        <v>48</v>
      </c>
    </row>
    <row r="677" spans="1:11" x14ac:dyDescent="0.45">
      <c r="A677" t="s">
        <v>89</v>
      </c>
      <c r="B677" t="s">
        <v>6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2080</v>
      </c>
      <c r="J677">
        <v>-845.40159999999992</v>
      </c>
      <c r="K677" t="s">
        <v>48</v>
      </c>
    </row>
    <row r="678" spans="1:11" x14ac:dyDescent="0.45">
      <c r="A678" t="s">
        <v>89</v>
      </c>
      <c r="B678" t="s">
        <v>6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2085</v>
      </c>
      <c r="J678">
        <v>-818.23804999999993</v>
      </c>
      <c r="K678" t="s">
        <v>48</v>
      </c>
    </row>
    <row r="679" spans="1:11" x14ac:dyDescent="0.45">
      <c r="A679" t="s">
        <v>89</v>
      </c>
      <c r="B679" t="s">
        <v>6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2090</v>
      </c>
      <c r="J679">
        <v>-791.07449999999994</v>
      </c>
      <c r="K679" t="s">
        <v>48</v>
      </c>
    </row>
    <row r="680" spans="1:11" x14ac:dyDescent="0.45">
      <c r="A680" t="s">
        <v>89</v>
      </c>
      <c r="B680" t="s">
        <v>6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2095</v>
      </c>
      <c r="J680">
        <v>-788.96589999999992</v>
      </c>
      <c r="K680" t="s">
        <v>48</v>
      </c>
    </row>
    <row r="681" spans="1:11" x14ac:dyDescent="0.45">
      <c r="A681" t="s">
        <v>89</v>
      </c>
      <c r="B681" t="s">
        <v>6</v>
      </c>
      <c r="C681" t="s">
        <v>84</v>
      </c>
      <c r="D681" t="s">
        <v>48</v>
      </c>
      <c r="E681" t="s">
        <v>46</v>
      </c>
      <c r="F681" t="s">
        <v>48</v>
      </c>
      <c r="G681" t="s">
        <v>49</v>
      </c>
      <c r="H681" t="s">
        <v>50</v>
      </c>
      <c r="I681">
        <v>2100</v>
      </c>
      <c r="J681">
        <v>-786.85735</v>
      </c>
      <c r="K681" t="s">
        <v>48</v>
      </c>
    </row>
    <row r="682" spans="1:11" x14ac:dyDescent="0.45">
      <c r="A682" t="s">
        <v>89</v>
      </c>
      <c r="B682" t="s">
        <v>6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2020</v>
      </c>
      <c r="J682">
        <v>4763.2656999999999</v>
      </c>
      <c r="K682" t="s">
        <v>51</v>
      </c>
    </row>
    <row r="683" spans="1:11" x14ac:dyDescent="0.45">
      <c r="A683" t="s">
        <v>89</v>
      </c>
      <c r="B683" t="s">
        <v>6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2025</v>
      </c>
      <c r="J683">
        <v>4032.451</v>
      </c>
      <c r="K683" t="s">
        <v>51</v>
      </c>
    </row>
    <row r="684" spans="1:11" x14ac:dyDescent="0.45">
      <c r="A684" t="s">
        <v>89</v>
      </c>
      <c r="B684" t="s">
        <v>6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2030</v>
      </c>
      <c r="J684">
        <v>3632.3980499999998</v>
      </c>
      <c r="K684" t="s">
        <v>51</v>
      </c>
    </row>
    <row r="685" spans="1:11" x14ac:dyDescent="0.45">
      <c r="A685" t="s">
        <v>89</v>
      </c>
      <c r="B685" t="s">
        <v>6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2035</v>
      </c>
      <c r="J685">
        <v>2943.6269000000002</v>
      </c>
      <c r="K685" t="s">
        <v>51</v>
      </c>
    </row>
    <row r="686" spans="1:11" x14ac:dyDescent="0.45">
      <c r="A686" t="s">
        <v>89</v>
      </c>
      <c r="B686" t="s">
        <v>6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2040</v>
      </c>
      <c r="J686">
        <v>1671.14355</v>
      </c>
      <c r="K686" t="s">
        <v>51</v>
      </c>
    </row>
    <row r="687" spans="1:11" x14ac:dyDescent="0.45">
      <c r="A687" t="s">
        <v>89</v>
      </c>
      <c r="B687" t="s">
        <v>6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2045</v>
      </c>
      <c r="J687">
        <v>928.51170000000002</v>
      </c>
      <c r="K687" t="s">
        <v>51</v>
      </c>
    </row>
    <row r="688" spans="1:11" x14ac:dyDescent="0.45">
      <c r="A688" t="s">
        <v>89</v>
      </c>
      <c r="B688" t="s">
        <v>6</v>
      </c>
      <c r="C688" t="s">
        <v>84</v>
      </c>
      <c r="D688" t="s">
        <v>51</v>
      </c>
      <c r="E688" t="s">
        <v>46</v>
      </c>
      <c r="F688" t="s">
        <v>51</v>
      </c>
      <c r="G688" t="s">
        <v>49</v>
      </c>
      <c r="H688" t="s">
        <v>50</v>
      </c>
      <c r="I688">
        <v>2050</v>
      </c>
      <c r="J688">
        <v>550.89710000000002</v>
      </c>
      <c r="K688" t="s">
        <v>51</v>
      </c>
    </row>
    <row r="689" spans="1:11" x14ac:dyDescent="0.45">
      <c r="A689" t="s">
        <v>89</v>
      </c>
      <c r="B689" t="s">
        <v>6</v>
      </c>
      <c r="C689" t="s">
        <v>84</v>
      </c>
      <c r="D689" t="s">
        <v>51</v>
      </c>
      <c r="E689" t="s">
        <v>46</v>
      </c>
      <c r="F689" t="s">
        <v>51</v>
      </c>
      <c r="G689" t="s">
        <v>49</v>
      </c>
      <c r="H689" t="s">
        <v>50</v>
      </c>
      <c r="I689">
        <v>2055</v>
      </c>
      <c r="J689">
        <v>306.55340000000001</v>
      </c>
      <c r="K689" t="s">
        <v>51</v>
      </c>
    </row>
    <row r="690" spans="1:11" x14ac:dyDescent="0.45">
      <c r="A690" t="s">
        <v>89</v>
      </c>
      <c r="B690" t="s">
        <v>6</v>
      </c>
      <c r="C690" t="s">
        <v>84</v>
      </c>
      <c r="D690" t="s">
        <v>51</v>
      </c>
      <c r="E690" t="s">
        <v>46</v>
      </c>
      <c r="F690" t="s">
        <v>51</v>
      </c>
      <c r="G690" t="s">
        <v>49</v>
      </c>
      <c r="H690" t="s">
        <v>50</v>
      </c>
      <c r="I690">
        <v>2060</v>
      </c>
      <c r="J690">
        <v>134.17529999999999</v>
      </c>
      <c r="K690" t="s">
        <v>51</v>
      </c>
    </row>
    <row r="691" spans="1:11" x14ac:dyDescent="0.45">
      <c r="A691" t="s">
        <v>89</v>
      </c>
      <c r="B691" t="s">
        <v>6</v>
      </c>
      <c r="C691" t="s">
        <v>84</v>
      </c>
      <c r="D691" t="s">
        <v>51</v>
      </c>
      <c r="E691" t="s">
        <v>46</v>
      </c>
      <c r="F691" t="s">
        <v>51</v>
      </c>
      <c r="G691" t="s">
        <v>49</v>
      </c>
      <c r="H691" t="s">
        <v>50</v>
      </c>
      <c r="I691">
        <v>2065</v>
      </c>
      <c r="J691">
        <v>60.08175</v>
      </c>
      <c r="K691" t="s">
        <v>51</v>
      </c>
    </row>
    <row r="692" spans="1:11" x14ac:dyDescent="0.45">
      <c r="A692" t="s">
        <v>89</v>
      </c>
      <c r="B692" t="s">
        <v>6</v>
      </c>
      <c r="C692" t="s">
        <v>84</v>
      </c>
      <c r="D692" t="s">
        <v>51</v>
      </c>
      <c r="E692" t="s">
        <v>46</v>
      </c>
      <c r="F692" t="s">
        <v>51</v>
      </c>
      <c r="G692" t="s">
        <v>49</v>
      </c>
      <c r="H692" t="s">
        <v>50</v>
      </c>
      <c r="I692">
        <v>2070</v>
      </c>
      <c r="J692">
        <v>-14.011749999999999</v>
      </c>
      <c r="K692" t="s">
        <v>51</v>
      </c>
    </row>
    <row r="693" spans="1:11" x14ac:dyDescent="0.45">
      <c r="A693" t="s">
        <v>89</v>
      </c>
      <c r="B693" t="s">
        <v>6</v>
      </c>
      <c r="C693" t="s">
        <v>84</v>
      </c>
      <c r="D693" t="s">
        <v>51</v>
      </c>
      <c r="E693" t="s">
        <v>46</v>
      </c>
      <c r="F693" t="s">
        <v>51</v>
      </c>
      <c r="G693" t="s">
        <v>49</v>
      </c>
      <c r="H693" t="s">
        <v>50</v>
      </c>
      <c r="I693">
        <v>2075</v>
      </c>
      <c r="J693">
        <v>4.4596000000000018</v>
      </c>
      <c r="K693" t="s">
        <v>51</v>
      </c>
    </row>
    <row r="694" spans="1:11" x14ac:dyDescent="0.45">
      <c r="A694" t="s">
        <v>89</v>
      </c>
      <c r="B694" t="s">
        <v>6</v>
      </c>
      <c r="C694" t="s">
        <v>84</v>
      </c>
      <c r="D694" t="s">
        <v>51</v>
      </c>
      <c r="E694" t="s">
        <v>46</v>
      </c>
      <c r="F694" t="s">
        <v>51</v>
      </c>
      <c r="G694" t="s">
        <v>49</v>
      </c>
      <c r="H694" t="s">
        <v>50</v>
      </c>
      <c r="I694">
        <v>2080</v>
      </c>
      <c r="J694">
        <v>22.930900000000001</v>
      </c>
      <c r="K694" t="s">
        <v>51</v>
      </c>
    </row>
    <row r="695" spans="1:11" x14ac:dyDescent="0.45">
      <c r="A695" t="s">
        <v>89</v>
      </c>
      <c r="B695" t="s">
        <v>6</v>
      </c>
      <c r="C695" t="s">
        <v>84</v>
      </c>
      <c r="D695" t="s">
        <v>51</v>
      </c>
      <c r="E695" t="s">
        <v>46</v>
      </c>
      <c r="F695" t="s">
        <v>51</v>
      </c>
      <c r="G695" t="s">
        <v>49</v>
      </c>
      <c r="H695" t="s">
        <v>50</v>
      </c>
      <c r="I695">
        <v>2085</v>
      </c>
      <c r="J695">
        <v>52.968150000000001</v>
      </c>
      <c r="K695" t="s">
        <v>51</v>
      </c>
    </row>
    <row r="696" spans="1:11" x14ac:dyDescent="0.45">
      <c r="A696" t="s">
        <v>89</v>
      </c>
      <c r="B696" t="s">
        <v>6</v>
      </c>
      <c r="C696" t="s">
        <v>84</v>
      </c>
      <c r="D696" t="s">
        <v>51</v>
      </c>
      <c r="E696" t="s">
        <v>46</v>
      </c>
      <c r="F696" t="s">
        <v>51</v>
      </c>
      <c r="G696" t="s">
        <v>49</v>
      </c>
      <c r="H696" t="s">
        <v>50</v>
      </c>
      <c r="I696">
        <v>2090</v>
      </c>
      <c r="J696">
        <v>83.005400000000009</v>
      </c>
      <c r="K696" t="s">
        <v>51</v>
      </c>
    </row>
    <row r="697" spans="1:11" x14ac:dyDescent="0.45">
      <c r="A697" t="s">
        <v>89</v>
      </c>
      <c r="B697" t="s">
        <v>6</v>
      </c>
      <c r="C697" t="s">
        <v>84</v>
      </c>
      <c r="D697" t="s">
        <v>51</v>
      </c>
      <c r="E697" t="s">
        <v>46</v>
      </c>
      <c r="F697" t="s">
        <v>51</v>
      </c>
      <c r="G697" t="s">
        <v>49</v>
      </c>
      <c r="H697" t="s">
        <v>50</v>
      </c>
      <c r="I697">
        <v>2095</v>
      </c>
      <c r="J697">
        <v>88.409750000000003</v>
      </c>
      <c r="K697" t="s">
        <v>51</v>
      </c>
    </row>
    <row r="698" spans="1:11" x14ac:dyDescent="0.45">
      <c r="A698" t="s">
        <v>89</v>
      </c>
      <c r="B698" t="s">
        <v>6</v>
      </c>
      <c r="C698" t="s">
        <v>84</v>
      </c>
      <c r="D698" t="s">
        <v>51</v>
      </c>
      <c r="E698" t="s">
        <v>46</v>
      </c>
      <c r="F698" t="s">
        <v>51</v>
      </c>
      <c r="G698" t="s">
        <v>49</v>
      </c>
      <c r="H698" t="s">
        <v>50</v>
      </c>
      <c r="I698">
        <v>2100</v>
      </c>
      <c r="J698">
        <v>93.814050000000009</v>
      </c>
      <c r="K698" t="s">
        <v>51</v>
      </c>
    </row>
    <row r="699" spans="1:11" x14ac:dyDescent="0.45">
      <c r="A699" t="s">
        <v>89</v>
      </c>
      <c r="B699" t="s">
        <v>6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H699" t="s">
        <v>85</v>
      </c>
      <c r="I699">
        <v>2020</v>
      </c>
      <c r="J699">
        <v>2.2551000000000001</v>
      </c>
      <c r="K699" t="s">
        <v>45</v>
      </c>
    </row>
    <row r="700" spans="1:11" x14ac:dyDescent="0.45">
      <c r="A700" t="s">
        <v>89</v>
      </c>
      <c r="B700" t="s">
        <v>6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H700" t="s">
        <v>85</v>
      </c>
      <c r="I700">
        <v>2025</v>
      </c>
      <c r="J700">
        <v>21.057200000000002</v>
      </c>
      <c r="K700" t="s">
        <v>45</v>
      </c>
    </row>
    <row r="701" spans="1:11" x14ac:dyDescent="0.45">
      <c r="A701" t="s">
        <v>89</v>
      </c>
      <c r="B701" t="s">
        <v>6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H701" t="s">
        <v>85</v>
      </c>
      <c r="I701">
        <v>2030</v>
      </c>
      <c r="J701">
        <v>41.073750000000004</v>
      </c>
      <c r="K701" t="s">
        <v>45</v>
      </c>
    </row>
    <row r="702" spans="1:11" x14ac:dyDescent="0.45">
      <c r="A702" t="s">
        <v>89</v>
      </c>
      <c r="B702" t="s">
        <v>6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H702" t="s">
        <v>85</v>
      </c>
      <c r="I702">
        <v>2035</v>
      </c>
      <c r="J702">
        <v>50.921900000000001</v>
      </c>
      <c r="K702" t="s">
        <v>45</v>
      </c>
    </row>
    <row r="703" spans="1:11" x14ac:dyDescent="0.45">
      <c r="A703" t="s">
        <v>89</v>
      </c>
      <c r="B703" t="s">
        <v>6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H703" t="s">
        <v>85</v>
      </c>
      <c r="I703">
        <v>2040</v>
      </c>
      <c r="J703">
        <v>121.9267</v>
      </c>
      <c r="K703" t="s">
        <v>45</v>
      </c>
    </row>
    <row r="704" spans="1:11" x14ac:dyDescent="0.45">
      <c r="A704" t="s">
        <v>89</v>
      </c>
      <c r="B704" t="s">
        <v>6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H704" t="s">
        <v>85</v>
      </c>
      <c r="I704">
        <v>2045</v>
      </c>
      <c r="J704">
        <v>165.47389999999999</v>
      </c>
      <c r="K704" t="s">
        <v>45</v>
      </c>
    </row>
    <row r="705" spans="1:11" x14ac:dyDescent="0.45">
      <c r="A705" t="s">
        <v>89</v>
      </c>
      <c r="B705" t="s">
        <v>6</v>
      </c>
      <c r="C705" t="s">
        <v>84</v>
      </c>
      <c r="D705" t="s">
        <v>45</v>
      </c>
      <c r="E705" t="s">
        <v>46</v>
      </c>
      <c r="F705" t="s">
        <v>45</v>
      </c>
      <c r="G705" t="s">
        <v>47</v>
      </c>
      <c r="H705" t="s">
        <v>85</v>
      </c>
      <c r="I705">
        <v>2050</v>
      </c>
      <c r="J705">
        <v>213.83555000000001</v>
      </c>
      <c r="K705" t="s">
        <v>45</v>
      </c>
    </row>
    <row r="706" spans="1:11" x14ac:dyDescent="0.45">
      <c r="A706" t="s">
        <v>89</v>
      </c>
      <c r="B706" t="s">
        <v>6</v>
      </c>
      <c r="C706" t="s">
        <v>84</v>
      </c>
      <c r="D706" t="s">
        <v>45</v>
      </c>
      <c r="E706" t="s">
        <v>46</v>
      </c>
      <c r="F706" t="s">
        <v>45</v>
      </c>
      <c r="G706" t="s">
        <v>47</v>
      </c>
      <c r="H706" t="s">
        <v>85</v>
      </c>
      <c r="I706">
        <v>2055</v>
      </c>
      <c r="J706">
        <v>246.53320000000002</v>
      </c>
      <c r="K706" t="s">
        <v>45</v>
      </c>
    </row>
    <row r="707" spans="1:11" x14ac:dyDescent="0.45">
      <c r="A707" t="s">
        <v>89</v>
      </c>
      <c r="B707" t="s">
        <v>6</v>
      </c>
      <c r="C707" t="s">
        <v>84</v>
      </c>
      <c r="D707" t="s">
        <v>45</v>
      </c>
      <c r="E707" t="s">
        <v>46</v>
      </c>
      <c r="F707" t="s">
        <v>45</v>
      </c>
      <c r="G707" t="s">
        <v>47</v>
      </c>
      <c r="H707" t="s">
        <v>85</v>
      </c>
      <c r="I707">
        <v>2060</v>
      </c>
      <c r="J707">
        <v>214.96125000000001</v>
      </c>
      <c r="K707" t="s">
        <v>45</v>
      </c>
    </row>
    <row r="708" spans="1:11" x14ac:dyDescent="0.45">
      <c r="A708" t="s">
        <v>89</v>
      </c>
      <c r="B708" t="s">
        <v>6</v>
      </c>
      <c r="C708" t="s">
        <v>84</v>
      </c>
      <c r="D708" t="s">
        <v>45</v>
      </c>
      <c r="E708" t="s">
        <v>46</v>
      </c>
      <c r="F708" t="s">
        <v>45</v>
      </c>
      <c r="G708" t="s">
        <v>47</v>
      </c>
      <c r="H708" t="s">
        <v>85</v>
      </c>
      <c r="I708">
        <v>2065</v>
      </c>
      <c r="J708">
        <v>192.74914999999999</v>
      </c>
      <c r="K708" t="s">
        <v>45</v>
      </c>
    </row>
    <row r="709" spans="1:11" x14ac:dyDescent="0.45">
      <c r="A709" t="s">
        <v>89</v>
      </c>
      <c r="B709" t="s">
        <v>6</v>
      </c>
      <c r="C709" t="s">
        <v>84</v>
      </c>
      <c r="D709" t="s">
        <v>45</v>
      </c>
      <c r="E709" t="s">
        <v>46</v>
      </c>
      <c r="F709" t="s">
        <v>45</v>
      </c>
      <c r="G709" t="s">
        <v>47</v>
      </c>
      <c r="H709" t="s">
        <v>85</v>
      </c>
      <c r="I709">
        <v>2070</v>
      </c>
      <c r="J709">
        <v>170.53694999999999</v>
      </c>
      <c r="K709" t="s">
        <v>45</v>
      </c>
    </row>
    <row r="710" spans="1:11" x14ac:dyDescent="0.45">
      <c r="A710" t="s">
        <v>89</v>
      </c>
      <c r="B710" t="s">
        <v>6</v>
      </c>
      <c r="C710" t="s">
        <v>84</v>
      </c>
      <c r="D710" t="s">
        <v>45</v>
      </c>
      <c r="E710" t="s">
        <v>46</v>
      </c>
      <c r="F710" t="s">
        <v>45</v>
      </c>
      <c r="G710" t="s">
        <v>47</v>
      </c>
      <c r="H710" t="s">
        <v>85</v>
      </c>
      <c r="I710">
        <v>2075</v>
      </c>
      <c r="J710">
        <v>138.0796</v>
      </c>
      <c r="K710" t="s">
        <v>45</v>
      </c>
    </row>
    <row r="711" spans="1:11" x14ac:dyDescent="0.45">
      <c r="A711" t="s">
        <v>89</v>
      </c>
      <c r="B711" t="s">
        <v>6</v>
      </c>
      <c r="C711" t="s">
        <v>84</v>
      </c>
      <c r="D711" t="s">
        <v>45</v>
      </c>
      <c r="E711" t="s">
        <v>46</v>
      </c>
      <c r="F711" t="s">
        <v>45</v>
      </c>
      <c r="G711" t="s">
        <v>47</v>
      </c>
      <c r="H711" t="s">
        <v>85</v>
      </c>
      <c r="I711">
        <v>2080</v>
      </c>
      <c r="J711">
        <v>105.62224999999999</v>
      </c>
      <c r="K711" t="s">
        <v>45</v>
      </c>
    </row>
    <row r="712" spans="1:11" x14ac:dyDescent="0.45">
      <c r="A712" t="s">
        <v>89</v>
      </c>
      <c r="B712" t="s">
        <v>6</v>
      </c>
      <c r="C712" t="s">
        <v>84</v>
      </c>
      <c r="D712" t="s">
        <v>45</v>
      </c>
      <c r="E712" t="s">
        <v>46</v>
      </c>
      <c r="F712" t="s">
        <v>45</v>
      </c>
      <c r="G712" t="s">
        <v>47</v>
      </c>
      <c r="H712" t="s">
        <v>85</v>
      </c>
      <c r="I712">
        <v>2085</v>
      </c>
      <c r="J712">
        <v>61.954049999999995</v>
      </c>
      <c r="K712" t="s">
        <v>45</v>
      </c>
    </row>
    <row r="713" spans="1:11" x14ac:dyDescent="0.45">
      <c r="A713" t="s">
        <v>89</v>
      </c>
      <c r="B713" t="s">
        <v>6</v>
      </c>
      <c r="C713" t="s">
        <v>84</v>
      </c>
      <c r="D713" t="s">
        <v>45</v>
      </c>
      <c r="E713" t="s">
        <v>46</v>
      </c>
      <c r="F713" t="s">
        <v>45</v>
      </c>
      <c r="G713" t="s">
        <v>47</v>
      </c>
      <c r="H713" t="s">
        <v>85</v>
      </c>
      <c r="I713">
        <v>2090</v>
      </c>
      <c r="J713">
        <v>18.28585</v>
      </c>
      <c r="K713" t="s">
        <v>45</v>
      </c>
    </row>
    <row r="714" spans="1:11" x14ac:dyDescent="0.45">
      <c r="A714" t="s">
        <v>89</v>
      </c>
      <c r="B714" t="s">
        <v>6</v>
      </c>
      <c r="C714" t="s">
        <v>84</v>
      </c>
      <c r="D714" t="s">
        <v>45</v>
      </c>
      <c r="E714" t="s">
        <v>46</v>
      </c>
      <c r="F714" t="s">
        <v>45</v>
      </c>
      <c r="G714" t="s">
        <v>47</v>
      </c>
      <c r="H714" t="s">
        <v>85</v>
      </c>
      <c r="I714">
        <v>2095</v>
      </c>
      <c r="J714">
        <v>10.505749999999999</v>
      </c>
      <c r="K714" t="s">
        <v>45</v>
      </c>
    </row>
    <row r="715" spans="1:11" x14ac:dyDescent="0.45">
      <c r="A715" t="s">
        <v>89</v>
      </c>
      <c r="B715" t="s">
        <v>6</v>
      </c>
      <c r="C715" t="s">
        <v>84</v>
      </c>
      <c r="D715" t="s">
        <v>45</v>
      </c>
      <c r="E715" t="s">
        <v>46</v>
      </c>
      <c r="F715" t="s">
        <v>45</v>
      </c>
      <c r="G715" t="s">
        <v>47</v>
      </c>
      <c r="H715" t="s">
        <v>85</v>
      </c>
      <c r="I715">
        <v>2100</v>
      </c>
      <c r="J715">
        <v>2.7254999999999998</v>
      </c>
      <c r="K715" t="s">
        <v>45</v>
      </c>
    </row>
    <row r="716" spans="1:11" x14ac:dyDescent="0.45">
      <c r="A716" t="s">
        <v>89</v>
      </c>
      <c r="B716" t="s">
        <v>6</v>
      </c>
      <c r="C716" t="s">
        <v>84</v>
      </c>
      <c r="D716" t="s">
        <v>29</v>
      </c>
      <c r="E716" t="s">
        <v>30</v>
      </c>
      <c r="F716" t="s">
        <v>29</v>
      </c>
      <c r="G716" t="s">
        <v>31</v>
      </c>
      <c r="H716" t="s">
        <v>32</v>
      </c>
      <c r="I716">
        <v>2020</v>
      </c>
      <c r="J716">
        <v>5.3799000000000001</v>
      </c>
      <c r="K716" t="s">
        <v>29</v>
      </c>
    </row>
    <row r="717" spans="1:11" x14ac:dyDescent="0.45">
      <c r="A717" t="s">
        <v>89</v>
      </c>
      <c r="B717" t="s">
        <v>6</v>
      </c>
      <c r="C717" t="s">
        <v>84</v>
      </c>
      <c r="D717" t="s">
        <v>29</v>
      </c>
      <c r="E717" t="s">
        <v>30</v>
      </c>
      <c r="F717" t="s">
        <v>29</v>
      </c>
      <c r="G717" t="s">
        <v>31</v>
      </c>
      <c r="H717" t="s">
        <v>32</v>
      </c>
      <c r="I717">
        <v>2025</v>
      </c>
      <c r="J717">
        <v>5.7637999999999998</v>
      </c>
      <c r="K717" t="s">
        <v>29</v>
      </c>
    </row>
    <row r="718" spans="1:11" x14ac:dyDescent="0.45">
      <c r="A718" t="s">
        <v>89</v>
      </c>
      <c r="B718" t="s">
        <v>6</v>
      </c>
      <c r="C718" t="s">
        <v>84</v>
      </c>
      <c r="D718" t="s">
        <v>29</v>
      </c>
      <c r="E718" t="s">
        <v>30</v>
      </c>
      <c r="F718" t="s">
        <v>29</v>
      </c>
      <c r="G718" t="s">
        <v>31</v>
      </c>
      <c r="H718" t="s">
        <v>32</v>
      </c>
      <c r="I718">
        <v>2030</v>
      </c>
      <c r="J718">
        <v>5.5946499999999997</v>
      </c>
      <c r="K718" t="s">
        <v>29</v>
      </c>
    </row>
    <row r="719" spans="1:11" x14ac:dyDescent="0.45">
      <c r="A719" t="s">
        <v>89</v>
      </c>
      <c r="B719" t="s">
        <v>6</v>
      </c>
      <c r="C719" t="s">
        <v>84</v>
      </c>
      <c r="D719" t="s">
        <v>29</v>
      </c>
      <c r="E719" t="s">
        <v>30</v>
      </c>
      <c r="F719" t="s">
        <v>29</v>
      </c>
      <c r="G719" t="s">
        <v>31</v>
      </c>
      <c r="H719" t="s">
        <v>32</v>
      </c>
      <c r="I719">
        <v>2035</v>
      </c>
      <c r="J719">
        <v>4.7282500000000001</v>
      </c>
      <c r="K719" t="s">
        <v>29</v>
      </c>
    </row>
    <row r="720" spans="1:11" x14ac:dyDescent="0.45">
      <c r="A720" t="s">
        <v>89</v>
      </c>
      <c r="B720" t="s">
        <v>6</v>
      </c>
      <c r="C720" t="s">
        <v>84</v>
      </c>
      <c r="D720" t="s">
        <v>29</v>
      </c>
      <c r="E720" t="s">
        <v>30</v>
      </c>
      <c r="F720" t="s">
        <v>29</v>
      </c>
      <c r="G720" t="s">
        <v>31</v>
      </c>
      <c r="H720" t="s">
        <v>32</v>
      </c>
      <c r="I720">
        <v>2040</v>
      </c>
      <c r="J720">
        <v>5.6577500000000001</v>
      </c>
      <c r="K720" t="s">
        <v>29</v>
      </c>
    </row>
    <row r="721" spans="1:11" x14ac:dyDescent="0.45">
      <c r="A721" t="s">
        <v>89</v>
      </c>
      <c r="B721" t="s">
        <v>6</v>
      </c>
      <c r="C721" t="s">
        <v>84</v>
      </c>
      <c r="D721" t="s">
        <v>29</v>
      </c>
      <c r="E721" t="s">
        <v>30</v>
      </c>
      <c r="F721" t="s">
        <v>29</v>
      </c>
      <c r="G721" t="s">
        <v>31</v>
      </c>
      <c r="H721" t="s">
        <v>32</v>
      </c>
      <c r="I721">
        <v>2045</v>
      </c>
      <c r="J721">
        <v>6.7579000000000002</v>
      </c>
      <c r="K721" t="s">
        <v>29</v>
      </c>
    </row>
    <row r="722" spans="1:11" x14ac:dyDescent="0.45">
      <c r="A722" t="s">
        <v>89</v>
      </c>
      <c r="B722" t="s">
        <v>6</v>
      </c>
      <c r="C722" t="s">
        <v>84</v>
      </c>
      <c r="D722" t="s">
        <v>29</v>
      </c>
      <c r="E722" t="s">
        <v>30</v>
      </c>
      <c r="F722" t="s">
        <v>29</v>
      </c>
      <c r="G722" t="s">
        <v>31</v>
      </c>
      <c r="H722" t="s">
        <v>32</v>
      </c>
      <c r="I722">
        <v>2050</v>
      </c>
      <c r="J722">
        <v>8.1373999999999995</v>
      </c>
      <c r="K722" t="s">
        <v>29</v>
      </c>
    </row>
    <row r="723" spans="1:11" x14ac:dyDescent="0.45">
      <c r="A723" t="s">
        <v>89</v>
      </c>
      <c r="B723" t="s">
        <v>6</v>
      </c>
      <c r="C723" t="s">
        <v>84</v>
      </c>
      <c r="D723" t="s">
        <v>29</v>
      </c>
      <c r="E723" t="s">
        <v>30</v>
      </c>
      <c r="F723" t="s">
        <v>29</v>
      </c>
      <c r="G723" t="s">
        <v>31</v>
      </c>
      <c r="H723" t="s">
        <v>32</v>
      </c>
      <c r="I723">
        <v>2055</v>
      </c>
      <c r="J723">
        <v>9.2483499999999985</v>
      </c>
      <c r="K723" t="s">
        <v>29</v>
      </c>
    </row>
    <row r="724" spans="1:11" x14ac:dyDescent="0.45">
      <c r="A724" t="s">
        <v>89</v>
      </c>
      <c r="B724" t="s">
        <v>6</v>
      </c>
      <c r="C724" t="s">
        <v>84</v>
      </c>
      <c r="D724" t="s">
        <v>29</v>
      </c>
      <c r="E724" t="s">
        <v>30</v>
      </c>
      <c r="F724" t="s">
        <v>29</v>
      </c>
      <c r="G724" t="s">
        <v>31</v>
      </c>
      <c r="H724" t="s">
        <v>32</v>
      </c>
      <c r="I724">
        <v>2060</v>
      </c>
      <c r="J724">
        <v>14.686199999999999</v>
      </c>
      <c r="K724" t="s">
        <v>29</v>
      </c>
    </row>
    <row r="725" spans="1:11" x14ac:dyDescent="0.45">
      <c r="A725" t="s">
        <v>89</v>
      </c>
      <c r="B725" t="s">
        <v>6</v>
      </c>
      <c r="C725" t="s">
        <v>84</v>
      </c>
      <c r="D725" t="s">
        <v>29</v>
      </c>
      <c r="E725" t="s">
        <v>30</v>
      </c>
      <c r="F725" t="s">
        <v>29</v>
      </c>
      <c r="G725" t="s">
        <v>31</v>
      </c>
      <c r="H725" t="s">
        <v>32</v>
      </c>
      <c r="I725">
        <v>2065</v>
      </c>
      <c r="J725">
        <v>15.117049999999999</v>
      </c>
      <c r="K725" t="s">
        <v>29</v>
      </c>
    </row>
    <row r="726" spans="1:11" x14ac:dyDescent="0.45">
      <c r="A726" t="s">
        <v>89</v>
      </c>
      <c r="B726" t="s">
        <v>6</v>
      </c>
      <c r="C726" t="s">
        <v>84</v>
      </c>
      <c r="D726" t="s">
        <v>29</v>
      </c>
      <c r="E726" t="s">
        <v>30</v>
      </c>
      <c r="F726" t="s">
        <v>29</v>
      </c>
      <c r="G726" t="s">
        <v>31</v>
      </c>
      <c r="H726" t="s">
        <v>32</v>
      </c>
      <c r="I726">
        <v>2070</v>
      </c>
      <c r="J726">
        <v>15.547899999999998</v>
      </c>
      <c r="K726" t="s">
        <v>29</v>
      </c>
    </row>
    <row r="727" spans="1:11" x14ac:dyDescent="0.45">
      <c r="A727" t="s">
        <v>89</v>
      </c>
      <c r="B727" t="s">
        <v>6</v>
      </c>
      <c r="C727" t="s">
        <v>84</v>
      </c>
      <c r="D727" t="s">
        <v>29</v>
      </c>
      <c r="E727" t="s">
        <v>30</v>
      </c>
      <c r="F727" t="s">
        <v>29</v>
      </c>
      <c r="G727" t="s">
        <v>31</v>
      </c>
      <c r="H727" t="s">
        <v>32</v>
      </c>
      <c r="I727">
        <v>2075</v>
      </c>
      <c r="J727">
        <v>15.43695</v>
      </c>
      <c r="K727" t="s">
        <v>29</v>
      </c>
    </row>
    <row r="728" spans="1:11" x14ac:dyDescent="0.45">
      <c r="A728" t="s">
        <v>89</v>
      </c>
      <c r="B728" t="s">
        <v>6</v>
      </c>
      <c r="C728" t="s">
        <v>84</v>
      </c>
      <c r="D728" t="s">
        <v>29</v>
      </c>
      <c r="E728" t="s">
        <v>30</v>
      </c>
      <c r="F728" t="s">
        <v>29</v>
      </c>
      <c r="G728" t="s">
        <v>31</v>
      </c>
      <c r="H728" t="s">
        <v>32</v>
      </c>
      <c r="I728">
        <v>2080</v>
      </c>
      <c r="J728">
        <v>15.325950000000001</v>
      </c>
      <c r="K728" t="s">
        <v>29</v>
      </c>
    </row>
    <row r="729" spans="1:11" x14ac:dyDescent="0.45">
      <c r="A729" t="s">
        <v>89</v>
      </c>
      <c r="B729" t="s">
        <v>6</v>
      </c>
      <c r="C729" t="s">
        <v>84</v>
      </c>
      <c r="D729" t="s">
        <v>29</v>
      </c>
      <c r="E729" t="s">
        <v>30</v>
      </c>
      <c r="F729" t="s">
        <v>29</v>
      </c>
      <c r="G729" t="s">
        <v>31</v>
      </c>
      <c r="H729" t="s">
        <v>32</v>
      </c>
      <c r="I729">
        <v>2085</v>
      </c>
      <c r="J729">
        <v>15.232099999999999</v>
      </c>
      <c r="K729" t="s">
        <v>29</v>
      </c>
    </row>
    <row r="730" spans="1:11" x14ac:dyDescent="0.45">
      <c r="A730" t="s">
        <v>89</v>
      </c>
      <c r="B730" t="s">
        <v>6</v>
      </c>
      <c r="C730" t="s">
        <v>84</v>
      </c>
      <c r="D730" t="s">
        <v>29</v>
      </c>
      <c r="E730" t="s">
        <v>30</v>
      </c>
      <c r="F730" t="s">
        <v>29</v>
      </c>
      <c r="G730" t="s">
        <v>31</v>
      </c>
      <c r="H730" t="s">
        <v>32</v>
      </c>
      <c r="I730">
        <v>2090</v>
      </c>
      <c r="J730">
        <v>15.138300000000001</v>
      </c>
      <c r="K730" t="s">
        <v>29</v>
      </c>
    </row>
    <row r="731" spans="1:11" x14ac:dyDescent="0.45">
      <c r="A731" t="s">
        <v>89</v>
      </c>
      <c r="B731" t="s">
        <v>6</v>
      </c>
      <c r="C731" t="s">
        <v>84</v>
      </c>
      <c r="D731" t="s">
        <v>29</v>
      </c>
      <c r="E731" t="s">
        <v>30</v>
      </c>
      <c r="F731" t="s">
        <v>29</v>
      </c>
      <c r="G731" t="s">
        <v>31</v>
      </c>
      <c r="H731" t="s">
        <v>32</v>
      </c>
      <c r="I731">
        <v>2095</v>
      </c>
      <c r="J731">
        <v>15.0703</v>
      </c>
      <c r="K731" t="s">
        <v>29</v>
      </c>
    </row>
    <row r="732" spans="1:11" x14ac:dyDescent="0.45">
      <c r="A732" t="s">
        <v>89</v>
      </c>
      <c r="B732" t="s">
        <v>6</v>
      </c>
      <c r="C732" t="s">
        <v>84</v>
      </c>
      <c r="D732" t="s">
        <v>29</v>
      </c>
      <c r="E732" t="s">
        <v>30</v>
      </c>
      <c r="F732" t="s">
        <v>29</v>
      </c>
      <c r="G732" t="s">
        <v>31</v>
      </c>
      <c r="H732" t="s">
        <v>32</v>
      </c>
      <c r="I732">
        <v>2100</v>
      </c>
      <c r="J732">
        <v>15.00235</v>
      </c>
      <c r="K732" t="s">
        <v>29</v>
      </c>
    </row>
    <row r="733" spans="1:11" x14ac:dyDescent="0.45">
      <c r="A733" t="s">
        <v>89</v>
      </c>
      <c r="B733" t="s">
        <v>6</v>
      </c>
      <c r="C733" t="s">
        <v>84</v>
      </c>
      <c r="D733" t="s">
        <v>33</v>
      </c>
      <c r="E733" t="s">
        <v>30</v>
      </c>
      <c r="F733" t="s">
        <v>33</v>
      </c>
      <c r="G733" t="s">
        <v>31</v>
      </c>
      <c r="H733" t="s">
        <v>34</v>
      </c>
      <c r="I733">
        <v>2020</v>
      </c>
      <c r="J733">
        <v>2.0344000000000002</v>
      </c>
      <c r="K733" t="s">
        <v>33</v>
      </c>
    </row>
    <row r="734" spans="1:11" x14ac:dyDescent="0.45">
      <c r="A734" t="s">
        <v>89</v>
      </c>
      <c r="B734" t="s">
        <v>6</v>
      </c>
      <c r="C734" t="s">
        <v>84</v>
      </c>
      <c r="D734" t="s">
        <v>33</v>
      </c>
      <c r="E734" t="s">
        <v>30</v>
      </c>
      <c r="F734" t="s">
        <v>33</v>
      </c>
      <c r="G734" t="s">
        <v>31</v>
      </c>
      <c r="H734" t="s">
        <v>34</v>
      </c>
      <c r="I734">
        <v>2025</v>
      </c>
      <c r="J734">
        <v>2.2243500000000003</v>
      </c>
      <c r="K734" t="s">
        <v>33</v>
      </c>
    </row>
    <row r="735" spans="1:11" x14ac:dyDescent="0.45">
      <c r="A735" t="s">
        <v>89</v>
      </c>
      <c r="B735" t="s">
        <v>6</v>
      </c>
      <c r="C735" t="s">
        <v>84</v>
      </c>
      <c r="D735" t="s">
        <v>33</v>
      </c>
      <c r="E735" t="s">
        <v>30</v>
      </c>
      <c r="F735" t="s">
        <v>33</v>
      </c>
      <c r="G735" t="s">
        <v>31</v>
      </c>
      <c r="H735" t="s">
        <v>34</v>
      </c>
      <c r="I735">
        <v>2030</v>
      </c>
      <c r="J735">
        <v>2.2640500000000001</v>
      </c>
      <c r="K735" t="s">
        <v>33</v>
      </c>
    </row>
    <row r="736" spans="1:11" x14ac:dyDescent="0.45">
      <c r="A736" t="s">
        <v>89</v>
      </c>
      <c r="B736" t="s">
        <v>6</v>
      </c>
      <c r="C736" t="s">
        <v>84</v>
      </c>
      <c r="D736" t="s">
        <v>33</v>
      </c>
      <c r="E736" t="s">
        <v>30</v>
      </c>
      <c r="F736" t="s">
        <v>33</v>
      </c>
      <c r="G736" t="s">
        <v>31</v>
      </c>
      <c r="H736" t="s">
        <v>34</v>
      </c>
      <c r="I736">
        <v>2035</v>
      </c>
      <c r="J736">
        <v>2.2480000000000002</v>
      </c>
      <c r="K736" t="s">
        <v>33</v>
      </c>
    </row>
    <row r="737" spans="1:11" x14ac:dyDescent="0.45">
      <c r="A737" t="s">
        <v>89</v>
      </c>
      <c r="B737" t="s">
        <v>6</v>
      </c>
      <c r="C737" t="s">
        <v>84</v>
      </c>
      <c r="D737" t="s">
        <v>33</v>
      </c>
      <c r="E737" t="s">
        <v>30</v>
      </c>
      <c r="F737" t="s">
        <v>33</v>
      </c>
      <c r="G737" t="s">
        <v>31</v>
      </c>
      <c r="H737" t="s">
        <v>34</v>
      </c>
      <c r="I737">
        <v>2040</v>
      </c>
      <c r="J737">
        <v>1.90195</v>
      </c>
      <c r="K737" t="s">
        <v>33</v>
      </c>
    </row>
    <row r="738" spans="1:11" x14ac:dyDescent="0.45">
      <c r="A738" t="s">
        <v>89</v>
      </c>
      <c r="B738" t="s">
        <v>6</v>
      </c>
      <c r="C738" t="s">
        <v>84</v>
      </c>
      <c r="D738" t="s">
        <v>33</v>
      </c>
      <c r="E738" t="s">
        <v>30</v>
      </c>
      <c r="F738" t="s">
        <v>33</v>
      </c>
      <c r="G738" t="s">
        <v>31</v>
      </c>
      <c r="H738" t="s">
        <v>34</v>
      </c>
      <c r="I738">
        <v>2045</v>
      </c>
      <c r="J738">
        <v>1.47685</v>
      </c>
      <c r="K738" t="s">
        <v>33</v>
      </c>
    </row>
    <row r="739" spans="1:11" x14ac:dyDescent="0.45">
      <c r="A739" t="s">
        <v>89</v>
      </c>
      <c r="B739" t="s">
        <v>6</v>
      </c>
      <c r="C739" t="s">
        <v>84</v>
      </c>
      <c r="D739" t="s">
        <v>33</v>
      </c>
      <c r="E739" t="s">
        <v>30</v>
      </c>
      <c r="F739" t="s">
        <v>33</v>
      </c>
      <c r="G739" t="s">
        <v>31</v>
      </c>
      <c r="H739" t="s">
        <v>34</v>
      </c>
      <c r="I739">
        <v>2050</v>
      </c>
      <c r="J739">
        <v>1.714</v>
      </c>
      <c r="K739" t="s">
        <v>33</v>
      </c>
    </row>
    <row r="740" spans="1:11" x14ac:dyDescent="0.45">
      <c r="A740" t="s">
        <v>89</v>
      </c>
      <c r="B740" t="s">
        <v>6</v>
      </c>
      <c r="C740" t="s">
        <v>84</v>
      </c>
      <c r="D740" t="s">
        <v>33</v>
      </c>
      <c r="E740" t="s">
        <v>30</v>
      </c>
      <c r="F740" t="s">
        <v>33</v>
      </c>
      <c r="G740" t="s">
        <v>31</v>
      </c>
      <c r="H740" t="s">
        <v>34</v>
      </c>
      <c r="I740">
        <v>2055</v>
      </c>
      <c r="J740">
        <v>1.5321500000000001</v>
      </c>
      <c r="K740" t="s">
        <v>33</v>
      </c>
    </row>
    <row r="741" spans="1:11" x14ac:dyDescent="0.45">
      <c r="A741" t="s">
        <v>89</v>
      </c>
      <c r="B741" t="s">
        <v>6</v>
      </c>
      <c r="C741" t="s">
        <v>84</v>
      </c>
      <c r="D741" t="s">
        <v>33</v>
      </c>
      <c r="E741" t="s">
        <v>30</v>
      </c>
      <c r="F741" t="s">
        <v>33</v>
      </c>
      <c r="G741" t="s">
        <v>31</v>
      </c>
      <c r="H741" t="s">
        <v>34</v>
      </c>
      <c r="I741">
        <v>2060</v>
      </c>
      <c r="J741">
        <v>2.2842500000000001</v>
      </c>
      <c r="K741" t="s">
        <v>33</v>
      </c>
    </row>
    <row r="742" spans="1:11" x14ac:dyDescent="0.45">
      <c r="A742" t="s">
        <v>89</v>
      </c>
      <c r="B742" t="s">
        <v>6</v>
      </c>
      <c r="C742" t="s">
        <v>84</v>
      </c>
      <c r="D742" t="s">
        <v>33</v>
      </c>
      <c r="E742" t="s">
        <v>30</v>
      </c>
      <c r="F742" t="s">
        <v>33</v>
      </c>
      <c r="G742" t="s">
        <v>31</v>
      </c>
      <c r="H742" t="s">
        <v>34</v>
      </c>
      <c r="I742">
        <v>2065</v>
      </c>
      <c r="J742">
        <v>2.2705000000000002</v>
      </c>
      <c r="K742" t="s">
        <v>33</v>
      </c>
    </row>
    <row r="743" spans="1:11" x14ac:dyDescent="0.45">
      <c r="A743" t="s">
        <v>89</v>
      </c>
      <c r="B743" t="s">
        <v>6</v>
      </c>
      <c r="C743" t="s">
        <v>84</v>
      </c>
      <c r="D743" t="s">
        <v>33</v>
      </c>
      <c r="E743" t="s">
        <v>30</v>
      </c>
      <c r="F743" t="s">
        <v>33</v>
      </c>
      <c r="G743" t="s">
        <v>31</v>
      </c>
      <c r="H743" t="s">
        <v>34</v>
      </c>
      <c r="I743">
        <v>2070</v>
      </c>
      <c r="J743">
        <v>2.2568000000000001</v>
      </c>
      <c r="K743" t="s">
        <v>33</v>
      </c>
    </row>
    <row r="744" spans="1:11" x14ac:dyDescent="0.45">
      <c r="A744" t="s">
        <v>89</v>
      </c>
      <c r="B744" t="s">
        <v>6</v>
      </c>
      <c r="C744" t="s">
        <v>84</v>
      </c>
      <c r="D744" t="s">
        <v>33</v>
      </c>
      <c r="E744" t="s">
        <v>30</v>
      </c>
      <c r="F744" t="s">
        <v>33</v>
      </c>
      <c r="G744" t="s">
        <v>31</v>
      </c>
      <c r="H744" t="s">
        <v>34</v>
      </c>
      <c r="I744">
        <v>2075</v>
      </c>
      <c r="J744">
        <v>2.2270000000000003</v>
      </c>
      <c r="K744" t="s">
        <v>33</v>
      </c>
    </row>
    <row r="745" spans="1:11" x14ac:dyDescent="0.45">
      <c r="A745" t="s">
        <v>89</v>
      </c>
      <c r="B745" t="s">
        <v>6</v>
      </c>
      <c r="C745" t="s">
        <v>84</v>
      </c>
      <c r="D745" t="s">
        <v>33</v>
      </c>
      <c r="E745" t="s">
        <v>30</v>
      </c>
      <c r="F745" t="s">
        <v>33</v>
      </c>
      <c r="G745" t="s">
        <v>31</v>
      </c>
      <c r="H745" t="s">
        <v>34</v>
      </c>
      <c r="I745">
        <v>2080</v>
      </c>
      <c r="J745">
        <v>2.1972499999999999</v>
      </c>
      <c r="K745" t="s">
        <v>33</v>
      </c>
    </row>
    <row r="746" spans="1:11" x14ac:dyDescent="0.45">
      <c r="A746" t="s">
        <v>89</v>
      </c>
      <c r="B746" t="s">
        <v>6</v>
      </c>
      <c r="C746" t="s">
        <v>84</v>
      </c>
      <c r="D746" t="s">
        <v>33</v>
      </c>
      <c r="E746" t="s">
        <v>30</v>
      </c>
      <c r="F746" t="s">
        <v>33</v>
      </c>
      <c r="G746" t="s">
        <v>31</v>
      </c>
      <c r="H746" t="s">
        <v>34</v>
      </c>
      <c r="I746">
        <v>2085</v>
      </c>
      <c r="J746">
        <v>2.1886000000000001</v>
      </c>
      <c r="K746" t="s">
        <v>33</v>
      </c>
    </row>
    <row r="747" spans="1:11" x14ac:dyDescent="0.45">
      <c r="A747" t="s">
        <v>89</v>
      </c>
      <c r="B747" t="s">
        <v>6</v>
      </c>
      <c r="C747" t="s">
        <v>84</v>
      </c>
      <c r="D747" t="s">
        <v>33</v>
      </c>
      <c r="E747" t="s">
        <v>30</v>
      </c>
      <c r="F747" t="s">
        <v>33</v>
      </c>
      <c r="G747" t="s">
        <v>31</v>
      </c>
      <c r="H747" t="s">
        <v>34</v>
      </c>
      <c r="I747">
        <v>2090</v>
      </c>
      <c r="J747">
        <v>2.1798999999999999</v>
      </c>
      <c r="K747" t="s">
        <v>33</v>
      </c>
    </row>
    <row r="748" spans="1:11" x14ac:dyDescent="0.45">
      <c r="A748" t="s">
        <v>89</v>
      </c>
      <c r="B748" t="s">
        <v>6</v>
      </c>
      <c r="C748" t="s">
        <v>84</v>
      </c>
      <c r="D748" t="s">
        <v>33</v>
      </c>
      <c r="E748" t="s">
        <v>30</v>
      </c>
      <c r="F748" t="s">
        <v>33</v>
      </c>
      <c r="G748" t="s">
        <v>31</v>
      </c>
      <c r="H748" t="s">
        <v>34</v>
      </c>
      <c r="I748">
        <v>2095</v>
      </c>
      <c r="J748">
        <v>2.117</v>
      </c>
      <c r="K748" t="s">
        <v>33</v>
      </c>
    </row>
    <row r="749" spans="1:11" x14ac:dyDescent="0.45">
      <c r="A749" t="s">
        <v>89</v>
      </c>
      <c r="B749" t="s">
        <v>6</v>
      </c>
      <c r="C749" t="s">
        <v>84</v>
      </c>
      <c r="D749" t="s">
        <v>33</v>
      </c>
      <c r="E749" t="s">
        <v>30</v>
      </c>
      <c r="F749" t="s">
        <v>33</v>
      </c>
      <c r="G749" t="s">
        <v>31</v>
      </c>
      <c r="H749" t="s">
        <v>34</v>
      </c>
      <c r="I749">
        <v>2100</v>
      </c>
      <c r="J749">
        <v>2.0540000000000003</v>
      </c>
      <c r="K749" t="s">
        <v>33</v>
      </c>
    </row>
    <row r="750" spans="1:11" x14ac:dyDescent="0.45">
      <c r="A750" t="s">
        <v>89</v>
      </c>
      <c r="B750" t="s">
        <v>6</v>
      </c>
      <c r="C750" t="s">
        <v>84</v>
      </c>
      <c r="D750" t="s">
        <v>28</v>
      </c>
      <c r="E750" t="s">
        <v>25</v>
      </c>
      <c r="F750" t="s">
        <v>28</v>
      </c>
      <c r="G750" t="s">
        <v>26</v>
      </c>
      <c r="H750" t="s">
        <v>12</v>
      </c>
      <c r="I750">
        <v>2020</v>
      </c>
      <c r="J750">
        <v>10.713200000000001</v>
      </c>
      <c r="K750" t="s">
        <v>28</v>
      </c>
    </row>
    <row r="751" spans="1:11" x14ac:dyDescent="0.45">
      <c r="A751" t="s">
        <v>89</v>
      </c>
      <c r="B751" t="s">
        <v>6</v>
      </c>
      <c r="C751" t="s">
        <v>84</v>
      </c>
      <c r="D751" t="s">
        <v>28</v>
      </c>
      <c r="E751" t="s">
        <v>25</v>
      </c>
      <c r="F751" t="s">
        <v>28</v>
      </c>
      <c r="G751" t="s">
        <v>26</v>
      </c>
      <c r="H751" t="s">
        <v>12</v>
      </c>
      <c r="I751">
        <v>2025</v>
      </c>
      <c r="J751">
        <v>10.597850000000001</v>
      </c>
      <c r="K751" t="s">
        <v>28</v>
      </c>
    </row>
    <row r="752" spans="1:11" x14ac:dyDescent="0.45">
      <c r="A752" t="s">
        <v>89</v>
      </c>
      <c r="B752" t="s">
        <v>6</v>
      </c>
      <c r="C752" t="s">
        <v>84</v>
      </c>
      <c r="D752" t="s">
        <v>28</v>
      </c>
      <c r="E752" t="s">
        <v>25</v>
      </c>
      <c r="F752" t="s">
        <v>28</v>
      </c>
      <c r="G752" t="s">
        <v>26</v>
      </c>
      <c r="H752" t="s">
        <v>12</v>
      </c>
      <c r="I752">
        <v>2030</v>
      </c>
      <c r="J752">
        <v>11.264849999999999</v>
      </c>
      <c r="K752" t="s">
        <v>28</v>
      </c>
    </row>
    <row r="753" spans="1:11" x14ac:dyDescent="0.45">
      <c r="A753" t="s">
        <v>89</v>
      </c>
      <c r="B753" t="s">
        <v>6</v>
      </c>
      <c r="C753" t="s">
        <v>84</v>
      </c>
      <c r="D753" t="s">
        <v>28</v>
      </c>
      <c r="E753" t="s">
        <v>25</v>
      </c>
      <c r="F753" t="s">
        <v>28</v>
      </c>
      <c r="G753" t="s">
        <v>26</v>
      </c>
      <c r="H753" t="s">
        <v>12</v>
      </c>
      <c r="I753">
        <v>2035</v>
      </c>
      <c r="J753">
        <v>11.9758</v>
      </c>
      <c r="K753" t="s">
        <v>28</v>
      </c>
    </row>
    <row r="754" spans="1:11" x14ac:dyDescent="0.45">
      <c r="A754" t="s">
        <v>89</v>
      </c>
      <c r="B754" t="s">
        <v>6</v>
      </c>
      <c r="C754" t="s">
        <v>84</v>
      </c>
      <c r="D754" t="s">
        <v>28</v>
      </c>
      <c r="E754" t="s">
        <v>25</v>
      </c>
      <c r="F754" t="s">
        <v>28</v>
      </c>
      <c r="G754" t="s">
        <v>26</v>
      </c>
      <c r="H754" t="s">
        <v>12</v>
      </c>
      <c r="I754">
        <v>2040</v>
      </c>
      <c r="J754">
        <v>12.04415</v>
      </c>
      <c r="K754" t="s">
        <v>28</v>
      </c>
    </row>
    <row r="755" spans="1:11" x14ac:dyDescent="0.45">
      <c r="A755" t="s">
        <v>89</v>
      </c>
      <c r="B755" t="s">
        <v>6</v>
      </c>
      <c r="C755" t="s">
        <v>84</v>
      </c>
      <c r="D755" t="s">
        <v>28</v>
      </c>
      <c r="E755" t="s">
        <v>25</v>
      </c>
      <c r="F755" t="s">
        <v>28</v>
      </c>
      <c r="G755" t="s">
        <v>26</v>
      </c>
      <c r="H755" t="s">
        <v>12</v>
      </c>
      <c r="I755">
        <v>2045</v>
      </c>
      <c r="J755">
        <v>12.3447</v>
      </c>
      <c r="K755" t="s">
        <v>28</v>
      </c>
    </row>
    <row r="756" spans="1:11" x14ac:dyDescent="0.45">
      <c r="A756" t="s">
        <v>89</v>
      </c>
      <c r="B756" t="s">
        <v>6</v>
      </c>
      <c r="C756" t="s">
        <v>84</v>
      </c>
      <c r="D756" t="s">
        <v>28</v>
      </c>
      <c r="E756" t="s">
        <v>25</v>
      </c>
      <c r="F756" t="s">
        <v>28</v>
      </c>
      <c r="G756" t="s">
        <v>26</v>
      </c>
      <c r="H756" t="s">
        <v>12</v>
      </c>
      <c r="I756">
        <v>2050</v>
      </c>
      <c r="J756">
        <v>12.317350000000001</v>
      </c>
      <c r="K756" t="s">
        <v>28</v>
      </c>
    </row>
    <row r="757" spans="1:11" x14ac:dyDescent="0.45">
      <c r="A757" t="s">
        <v>89</v>
      </c>
      <c r="B757" t="s">
        <v>6</v>
      </c>
      <c r="C757" t="s">
        <v>84</v>
      </c>
      <c r="D757" t="s">
        <v>28</v>
      </c>
      <c r="E757" t="s">
        <v>25</v>
      </c>
      <c r="F757" t="s">
        <v>28</v>
      </c>
      <c r="G757" t="s">
        <v>26</v>
      </c>
      <c r="H757" t="s">
        <v>12</v>
      </c>
      <c r="I757">
        <v>2055</v>
      </c>
      <c r="J757">
        <v>12.002000000000001</v>
      </c>
      <c r="K757" t="s">
        <v>28</v>
      </c>
    </row>
    <row r="758" spans="1:11" x14ac:dyDescent="0.45">
      <c r="A758" t="s">
        <v>89</v>
      </c>
      <c r="B758" t="s">
        <v>6</v>
      </c>
      <c r="C758" t="s">
        <v>84</v>
      </c>
      <c r="D758" t="s">
        <v>28</v>
      </c>
      <c r="E758" t="s">
        <v>25</v>
      </c>
      <c r="F758" t="s">
        <v>28</v>
      </c>
      <c r="G758" t="s">
        <v>26</v>
      </c>
      <c r="H758" t="s">
        <v>12</v>
      </c>
      <c r="I758">
        <v>2060</v>
      </c>
      <c r="J758">
        <v>11.862500000000001</v>
      </c>
      <c r="K758" t="s">
        <v>28</v>
      </c>
    </row>
    <row r="759" spans="1:11" x14ac:dyDescent="0.45">
      <c r="A759" t="s">
        <v>89</v>
      </c>
      <c r="B759" t="s">
        <v>6</v>
      </c>
      <c r="C759" t="s">
        <v>84</v>
      </c>
      <c r="D759" t="s">
        <v>28</v>
      </c>
      <c r="E759" t="s">
        <v>25</v>
      </c>
      <c r="F759" t="s">
        <v>28</v>
      </c>
      <c r="G759" t="s">
        <v>26</v>
      </c>
      <c r="H759" t="s">
        <v>12</v>
      </c>
      <c r="I759">
        <v>2065</v>
      </c>
      <c r="J759">
        <v>11.75845</v>
      </c>
      <c r="K759" t="s">
        <v>28</v>
      </c>
    </row>
    <row r="760" spans="1:11" x14ac:dyDescent="0.45">
      <c r="A760" t="s">
        <v>89</v>
      </c>
      <c r="B760" t="s">
        <v>6</v>
      </c>
      <c r="C760" t="s">
        <v>84</v>
      </c>
      <c r="D760" t="s">
        <v>28</v>
      </c>
      <c r="E760" t="s">
        <v>25</v>
      </c>
      <c r="F760" t="s">
        <v>28</v>
      </c>
      <c r="G760" t="s">
        <v>26</v>
      </c>
      <c r="H760" t="s">
        <v>12</v>
      </c>
      <c r="I760">
        <v>2070</v>
      </c>
      <c r="J760">
        <v>11.654500000000001</v>
      </c>
      <c r="K760" t="s">
        <v>28</v>
      </c>
    </row>
    <row r="761" spans="1:11" x14ac:dyDescent="0.45">
      <c r="A761" t="s">
        <v>89</v>
      </c>
      <c r="B761" t="s">
        <v>6</v>
      </c>
      <c r="C761" t="s">
        <v>84</v>
      </c>
      <c r="D761" t="s">
        <v>28</v>
      </c>
      <c r="E761" t="s">
        <v>25</v>
      </c>
      <c r="F761" t="s">
        <v>28</v>
      </c>
      <c r="G761" t="s">
        <v>26</v>
      </c>
      <c r="H761" t="s">
        <v>12</v>
      </c>
      <c r="I761">
        <v>2075</v>
      </c>
      <c r="J761">
        <v>11.9529</v>
      </c>
      <c r="K761" t="s">
        <v>28</v>
      </c>
    </row>
    <row r="762" spans="1:11" x14ac:dyDescent="0.45">
      <c r="A762" t="s">
        <v>89</v>
      </c>
      <c r="B762" t="s">
        <v>6</v>
      </c>
      <c r="C762" t="s">
        <v>84</v>
      </c>
      <c r="D762" t="s">
        <v>28</v>
      </c>
      <c r="E762" t="s">
        <v>25</v>
      </c>
      <c r="F762" t="s">
        <v>28</v>
      </c>
      <c r="G762" t="s">
        <v>26</v>
      </c>
      <c r="H762" t="s">
        <v>12</v>
      </c>
      <c r="I762">
        <v>2080</v>
      </c>
      <c r="J762">
        <v>12.251300000000001</v>
      </c>
      <c r="K762" t="s">
        <v>28</v>
      </c>
    </row>
    <row r="763" spans="1:11" x14ac:dyDescent="0.45">
      <c r="A763" t="s">
        <v>89</v>
      </c>
      <c r="B763" t="s">
        <v>6</v>
      </c>
      <c r="C763" t="s">
        <v>84</v>
      </c>
      <c r="D763" t="s">
        <v>28</v>
      </c>
      <c r="E763" t="s">
        <v>25</v>
      </c>
      <c r="F763" t="s">
        <v>28</v>
      </c>
      <c r="G763" t="s">
        <v>26</v>
      </c>
      <c r="H763" t="s">
        <v>12</v>
      </c>
      <c r="I763">
        <v>2085</v>
      </c>
      <c r="J763">
        <v>12.2849</v>
      </c>
      <c r="K763" t="s">
        <v>28</v>
      </c>
    </row>
    <row r="764" spans="1:11" x14ac:dyDescent="0.45">
      <c r="A764" t="s">
        <v>89</v>
      </c>
      <c r="B764" t="s">
        <v>6</v>
      </c>
      <c r="C764" t="s">
        <v>84</v>
      </c>
      <c r="D764" t="s">
        <v>28</v>
      </c>
      <c r="E764" t="s">
        <v>25</v>
      </c>
      <c r="F764" t="s">
        <v>28</v>
      </c>
      <c r="G764" t="s">
        <v>26</v>
      </c>
      <c r="H764" t="s">
        <v>12</v>
      </c>
      <c r="I764">
        <v>2090</v>
      </c>
      <c r="J764">
        <v>12.31855</v>
      </c>
      <c r="K764" t="s">
        <v>28</v>
      </c>
    </row>
    <row r="765" spans="1:11" x14ac:dyDescent="0.45">
      <c r="A765" t="s">
        <v>89</v>
      </c>
      <c r="B765" t="s">
        <v>6</v>
      </c>
      <c r="C765" t="s">
        <v>84</v>
      </c>
      <c r="D765" t="s">
        <v>28</v>
      </c>
      <c r="E765" t="s">
        <v>25</v>
      </c>
      <c r="F765" t="s">
        <v>28</v>
      </c>
      <c r="G765" t="s">
        <v>26</v>
      </c>
      <c r="H765" t="s">
        <v>12</v>
      </c>
      <c r="I765">
        <v>2095</v>
      </c>
      <c r="J765">
        <v>12.400649999999999</v>
      </c>
      <c r="K765" t="s">
        <v>28</v>
      </c>
    </row>
    <row r="766" spans="1:11" x14ac:dyDescent="0.45">
      <c r="A766" t="s">
        <v>89</v>
      </c>
      <c r="B766" t="s">
        <v>6</v>
      </c>
      <c r="C766" t="s">
        <v>84</v>
      </c>
      <c r="D766" t="s">
        <v>28</v>
      </c>
      <c r="E766" t="s">
        <v>25</v>
      </c>
      <c r="F766" t="s">
        <v>28</v>
      </c>
      <c r="G766" t="s">
        <v>26</v>
      </c>
      <c r="H766" t="s">
        <v>12</v>
      </c>
      <c r="I766">
        <v>2100</v>
      </c>
      <c r="J766">
        <v>12.482800000000001</v>
      </c>
      <c r="K766" t="s">
        <v>28</v>
      </c>
    </row>
    <row r="767" spans="1:11" x14ac:dyDescent="0.45">
      <c r="A767" t="s">
        <v>89</v>
      </c>
      <c r="B767" t="s">
        <v>6</v>
      </c>
      <c r="C767" t="s">
        <v>84</v>
      </c>
      <c r="D767" t="s">
        <v>24</v>
      </c>
      <c r="E767" t="s">
        <v>25</v>
      </c>
      <c r="F767" t="s">
        <v>24</v>
      </c>
      <c r="G767" t="s">
        <v>26</v>
      </c>
      <c r="H767" t="s">
        <v>13</v>
      </c>
      <c r="I767">
        <v>2020</v>
      </c>
      <c r="J767">
        <v>3.1556000000000002</v>
      </c>
      <c r="K767" t="s">
        <v>24</v>
      </c>
    </row>
    <row r="768" spans="1:11" x14ac:dyDescent="0.45">
      <c r="A768" t="s">
        <v>89</v>
      </c>
      <c r="B768" t="s">
        <v>6</v>
      </c>
      <c r="C768" t="s">
        <v>84</v>
      </c>
      <c r="D768" t="s">
        <v>24</v>
      </c>
      <c r="E768" t="s">
        <v>25</v>
      </c>
      <c r="F768" t="s">
        <v>24</v>
      </c>
      <c r="G768" t="s">
        <v>26</v>
      </c>
      <c r="H768" t="s">
        <v>13</v>
      </c>
      <c r="I768">
        <v>2025</v>
      </c>
      <c r="J768">
        <v>3.1617999999999999</v>
      </c>
      <c r="K768" t="s">
        <v>24</v>
      </c>
    </row>
    <row r="769" spans="1:11" x14ac:dyDescent="0.45">
      <c r="A769" t="s">
        <v>89</v>
      </c>
      <c r="B769" t="s">
        <v>6</v>
      </c>
      <c r="C769" t="s">
        <v>84</v>
      </c>
      <c r="D769" t="s">
        <v>24</v>
      </c>
      <c r="E769" t="s">
        <v>25</v>
      </c>
      <c r="F769" t="s">
        <v>24</v>
      </c>
      <c r="G769" t="s">
        <v>26</v>
      </c>
      <c r="H769" t="s">
        <v>13</v>
      </c>
      <c r="I769">
        <v>2030</v>
      </c>
      <c r="J769">
        <v>3.6275500000000003</v>
      </c>
      <c r="K769" t="s">
        <v>24</v>
      </c>
    </row>
    <row r="770" spans="1:11" x14ac:dyDescent="0.45">
      <c r="A770" t="s">
        <v>89</v>
      </c>
      <c r="B770" t="s">
        <v>6</v>
      </c>
      <c r="C770" t="s">
        <v>84</v>
      </c>
      <c r="D770" t="s">
        <v>24</v>
      </c>
      <c r="E770" t="s">
        <v>25</v>
      </c>
      <c r="F770" t="s">
        <v>24</v>
      </c>
      <c r="G770" t="s">
        <v>26</v>
      </c>
      <c r="H770" t="s">
        <v>13</v>
      </c>
      <c r="I770">
        <v>2035</v>
      </c>
      <c r="J770">
        <v>3.8657500000000002</v>
      </c>
      <c r="K770" t="s">
        <v>24</v>
      </c>
    </row>
    <row r="771" spans="1:11" x14ac:dyDescent="0.45">
      <c r="A771" t="s">
        <v>89</v>
      </c>
      <c r="B771" t="s">
        <v>6</v>
      </c>
      <c r="C771" t="s">
        <v>84</v>
      </c>
      <c r="D771" t="s">
        <v>24</v>
      </c>
      <c r="E771" t="s">
        <v>25</v>
      </c>
      <c r="F771" t="s">
        <v>24</v>
      </c>
      <c r="G771" t="s">
        <v>26</v>
      </c>
      <c r="H771" t="s">
        <v>13</v>
      </c>
      <c r="I771">
        <v>2040</v>
      </c>
      <c r="J771">
        <v>4.0753000000000004</v>
      </c>
      <c r="K771" t="s">
        <v>24</v>
      </c>
    </row>
    <row r="772" spans="1:11" x14ac:dyDescent="0.45">
      <c r="A772" t="s">
        <v>89</v>
      </c>
      <c r="B772" t="s">
        <v>6</v>
      </c>
      <c r="C772" t="s">
        <v>84</v>
      </c>
      <c r="D772" t="s">
        <v>24</v>
      </c>
      <c r="E772" t="s">
        <v>25</v>
      </c>
      <c r="F772" t="s">
        <v>24</v>
      </c>
      <c r="G772" t="s">
        <v>26</v>
      </c>
      <c r="H772" t="s">
        <v>13</v>
      </c>
      <c r="I772">
        <v>2045</v>
      </c>
      <c r="J772">
        <v>4.3157500000000004</v>
      </c>
      <c r="K772" t="s">
        <v>24</v>
      </c>
    </row>
    <row r="773" spans="1:11" x14ac:dyDescent="0.45">
      <c r="A773" t="s">
        <v>89</v>
      </c>
      <c r="B773" t="s">
        <v>6</v>
      </c>
      <c r="C773" t="s">
        <v>84</v>
      </c>
      <c r="D773" t="s">
        <v>24</v>
      </c>
      <c r="E773" t="s">
        <v>25</v>
      </c>
      <c r="F773" t="s">
        <v>24</v>
      </c>
      <c r="G773" t="s">
        <v>26</v>
      </c>
      <c r="H773" t="s">
        <v>13</v>
      </c>
      <c r="I773">
        <v>2050</v>
      </c>
      <c r="J773">
        <v>4.2684999999999995</v>
      </c>
      <c r="K773" t="s">
        <v>24</v>
      </c>
    </row>
    <row r="774" spans="1:11" x14ac:dyDescent="0.45">
      <c r="A774" t="s">
        <v>89</v>
      </c>
      <c r="B774" t="s">
        <v>6</v>
      </c>
      <c r="C774" t="s">
        <v>84</v>
      </c>
      <c r="D774" t="s">
        <v>24</v>
      </c>
      <c r="E774" t="s">
        <v>25</v>
      </c>
      <c r="F774" t="s">
        <v>24</v>
      </c>
      <c r="G774" t="s">
        <v>26</v>
      </c>
      <c r="H774" t="s">
        <v>13</v>
      </c>
      <c r="I774">
        <v>2055</v>
      </c>
      <c r="J774">
        <v>4.2705000000000002</v>
      </c>
      <c r="K774" t="s">
        <v>24</v>
      </c>
    </row>
    <row r="775" spans="1:11" x14ac:dyDescent="0.45">
      <c r="A775" t="s">
        <v>89</v>
      </c>
      <c r="B775" t="s">
        <v>6</v>
      </c>
      <c r="C775" t="s">
        <v>84</v>
      </c>
      <c r="D775" t="s">
        <v>24</v>
      </c>
      <c r="E775" t="s">
        <v>25</v>
      </c>
      <c r="F775" t="s">
        <v>24</v>
      </c>
      <c r="G775" t="s">
        <v>26</v>
      </c>
      <c r="H775" t="s">
        <v>13</v>
      </c>
      <c r="I775">
        <v>2060</v>
      </c>
      <c r="J775">
        <v>3.8537499999999998</v>
      </c>
      <c r="K775" t="s">
        <v>24</v>
      </c>
    </row>
    <row r="776" spans="1:11" x14ac:dyDescent="0.45">
      <c r="A776" t="s">
        <v>89</v>
      </c>
      <c r="B776" t="s">
        <v>6</v>
      </c>
      <c r="C776" t="s">
        <v>84</v>
      </c>
      <c r="D776" t="s">
        <v>24</v>
      </c>
      <c r="E776" t="s">
        <v>25</v>
      </c>
      <c r="F776" t="s">
        <v>24</v>
      </c>
      <c r="G776" t="s">
        <v>26</v>
      </c>
      <c r="H776" t="s">
        <v>13</v>
      </c>
      <c r="I776">
        <v>2065</v>
      </c>
      <c r="J776">
        <v>3.7120500000000001</v>
      </c>
      <c r="K776" t="s">
        <v>24</v>
      </c>
    </row>
    <row r="777" spans="1:11" x14ac:dyDescent="0.45">
      <c r="A777" t="s">
        <v>89</v>
      </c>
      <c r="B777" t="s">
        <v>6</v>
      </c>
      <c r="C777" t="s">
        <v>84</v>
      </c>
      <c r="D777" t="s">
        <v>24</v>
      </c>
      <c r="E777" t="s">
        <v>25</v>
      </c>
      <c r="F777" t="s">
        <v>24</v>
      </c>
      <c r="G777" t="s">
        <v>26</v>
      </c>
      <c r="H777" t="s">
        <v>13</v>
      </c>
      <c r="I777">
        <v>2070</v>
      </c>
      <c r="J777">
        <v>3.5703</v>
      </c>
      <c r="K777" t="s">
        <v>24</v>
      </c>
    </row>
    <row r="778" spans="1:11" x14ac:dyDescent="0.45">
      <c r="A778" t="s">
        <v>89</v>
      </c>
      <c r="B778" t="s">
        <v>6</v>
      </c>
      <c r="C778" t="s">
        <v>84</v>
      </c>
      <c r="D778" t="s">
        <v>24</v>
      </c>
      <c r="E778" t="s">
        <v>25</v>
      </c>
      <c r="F778" t="s">
        <v>24</v>
      </c>
      <c r="G778" t="s">
        <v>26</v>
      </c>
      <c r="H778" t="s">
        <v>13</v>
      </c>
      <c r="I778">
        <v>2075</v>
      </c>
      <c r="J778">
        <v>3.4535</v>
      </c>
      <c r="K778" t="s">
        <v>24</v>
      </c>
    </row>
    <row r="779" spans="1:11" x14ac:dyDescent="0.45">
      <c r="A779" t="s">
        <v>89</v>
      </c>
      <c r="B779" t="s">
        <v>6</v>
      </c>
      <c r="C779" t="s">
        <v>84</v>
      </c>
      <c r="D779" t="s">
        <v>24</v>
      </c>
      <c r="E779" t="s">
        <v>25</v>
      </c>
      <c r="F779" t="s">
        <v>24</v>
      </c>
      <c r="G779" t="s">
        <v>26</v>
      </c>
      <c r="H779" t="s">
        <v>13</v>
      </c>
      <c r="I779">
        <v>2080</v>
      </c>
      <c r="J779">
        <v>3.3367</v>
      </c>
      <c r="K779" t="s">
        <v>24</v>
      </c>
    </row>
    <row r="780" spans="1:11" x14ac:dyDescent="0.45">
      <c r="A780" t="s">
        <v>89</v>
      </c>
      <c r="B780" t="s">
        <v>6</v>
      </c>
      <c r="C780" t="s">
        <v>84</v>
      </c>
      <c r="D780" t="s">
        <v>24</v>
      </c>
      <c r="E780" t="s">
        <v>25</v>
      </c>
      <c r="F780" t="s">
        <v>24</v>
      </c>
      <c r="G780" t="s">
        <v>26</v>
      </c>
      <c r="H780" t="s">
        <v>13</v>
      </c>
      <c r="I780">
        <v>2085</v>
      </c>
      <c r="J780">
        <v>3.1511499999999999</v>
      </c>
      <c r="K780" t="s">
        <v>24</v>
      </c>
    </row>
    <row r="781" spans="1:11" x14ac:dyDescent="0.45">
      <c r="A781" t="s">
        <v>89</v>
      </c>
      <c r="B781" t="s">
        <v>6</v>
      </c>
      <c r="C781" t="s">
        <v>84</v>
      </c>
      <c r="D781" t="s">
        <v>24</v>
      </c>
      <c r="E781" t="s">
        <v>25</v>
      </c>
      <c r="F781" t="s">
        <v>24</v>
      </c>
      <c r="G781" t="s">
        <v>26</v>
      </c>
      <c r="H781" t="s">
        <v>13</v>
      </c>
      <c r="I781">
        <v>2090</v>
      </c>
      <c r="J781">
        <v>2.9657</v>
      </c>
      <c r="K781" t="s">
        <v>24</v>
      </c>
    </row>
    <row r="782" spans="1:11" x14ac:dyDescent="0.45">
      <c r="A782" t="s">
        <v>89</v>
      </c>
      <c r="B782" t="s">
        <v>6</v>
      </c>
      <c r="C782" t="s">
        <v>84</v>
      </c>
      <c r="D782" t="s">
        <v>24</v>
      </c>
      <c r="E782" t="s">
        <v>25</v>
      </c>
      <c r="F782" t="s">
        <v>24</v>
      </c>
      <c r="G782" t="s">
        <v>26</v>
      </c>
      <c r="H782" t="s">
        <v>13</v>
      </c>
      <c r="I782">
        <v>2095</v>
      </c>
      <c r="J782">
        <v>2.8161999999999998</v>
      </c>
      <c r="K782" t="s">
        <v>24</v>
      </c>
    </row>
    <row r="783" spans="1:11" x14ac:dyDescent="0.45">
      <c r="A783" t="s">
        <v>89</v>
      </c>
      <c r="B783" t="s">
        <v>6</v>
      </c>
      <c r="C783" t="s">
        <v>84</v>
      </c>
      <c r="D783" t="s">
        <v>24</v>
      </c>
      <c r="E783" t="s">
        <v>25</v>
      </c>
      <c r="F783" t="s">
        <v>24</v>
      </c>
      <c r="G783" t="s">
        <v>26</v>
      </c>
      <c r="H783" t="s">
        <v>13</v>
      </c>
      <c r="I783">
        <v>2100</v>
      </c>
      <c r="J783">
        <v>2.6666999999999996</v>
      </c>
      <c r="K783" t="s">
        <v>24</v>
      </c>
    </row>
    <row r="784" spans="1:11" x14ac:dyDescent="0.45">
      <c r="A784" t="s">
        <v>89</v>
      </c>
      <c r="B784" t="s">
        <v>6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2020</v>
      </c>
      <c r="J784">
        <v>0.27579999999999999</v>
      </c>
      <c r="K784" t="s">
        <v>27</v>
      </c>
    </row>
    <row r="785" spans="1:11" x14ac:dyDescent="0.45">
      <c r="A785" t="s">
        <v>89</v>
      </c>
      <c r="B785" t="s">
        <v>6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2025</v>
      </c>
      <c r="J785">
        <v>0.68564999999999998</v>
      </c>
      <c r="K785" t="s">
        <v>27</v>
      </c>
    </row>
    <row r="786" spans="1:11" x14ac:dyDescent="0.45">
      <c r="A786" t="s">
        <v>89</v>
      </c>
      <c r="B786" t="s">
        <v>6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2030</v>
      </c>
      <c r="J786">
        <v>1.4014</v>
      </c>
      <c r="K786" t="s">
        <v>27</v>
      </c>
    </row>
    <row r="787" spans="1:11" x14ac:dyDescent="0.45">
      <c r="A787" t="s">
        <v>89</v>
      </c>
      <c r="B787" t="s">
        <v>6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2035</v>
      </c>
      <c r="J787">
        <v>2.31385</v>
      </c>
      <c r="K787" t="s">
        <v>27</v>
      </c>
    </row>
    <row r="788" spans="1:11" x14ac:dyDescent="0.45">
      <c r="A788" t="s">
        <v>89</v>
      </c>
      <c r="B788" t="s">
        <v>6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2040</v>
      </c>
      <c r="J788">
        <v>2.97655</v>
      </c>
      <c r="K788" t="s">
        <v>27</v>
      </c>
    </row>
    <row r="789" spans="1:11" x14ac:dyDescent="0.45">
      <c r="A789" t="s">
        <v>89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2045</v>
      </c>
      <c r="J789">
        <v>3.2968999999999999</v>
      </c>
      <c r="K789" t="s">
        <v>27</v>
      </c>
    </row>
    <row r="790" spans="1:11" x14ac:dyDescent="0.45">
      <c r="A790" t="s">
        <v>89</v>
      </c>
      <c r="B790" t="s">
        <v>6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3.5095999999999998</v>
      </c>
      <c r="K790" t="s">
        <v>27</v>
      </c>
    </row>
    <row r="791" spans="1:11" x14ac:dyDescent="0.45">
      <c r="A791" t="s">
        <v>89</v>
      </c>
      <c r="B791" t="s">
        <v>6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2055</v>
      </c>
      <c r="J791">
        <v>3.6974</v>
      </c>
      <c r="K791" t="s">
        <v>27</v>
      </c>
    </row>
    <row r="792" spans="1:11" x14ac:dyDescent="0.45">
      <c r="A792" t="s">
        <v>89</v>
      </c>
      <c r="B792" t="s">
        <v>6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2060</v>
      </c>
      <c r="J792">
        <v>3.8411999999999997</v>
      </c>
      <c r="K792" t="s">
        <v>27</v>
      </c>
    </row>
    <row r="793" spans="1:11" x14ac:dyDescent="0.45">
      <c r="A793" t="s">
        <v>89</v>
      </c>
      <c r="B793" t="s">
        <v>6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2065</v>
      </c>
      <c r="J793">
        <v>3.9530500000000002</v>
      </c>
      <c r="K793" t="s">
        <v>27</v>
      </c>
    </row>
    <row r="794" spans="1:11" x14ac:dyDescent="0.45">
      <c r="A794" t="s">
        <v>89</v>
      </c>
      <c r="B794" t="s">
        <v>6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2070</v>
      </c>
      <c r="J794">
        <v>4.0648</v>
      </c>
      <c r="K794" t="s">
        <v>27</v>
      </c>
    </row>
    <row r="795" spans="1:11" x14ac:dyDescent="0.45">
      <c r="A795" t="s">
        <v>89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2075</v>
      </c>
      <c r="J795">
        <v>4.1784499999999998</v>
      </c>
      <c r="K795" t="s">
        <v>27</v>
      </c>
    </row>
    <row r="796" spans="1:11" x14ac:dyDescent="0.45">
      <c r="A796" t="s">
        <v>89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2080</v>
      </c>
      <c r="J796">
        <v>4.2920499999999997</v>
      </c>
      <c r="K796" t="s">
        <v>27</v>
      </c>
    </row>
    <row r="797" spans="1:11" x14ac:dyDescent="0.45">
      <c r="A797" t="s">
        <v>89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2085</v>
      </c>
      <c r="J797">
        <v>4.3967000000000001</v>
      </c>
      <c r="K797" t="s">
        <v>27</v>
      </c>
    </row>
    <row r="798" spans="1:11" x14ac:dyDescent="0.45">
      <c r="A798" t="s">
        <v>89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2090</v>
      </c>
      <c r="J798">
        <v>4.5013500000000004</v>
      </c>
      <c r="K798" t="s">
        <v>27</v>
      </c>
    </row>
    <row r="799" spans="1:11" x14ac:dyDescent="0.45">
      <c r="A799" t="s">
        <v>89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2095</v>
      </c>
      <c r="J799">
        <v>4.6070000000000002</v>
      </c>
      <c r="K799" t="s">
        <v>27</v>
      </c>
    </row>
    <row r="800" spans="1:11" x14ac:dyDescent="0.45">
      <c r="A800" t="s">
        <v>89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2100</v>
      </c>
      <c r="J800">
        <v>4.71265</v>
      </c>
      <c r="K800" t="s">
        <v>27</v>
      </c>
    </row>
    <row r="801" spans="1:11" x14ac:dyDescent="0.45">
      <c r="A801" t="s">
        <v>89</v>
      </c>
      <c r="B801" t="s">
        <v>6</v>
      </c>
      <c r="C801" t="s">
        <v>84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2020</v>
      </c>
      <c r="J801">
        <v>3.9710999999999999</v>
      </c>
      <c r="K801" t="s">
        <v>35</v>
      </c>
    </row>
    <row r="802" spans="1:11" x14ac:dyDescent="0.45">
      <c r="A802" t="s">
        <v>89</v>
      </c>
      <c r="B802" t="s">
        <v>6</v>
      </c>
      <c r="C802" t="s">
        <v>84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2025</v>
      </c>
      <c r="J802">
        <v>4.6684000000000001</v>
      </c>
      <c r="K802" t="s">
        <v>35</v>
      </c>
    </row>
    <row r="803" spans="1:11" x14ac:dyDescent="0.45">
      <c r="A803" t="s">
        <v>89</v>
      </c>
      <c r="B803" t="s">
        <v>6</v>
      </c>
      <c r="C803" t="s">
        <v>84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2030</v>
      </c>
      <c r="J803">
        <v>4.6098499999999998</v>
      </c>
      <c r="K803" t="s">
        <v>35</v>
      </c>
    </row>
    <row r="804" spans="1:11" x14ac:dyDescent="0.45">
      <c r="A804" t="s">
        <v>89</v>
      </c>
      <c r="B804" t="s">
        <v>6</v>
      </c>
      <c r="C804" t="s">
        <v>84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2035</v>
      </c>
      <c r="J804">
        <v>5.0059500000000003</v>
      </c>
      <c r="K804" t="s">
        <v>35</v>
      </c>
    </row>
    <row r="805" spans="1:11" x14ac:dyDescent="0.45">
      <c r="A805" t="s">
        <v>89</v>
      </c>
      <c r="B805" t="s">
        <v>6</v>
      </c>
      <c r="C805" t="s">
        <v>84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2040</v>
      </c>
      <c r="J805">
        <v>4.9486500000000007</v>
      </c>
      <c r="K805" t="s">
        <v>35</v>
      </c>
    </row>
    <row r="806" spans="1:11" x14ac:dyDescent="0.45">
      <c r="A806" t="s">
        <v>89</v>
      </c>
      <c r="B806" t="s">
        <v>6</v>
      </c>
      <c r="C806" t="s">
        <v>84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2045</v>
      </c>
      <c r="J806">
        <v>5.3717000000000006</v>
      </c>
      <c r="K806" t="s">
        <v>35</v>
      </c>
    </row>
    <row r="807" spans="1:11" x14ac:dyDescent="0.45">
      <c r="A807" t="s">
        <v>89</v>
      </c>
      <c r="B807" t="s">
        <v>6</v>
      </c>
      <c r="C807" t="s">
        <v>84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2050</v>
      </c>
      <c r="J807">
        <v>5.4856999999999996</v>
      </c>
      <c r="K807" t="s">
        <v>35</v>
      </c>
    </row>
    <row r="808" spans="1:11" x14ac:dyDescent="0.45">
      <c r="A808" t="s">
        <v>89</v>
      </c>
      <c r="B808" t="s">
        <v>6</v>
      </c>
      <c r="C808" t="s">
        <v>84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2055</v>
      </c>
      <c r="J808">
        <v>4.8427000000000007</v>
      </c>
      <c r="K808" t="s">
        <v>35</v>
      </c>
    </row>
    <row r="809" spans="1:11" x14ac:dyDescent="0.45">
      <c r="A809" t="s">
        <v>89</v>
      </c>
      <c r="B809" t="s">
        <v>6</v>
      </c>
      <c r="C809" t="s">
        <v>84</v>
      </c>
      <c r="D809" t="s">
        <v>35</v>
      </c>
      <c r="E809" t="s">
        <v>30</v>
      </c>
      <c r="F809" t="s">
        <v>35</v>
      </c>
      <c r="G809" t="s">
        <v>31</v>
      </c>
      <c r="H809" t="s">
        <v>36</v>
      </c>
      <c r="I809">
        <v>2060</v>
      </c>
      <c r="J809">
        <v>5.8754</v>
      </c>
      <c r="K809" t="s">
        <v>35</v>
      </c>
    </row>
    <row r="810" spans="1:11" x14ac:dyDescent="0.45">
      <c r="A810" t="s">
        <v>89</v>
      </c>
      <c r="B810" t="s">
        <v>6</v>
      </c>
      <c r="C810" t="s">
        <v>84</v>
      </c>
      <c r="D810" t="s">
        <v>35</v>
      </c>
      <c r="E810" t="s">
        <v>30</v>
      </c>
      <c r="F810" t="s">
        <v>35</v>
      </c>
      <c r="G810" t="s">
        <v>31</v>
      </c>
      <c r="H810" t="s">
        <v>36</v>
      </c>
      <c r="I810">
        <v>2065</v>
      </c>
      <c r="J810">
        <v>5.65855</v>
      </c>
      <c r="K810" t="s">
        <v>35</v>
      </c>
    </row>
    <row r="811" spans="1:11" x14ac:dyDescent="0.45">
      <c r="A811" t="s">
        <v>89</v>
      </c>
      <c r="B811" t="s">
        <v>6</v>
      </c>
      <c r="C811" t="s">
        <v>84</v>
      </c>
      <c r="D811" t="s">
        <v>35</v>
      </c>
      <c r="E811" t="s">
        <v>30</v>
      </c>
      <c r="F811" t="s">
        <v>35</v>
      </c>
      <c r="G811" t="s">
        <v>31</v>
      </c>
      <c r="H811" t="s">
        <v>36</v>
      </c>
      <c r="I811">
        <v>2070</v>
      </c>
      <c r="J811">
        <v>5.4417</v>
      </c>
      <c r="K811" t="s">
        <v>35</v>
      </c>
    </row>
    <row r="812" spans="1:11" x14ac:dyDescent="0.45">
      <c r="A812" t="s">
        <v>89</v>
      </c>
      <c r="B812" t="s">
        <v>6</v>
      </c>
      <c r="C812" t="s">
        <v>84</v>
      </c>
      <c r="D812" t="s">
        <v>35</v>
      </c>
      <c r="E812" t="s">
        <v>30</v>
      </c>
      <c r="F812" t="s">
        <v>35</v>
      </c>
      <c r="G812" t="s">
        <v>31</v>
      </c>
      <c r="H812" t="s">
        <v>36</v>
      </c>
      <c r="I812">
        <v>2075</v>
      </c>
      <c r="J812">
        <v>5.4064499999999995</v>
      </c>
      <c r="K812" t="s">
        <v>35</v>
      </c>
    </row>
    <row r="813" spans="1:11" x14ac:dyDescent="0.45">
      <c r="A813" t="s">
        <v>89</v>
      </c>
      <c r="B813" t="s">
        <v>6</v>
      </c>
      <c r="C813" t="s">
        <v>84</v>
      </c>
      <c r="D813" t="s">
        <v>35</v>
      </c>
      <c r="E813" t="s">
        <v>30</v>
      </c>
      <c r="F813" t="s">
        <v>35</v>
      </c>
      <c r="G813" t="s">
        <v>31</v>
      </c>
      <c r="H813" t="s">
        <v>36</v>
      </c>
      <c r="I813">
        <v>2080</v>
      </c>
      <c r="J813">
        <v>5.3712499999999999</v>
      </c>
      <c r="K813" t="s">
        <v>35</v>
      </c>
    </row>
    <row r="814" spans="1:11" x14ac:dyDescent="0.45">
      <c r="A814" t="s">
        <v>89</v>
      </c>
      <c r="B814" t="s">
        <v>6</v>
      </c>
      <c r="C814" t="s">
        <v>84</v>
      </c>
      <c r="D814" t="s">
        <v>35</v>
      </c>
      <c r="E814" t="s">
        <v>30</v>
      </c>
      <c r="F814" t="s">
        <v>35</v>
      </c>
      <c r="G814" t="s">
        <v>31</v>
      </c>
      <c r="H814" t="s">
        <v>36</v>
      </c>
      <c r="I814">
        <v>2085</v>
      </c>
      <c r="J814">
        <v>5.36965</v>
      </c>
      <c r="K814" t="s">
        <v>35</v>
      </c>
    </row>
    <row r="815" spans="1:11" x14ac:dyDescent="0.45">
      <c r="A815" t="s">
        <v>89</v>
      </c>
      <c r="B815" t="s">
        <v>6</v>
      </c>
      <c r="C815" t="s">
        <v>84</v>
      </c>
      <c r="D815" t="s">
        <v>35</v>
      </c>
      <c r="E815" t="s">
        <v>30</v>
      </c>
      <c r="F815" t="s">
        <v>35</v>
      </c>
      <c r="G815" t="s">
        <v>31</v>
      </c>
      <c r="H815" t="s">
        <v>36</v>
      </c>
      <c r="I815">
        <v>2090</v>
      </c>
      <c r="J815">
        <v>5.3680500000000002</v>
      </c>
      <c r="K815" t="s">
        <v>35</v>
      </c>
    </row>
    <row r="816" spans="1:11" x14ac:dyDescent="0.45">
      <c r="A816" t="s">
        <v>89</v>
      </c>
      <c r="B816" t="s">
        <v>6</v>
      </c>
      <c r="C816" t="s">
        <v>84</v>
      </c>
      <c r="D816" t="s">
        <v>35</v>
      </c>
      <c r="E816" t="s">
        <v>30</v>
      </c>
      <c r="F816" t="s">
        <v>35</v>
      </c>
      <c r="G816" t="s">
        <v>31</v>
      </c>
      <c r="H816" t="s">
        <v>36</v>
      </c>
      <c r="I816">
        <v>2095</v>
      </c>
      <c r="J816">
        <v>5.4055999999999997</v>
      </c>
      <c r="K816" t="s">
        <v>35</v>
      </c>
    </row>
    <row r="817" spans="1:11" x14ac:dyDescent="0.45">
      <c r="A817" t="s">
        <v>89</v>
      </c>
      <c r="B817" t="s">
        <v>6</v>
      </c>
      <c r="C817" t="s">
        <v>84</v>
      </c>
      <c r="D817" t="s">
        <v>35</v>
      </c>
      <c r="E817" t="s">
        <v>30</v>
      </c>
      <c r="F817" t="s">
        <v>35</v>
      </c>
      <c r="G817" t="s">
        <v>31</v>
      </c>
      <c r="H817" t="s">
        <v>36</v>
      </c>
      <c r="I817">
        <v>2100</v>
      </c>
      <c r="J817">
        <v>5.4432</v>
      </c>
      <c r="K817" t="s">
        <v>35</v>
      </c>
    </row>
    <row r="818" spans="1:11" x14ac:dyDescent="0.45">
      <c r="A818" t="s">
        <v>89</v>
      </c>
      <c r="B818" t="s">
        <v>6</v>
      </c>
      <c r="C818" t="s">
        <v>84</v>
      </c>
      <c r="D818" t="s">
        <v>70</v>
      </c>
      <c r="E818" t="s">
        <v>71</v>
      </c>
      <c r="F818" t="s">
        <v>52</v>
      </c>
      <c r="G818" t="s">
        <v>72</v>
      </c>
      <c r="H818" t="s">
        <v>90</v>
      </c>
      <c r="I818">
        <v>2020</v>
      </c>
      <c r="J818">
        <v>283.2878</v>
      </c>
      <c r="K818" t="s">
        <v>52</v>
      </c>
    </row>
    <row r="819" spans="1:11" x14ac:dyDescent="0.45">
      <c r="A819" t="s">
        <v>89</v>
      </c>
      <c r="B819" t="s">
        <v>6</v>
      </c>
      <c r="C819" t="s">
        <v>84</v>
      </c>
      <c r="D819" t="s">
        <v>70</v>
      </c>
      <c r="E819" t="s">
        <v>71</v>
      </c>
      <c r="F819" t="s">
        <v>52</v>
      </c>
      <c r="G819" t="s">
        <v>72</v>
      </c>
      <c r="H819" t="s">
        <v>90</v>
      </c>
      <c r="I819">
        <v>2025</v>
      </c>
      <c r="J819">
        <v>117.7585</v>
      </c>
      <c r="K819" t="s">
        <v>52</v>
      </c>
    </row>
    <row r="820" spans="1:11" x14ac:dyDescent="0.45">
      <c r="A820" t="s">
        <v>89</v>
      </c>
      <c r="B820" t="s">
        <v>6</v>
      </c>
      <c r="C820" t="s">
        <v>84</v>
      </c>
      <c r="D820" t="s">
        <v>70</v>
      </c>
      <c r="E820" t="s">
        <v>71</v>
      </c>
      <c r="F820" t="s">
        <v>52</v>
      </c>
      <c r="G820" t="s">
        <v>72</v>
      </c>
      <c r="H820" t="s">
        <v>90</v>
      </c>
      <c r="I820">
        <v>2030</v>
      </c>
      <c r="J820">
        <v>94.235000000000014</v>
      </c>
      <c r="K820" t="s">
        <v>52</v>
      </c>
    </row>
    <row r="821" spans="1:11" x14ac:dyDescent="0.45">
      <c r="A821" t="s">
        <v>89</v>
      </c>
      <c r="B821" t="s">
        <v>6</v>
      </c>
      <c r="C821" t="s">
        <v>84</v>
      </c>
      <c r="D821" t="s">
        <v>70</v>
      </c>
      <c r="E821" t="s">
        <v>71</v>
      </c>
      <c r="F821" t="s">
        <v>52</v>
      </c>
      <c r="G821" t="s">
        <v>72</v>
      </c>
      <c r="H821" t="s">
        <v>90</v>
      </c>
      <c r="I821">
        <v>2035</v>
      </c>
      <c r="J821">
        <v>64.498099999999994</v>
      </c>
      <c r="K821" t="s">
        <v>52</v>
      </c>
    </row>
    <row r="822" spans="1:11" x14ac:dyDescent="0.45">
      <c r="A822" t="s">
        <v>89</v>
      </c>
      <c r="B822" t="s">
        <v>6</v>
      </c>
      <c r="C822" t="s">
        <v>84</v>
      </c>
      <c r="D822" t="s">
        <v>70</v>
      </c>
      <c r="E822" t="s">
        <v>71</v>
      </c>
      <c r="F822" t="s">
        <v>52</v>
      </c>
      <c r="G822" t="s">
        <v>72</v>
      </c>
      <c r="H822" t="s">
        <v>90</v>
      </c>
      <c r="I822">
        <v>2040</v>
      </c>
      <c r="J822">
        <v>0.1457</v>
      </c>
      <c r="K822" t="s">
        <v>52</v>
      </c>
    </row>
    <row r="823" spans="1:11" x14ac:dyDescent="0.45">
      <c r="A823" t="s">
        <v>89</v>
      </c>
      <c r="B823" t="s">
        <v>6</v>
      </c>
      <c r="C823" t="s">
        <v>84</v>
      </c>
      <c r="D823" t="s">
        <v>70</v>
      </c>
      <c r="E823" t="s">
        <v>71</v>
      </c>
      <c r="F823" t="s">
        <v>52</v>
      </c>
      <c r="G823" t="s">
        <v>72</v>
      </c>
      <c r="H823" t="s">
        <v>90</v>
      </c>
      <c r="I823">
        <v>2045</v>
      </c>
      <c r="J823">
        <v>7.5199999999999989E-2</v>
      </c>
      <c r="K823" t="s">
        <v>52</v>
      </c>
    </row>
    <row r="824" spans="1:11" x14ac:dyDescent="0.45">
      <c r="A824" t="s">
        <v>89</v>
      </c>
      <c r="B824" t="s">
        <v>6</v>
      </c>
      <c r="C824" t="s">
        <v>84</v>
      </c>
      <c r="D824" t="s">
        <v>70</v>
      </c>
      <c r="E824" t="s">
        <v>71</v>
      </c>
      <c r="F824" t="s">
        <v>52</v>
      </c>
      <c r="G824" t="s">
        <v>72</v>
      </c>
      <c r="H824" t="s">
        <v>90</v>
      </c>
      <c r="I824">
        <v>2050</v>
      </c>
      <c r="J824">
        <v>3.7600000000000001E-2</v>
      </c>
      <c r="K824" t="s">
        <v>52</v>
      </c>
    </row>
    <row r="825" spans="1:11" x14ac:dyDescent="0.45">
      <c r="A825" t="s">
        <v>89</v>
      </c>
      <c r="B825" t="s">
        <v>6</v>
      </c>
      <c r="C825" t="s">
        <v>84</v>
      </c>
      <c r="D825" t="s">
        <v>70</v>
      </c>
      <c r="E825" t="s">
        <v>71</v>
      </c>
      <c r="F825" t="s">
        <v>52</v>
      </c>
      <c r="G825" t="s">
        <v>72</v>
      </c>
      <c r="H825" t="s">
        <v>90</v>
      </c>
      <c r="I825">
        <v>2055</v>
      </c>
      <c r="J825">
        <v>1.4100000000000001E-2</v>
      </c>
      <c r="K825" t="s">
        <v>52</v>
      </c>
    </row>
    <row r="826" spans="1:11" x14ac:dyDescent="0.45">
      <c r="A826" t="s">
        <v>89</v>
      </c>
      <c r="B826" t="s">
        <v>6</v>
      </c>
      <c r="C826" t="s">
        <v>84</v>
      </c>
      <c r="D826" t="s">
        <v>70</v>
      </c>
      <c r="E826" t="s">
        <v>71</v>
      </c>
      <c r="F826" t="s">
        <v>52</v>
      </c>
      <c r="G826" t="s">
        <v>72</v>
      </c>
      <c r="H826" t="s">
        <v>90</v>
      </c>
      <c r="I826">
        <v>2060</v>
      </c>
      <c r="J826">
        <v>0</v>
      </c>
      <c r="K826" t="s">
        <v>52</v>
      </c>
    </row>
    <row r="827" spans="1:11" x14ac:dyDescent="0.45">
      <c r="A827" t="s">
        <v>89</v>
      </c>
      <c r="B827" t="s">
        <v>6</v>
      </c>
      <c r="C827" t="s">
        <v>84</v>
      </c>
      <c r="D827" t="s">
        <v>70</v>
      </c>
      <c r="E827" t="s">
        <v>71</v>
      </c>
      <c r="F827" t="s">
        <v>52</v>
      </c>
      <c r="G827" t="s">
        <v>72</v>
      </c>
      <c r="H827" t="s">
        <v>90</v>
      </c>
      <c r="I827">
        <v>2065</v>
      </c>
      <c r="J827">
        <v>0</v>
      </c>
      <c r="K827" t="s">
        <v>52</v>
      </c>
    </row>
    <row r="828" spans="1:11" x14ac:dyDescent="0.45">
      <c r="A828" t="s">
        <v>89</v>
      </c>
      <c r="B828" t="s">
        <v>6</v>
      </c>
      <c r="C828" t="s">
        <v>84</v>
      </c>
      <c r="D828" t="s">
        <v>70</v>
      </c>
      <c r="E828" t="s">
        <v>71</v>
      </c>
      <c r="F828" t="s">
        <v>52</v>
      </c>
      <c r="G828" t="s">
        <v>72</v>
      </c>
      <c r="H828" t="s">
        <v>90</v>
      </c>
      <c r="I828">
        <v>2070</v>
      </c>
      <c r="J828">
        <v>0</v>
      </c>
      <c r="K828" t="s">
        <v>52</v>
      </c>
    </row>
    <row r="829" spans="1:11" x14ac:dyDescent="0.45">
      <c r="A829" t="s">
        <v>89</v>
      </c>
      <c r="B829" t="s">
        <v>6</v>
      </c>
      <c r="C829" t="s">
        <v>84</v>
      </c>
      <c r="D829" t="s">
        <v>70</v>
      </c>
      <c r="E829" t="s">
        <v>71</v>
      </c>
      <c r="F829" t="s">
        <v>52</v>
      </c>
      <c r="G829" t="s">
        <v>72</v>
      </c>
      <c r="H829" t="s">
        <v>90</v>
      </c>
      <c r="I829">
        <v>2075</v>
      </c>
      <c r="J829">
        <v>0</v>
      </c>
      <c r="K829" t="s">
        <v>52</v>
      </c>
    </row>
    <row r="830" spans="1:11" x14ac:dyDescent="0.45">
      <c r="A830" t="s">
        <v>89</v>
      </c>
      <c r="B830" t="s">
        <v>6</v>
      </c>
      <c r="C830" t="s">
        <v>84</v>
      </c>
      <c r="D830" t="s">
        <v>70</v>
      </c>
      <c r="E830" t="s">
        <v>71</v>
      </c>
      <c r="F830" t="s">
        <v>52</v>
      </c>
      <c r="G830" t="s">
        <v>72</v>
      </c>
      <c r="H830" t="s">
        <v>90</v>
      </c>
      <c r="I830">
        <v>2080</v>
      </c>
      <c r="J830">
        <v>0</v>
      </c>
      <c r="K830" t="s">
        <v>52</v>
      </c>
    </row>
    <row r="831" spans="1:11" x14ac:dyDescent="0.45">
      <c r="A831" t="s">
        <v>89</v>
      </c>
      <c r="B831" t="s">
        <v>6</v>
      </c>
      <c r="C831" t="s">
        <v>84</v>
      </c>
      <c r="D831" t="s">
        <v>70</v>
      </c>
      <c r="E831" t="s">
        <v>71</v>
      </c>
      <c r="F831" t="s">
        <v>52</v>
      </c>
      <c r="G831" t="s">
        <v>72</v>
      </c>
      <c r="H831" t="s">
        <v>90</v>
      </c>
      <c r="I831">
        <v>2085</v>
      </c>
      <c r="J831">
        <v>0</v>
      </c>
      <c r="K831" t="s">
        <v>52</v>
      </c>
    </row>
    <row r="832" spans="1:11" x14ac:dyDescent="0.45">
      <c r="A832" t="s">
        <v>89</v>
      </c>
      <c r="B832" t="s">
        <v>6</v>
      </c>
      <c r="C832" t="s">
        <v>84</v>
      </c>
      <c r="D832" t="s">
        <v>70</v>
      </c>
      <c r="E832" t="s">
        <v>71</v>
      </c>
      <c r="F832" t="s">
        <v>52</v>
      </c>
      <c r="G832" t="s">
        <v>72</v>
      </c>
      <c r="H832" t="s">
        <v>90</v>
      </c>
      <c r="I832">
        <v>2090</v>
      </c>
      <c r="J832">
        <v>0</v>
      </c>
      <c r="K832" t="s">
        <v>52</v>
      </c>
    </row>
    <row r="833" spans="1:11" x14ac:dyDescent="0.45">
      <c r="A833" t="s">
        <v>89</v>
      </c>
      <c r="B833" t="s">
        <v>6</v>
      </c>
      <c r="C833" t="s">
        <v>84</v>
      </c>
      <c r="D833" t="s">
        <v>70</v>
      </c>
      <c r="E833" t="s">
        <v>71</v>
      </c>
      <c r="F833" t="s">
        <v>52</v>
      </c>
      <c r="G833" t="s">
        <v>72</v>
      </c>
      <c r="H833" t="s">
        <v>90</v>
      </c>
      <c r="I833">
        <v>2095</v>
      </c>
      <c r="J833">
        <v>0</v>
      </c>
      <c r="K833" t="s">
        <v>52</v>
      </c>
    </row>
    <row r="834" spans="1:11" x14ac:dyDescent="0.45">
      <c r="A834" t="s">
        <v>89</v>
      </c>
      <c r="B834" t="s">
        <v>6</v>
      </c>
      <c r="C834" t="s">
        <v>84</v>
      </c>
      <c r="D834" t="s">
        <v>70</v>
      </c>
      <c r="E834" t="s">
        <v>71</v>
      </c>
      <c r="F834" t="s">
        <v>52</v>
      </c>
      <c r="G834" t="s">
        <v>72</v>
      </c>
      <c r="H834" t="s">
        <v>90</v>
      </c>
      <c r="I834">
        <v>2100</v>
      </c>
      <c r="J834">
        <v>0</v>
      </c>
      <c r="K834" t="s">
        <v>52</v>
      </c>
    </row>
    <row r="835" spans="1:11" x14ac:dyDescent="0.45">
      <c r="A835" t="s">
        <v>89</v>
      </c>
      <c r="B835" t="s">
        <v>6</v>
      </c>
      <c r="C835" t="s">
        <v>84</v>
      </c>
      <c r="D835" t="s">
        <v>70</v>
      </c>
      <c r="E835" t="s">
        <v>71</v>
      </c>
      <c r="F835" t="s">
        <v>53</v>
      </c>
      <c r="G835" t="s">
        <v>72</v>
      </c>
      <c r="H835" t="s">
        <v>90</v>
      </c>
      <c r="I835">
        <v>2020</v>
      </c>
      <c r="J835">
        <v>391.46800000000002</v>
      </c>
      <c r="K835" t="s">
        <v>53</v>
      </c>
    </row>
    <row r="836" spans="1:11" x14ac:dyDescent="0.45">
      <c r="A836" t="s">
        <v>89</v>
      </c>
      <c r="B836" t="s">
        <v>6</v>
      </c>
      <c r="C836" t="s">
        <v>84</v>
      </c>
      <c r="D836" t="s">
        <v>70</v>
      </c>
      <c r="E836" t="s">
        <v>71</v>
      </c>
      <c r="F836" t="s">
        <v>53</v>
      </c>
      <c r="G836" t="s">
        <v>72</v>
      </c>
      <c r="H836" t="s">
        <v>90</v>
      </c>
      <c r="I836">
        <v>2025</v>
      </c>
      <c r="J836">
        <v>405.59199999999998</v>
      </c>
      <c r="K836" t="s">
        <v>53</v>
      </c>
    </row>
    <row r="837" spans="1:11" x14ac:dyDescent="0.45">
      <c r="A837" t="s">
        <v>89</v>
      </c>
      <c r="B837" t="s">
        <v>6</v>
      </c>
      <c r="C837" t="s">
        <v>84</v>
      </c>
      <c r="D837" t="s">
        <v>70</v>
      </c>
      <c r="E837" t="s">
        <v>71</v>
      </c>
      <c r="F837" t="s">
        <v>53</v>
      </c>
      <c r="G837" t="s">
        <v>72</v>
      </c>
      <c r="H837" t="s">
        <v>90</v>
      </c>
      <c r="I837">
        <v>2030</v>
      </c>
      <c r="J837">
        <v>373.76625000000001</v>
      </c>
      <c r="K837" t="s">
        <v>53</v>
      </c>
    </row>
    <row r="838" spans="1:11" x14ac:dyDescent="0.45">
      <c r="A838" t="s">
        <v>89</v>
      </c>
      <c r="B838" t="s">
        <v>6</v>
      </c>
      <c r="C838" t="s">
        <v>84</v>
      </c>
      <c r="D838" t="s">
        <v>70</v>
      </c>
      <c r="E838" t="s">
        <v>71</v>
      </c>
      <c r="F838" t="s">
        <v>53</v>
      </c>
      <c r="G838" t="s">
        <v>72</v>
      </c>
      <c r="H838" t="s">
        <v>90</v>
      </c>
      <c r="I838">
        <v>2035</v>
      </c>
      <c r="J838">
        <v>289.67950000000002</v>
      </c>
      <c r="K838" t="s">
        <v>53</v>
      </c>
    </row>
    <row r="839" spans="1:11" x14ac:dyDescent="0.45">
      <c r="A839" t="s">
        <v>89</v>
      </c>
      <c r="B839" t="s">
        <v>6</v>
      </c>
      <c r="C839" t="s">
        <v>84</v>
      </c>
      <c r="D839" t="s">
        <v>70</v>
      </c>
      <c r="E839" t="s">
        <v>71</v>
      </c>
      <c r="F839" t="s">
        <v>53</v>
      </c>
      <c r="G839" t="s">
        <v>72</v>
      </c>
      <c r="H839" t="s">
        <v>90</v>
      </c>
      <c r="I839">
        <v>2040</v>
      </c>
      <c r="J839">
        <v>121.19524999999999</v>
      </c>
      <c r="K839" t="s">
        <v>53</v>
      </c>
    </row>
    <row r="840" spans="1:11" x14ac:dyDescent="0.45">
      <c r="A840" t="s">
        <v>89</v>
      </c>
      <c r="B840" t="s">
        <v>6</v>
      </c>
      <c r="C840" t="s">
        <v>84</v>
      </c>
      <c r="D840" t="s">
        <v>70</v>
      </c>
      <c r="E840" t="s">
        <v>71</v>
      </c>
      <c r="F840" t="s">
        <v>53</v>
      </c>
      <c r="G840" t="s">
        <v>72</v>
      </c>
      <c r="H840" t="s">
        <v>90</v>
      </c>
      <c r="I840">
        <v>2045</v>
      </c>
      <c r="J840">
        <v>22.907499999999999</v>
      </c>
      <c r="K840" t="s">
        <v>53</v>
      </c>
    </row>
    <row r="841" spans="1:11" x14ac:dyDescent="0.45">
      <c r="A841" t="s">
        <v>89</v>
      </c>
      <c r="B841" t="s">
        <v>6</v>
      </c>
      <c r="C841" t="s">
        <v>84</v>
      </c>
      <c r="D841" t="s">
        <v>70</v>
      </c>
      <c r="E841" t="s">
        <v>71</v>
      </c>
      <c r="F841" t="s">
        <v>53</v>
      </c>
      <c r="G841" t="s">
        <v>72</v>
      </c>
      <c r="H841" t="s">
        <v>90</v>
      </c>
      <c r="I841">
        <v>2050</v>
      </c>
      <c r="J841">
        <v>13.656499999999999</v>
      </c>
      <c r="K841" t="s">
        <v>53</v>
      </c>
    </row>
    <row r="842" spans="1:11" x14ac:dyDescent="0.45">
      <c r="A842" t="s">
        <v>89</v>
      </c>
      <c r="B842" t="s">
        <v>6</v>
      </c>
      <c r="C842" t="s">
        <v>84</v>
      </c>
      <c r="D842" t="s">
        <v>70</v>
      </c>
      <c r="E842" t="s">
        <v>71</v>
      </c>
      <c r="F842" t="s">
        <v>53</v>
      </c>
      <c r="G842" t="s">
        <v>72</v>
      </c>
      <c r="H842" t="s">
        <v>90</v>
      </c>
      <c r="I842">
        <v>2055</v>
      </c>
      <c r="J842">
        <v>12.625249999999999</v>
      </c>
      <c r="K842" t="s">
        <v>53</v>
      </c>
    </row>
    <row r="843" spans="1:11" x14ac:dyDescent="0.45">
      <c r="A843" t="s">
        <v>89</v>
      </c>
      <c r="B843" t="s">
        <v>6</v>
      </c>
      <c r="C843" t="s">
        <v>84</v>
      </c>
      <c r="D843" t="s">
        <v>70</v>
      </c>
      <c r="E843" t="s">
        <v>71</v>
      </c>
      <c r="F843" t="s">
        <v>53</v>
      </c>
      <c r="G843" t="s">
        <v>72</v>
      </c>
      <c r="H843" t="s">
        <v>90</v>
      </c>
      <c r="I843">
        <v>2060</v>
      </c>
      <c r="J843">
        <v>10.868</v>
      </c>
      <c r="K843" t="s">
        <v>53</v>
      </c>
    </row>
    <row r="844" spans="1:11" x14ac:dyDescent="0.45">
      <c r="A844" t="s">
        <v>89</v>
      </c>
      <c r="B844" t="s">
        <v>6</v>
      </c>
      <c r="C844" t="s">
        <v>84</v>
      </c>
      <c r="D844" t="s">
        <v>70</v>
      </c>
      <c r="E844" t="s">
        <v>71</v>
      </c>
      <c r="F844" t="s">
        <v>53</v>
      </c>
      <c r="G844" t="s">
        <v>72</v>
      </c>
      <c r="H844" t="s">
        <v>90</v>
      </c>
      <c r="I844">
        <v>2065</v>
      </c>
      <c r="J844">
        <v>8.134500000000001</v>
      </c>
      <c r="K844" t="s">
        <v>53</v>
      </c>
    </row>
    <row r="845" spans="1:11" x14ac:dyDescent="0.45">
      <c r="A845" t="s">
        <v>89</v>
      </c>
      <c r="B845" t="s">
        <v>6</v>
      </c>
      <c r="C845" t="s">
        <v>84</v>
      </c>
      <c r="D845" t="s">
        <v>70</v>
      </c>
      <c r="E845" t="s">
        <v>71</v>
      </c>
      <c r="F845" t="s">
        <v>53</v>
      </c>
      <c r="G845" t="s">
        <v>72</v>
      </c>
      <c r="H845" t="s">
        <v>90</v>
      </c>
      <c r="I845">
        <v>2070</v>
      </c>
      <c r="J845">
        <v>5.4037500000000005</v>
      </c>
      <c r="K845" t="s">
        <v>53</v>
      </c>
    </row>
    <row r="846" spans="1:11" x14ac:dyDescent="0.45">
      <c r="A846" t="s">
        <v>89</v>
      </c>
      <c r="B846" t="s">
        <v>6</v>
      </c>
      <c r="C846" t="s">
        <v>84</v>
      </c>
      <c r="D846" t="s">
        <v>70</v>
      </c>
      <c r="E846" t="s">
        <v>71</v>
      </c>
      <c r="F846" t="s">
        <v>53</v>
      </c>
      <c r="G846" t="s">
        <v>72</v>
      </c>
      <c r="H846" t="s">
        <v>90</v>
      </c>
      <c r="I846">
        <v>2075</v>
      </c>
      <c r="J846">
        <v>3.1405000000000003</v>
      </c>
      <c r="K846" t="s">
        <v>53</v>
      </c>
    </row>
    <row r="847" spans="1:11" x14ac:dyDescent="0.45">
      <c r="A847" t="s">
        <v>89</v>
      </c>
      <c r="B847" t="s">
        <v>6</v>
      </c>
      <c r="C847" t="s">
        <v>84</v>
      </c>
      <c r="D847" t="s">
        <v>70</v>
      </c>
      <c r="E847" t="s">
        <v>71</v>
      </c>
      <c r="F847" t="s">
        <v>53</v>
      </c>
      <c r="G847" t="s">
        <v>72</v>
      </c>
      <c r="H847" t="s">
        <v>90</v>
      </c>
      <c r="I847">
        <v>2080</v>
      </c>
      <c r="J847">
        <v>0.87724999999999997</v>
      </c>
      <c r="K847" t="s">
        <v>53</v>
      </c>
    </row>
    <row r="848" spans="1:11" x14ac:dyDescent="0.45">
      <c r="A848" t="s">
        <v>89</v>
      </c>
      <c r="B848" t="s">
        <v>6</v>
      </c>
      <c r="C848" t="s">
        <v>84</v>
      </c>
      <c r="D848" t="s">
        <v>70</v>
      </c>
      <c r="E848" t="s">
        <v>71</v>
      </c>
      <c r="F848" t="s">
        <v>53</v>
      </c>
      <c r="G848" t="s">
        <v>72</v>
      </c>
      <c r="H848" t="s">
        <v>90</v>
      </c>
      <c r="I848">
        <v>2085</v>
      </c>
      <c r="J848">
        <v>0.44</v>
      </c>
      <c r="K848" t="s">
        <v>53</v>
      </c>
    </row>
    <row r="849" spans="1:11" x14ac:dyDescent="0.45">
      <c r="A849" t="s">
        <v>89</v>
      </c>
      <c r="B849" t="s">
        <v>6</v>
      </c>
      <c r="C849" t="s">
        <v>84</v>
      </c>
      <c r="D849" t="s">
        <v>70</v>
      </c>
      <c r="E849" t="s">
        <v>71</v>
      </c>
      <c r="F849" t="s">
        <v>53</v>
      </c>
      <c r="G849" t="s">
        <v>72</v>
      </c>
      <c r="H849" t="s">
        <v>90</v>
      </c>
      <c r="I849">
        <v>2090</v>
      </c>
      <c r="J849">
        <v>2.7500000000000003E-3</v>
      </c>
      <c r="K849" t="s">
        <v>53</v>
      </c>
    </row>
    <row r="850" spans="1:11" x14ac:dyDescent="0.45">
      <c r="A850" t="s">
        <v>89</v>
      </c>
      <c r="B850" t="s">
        <v>6</v>
      </c>
      <c r="C850" t="s">
        <v>84</v>
      </c>
      <c r="D850" t="s">
        <v>70</v>
      </c>
      <c r="E850" t="s">
        <v>71</v>
      </c>
      <c r="F850" t="s">
        <v>53</v>
      </c>
      <c r="G850" t="s">
        <v>72</v>
      </c>
      <c r="H850" t="s">
        <v>90</v>
      </c>
      <c r="I850">
        <v>2095</v>
      </c>
      <c r="J850">
        <v>0</v>
      </c>
      <c r="K850" t="s">
        <v>53</v>
      </c>
    </row>
    <row r="851" spans="1:11" x14ac:dyDescent="0.45">
      <c r="A851" t="s">
        <v>89</v>
      </c>
      <c r="B851" t="s">
        <v>6</v>
      </c>
      <c r="C851" t="s">
        <v>84</v>
      </c>
      <c r="D851" t="s">
        <v>70</v>
      </c>
      <c r="E851" t="s">
        <v>71</v>
      </c>
      <c r="F851" t="s">
        <v>53</v>
      </c>
      <c r="G851" t="s">
        <v>72</v>
      </c>
      <c r="H851" t="s">
        <v>90</v>
      </c>
      <c r="I851">
        <v>2100</v>
      </c>
      <c r="J851">
        <v>0</v>
      </c>
      <c r="K851" t="s">
        <v>53</v>
      </c>
    </row>
    <row r="852" spans="1:11" x14ac:dyDescent="0.45">
      <c r="A852" t="s">
        <v>89</v>
      </c>
      <c r="B852" t="s">
        <v>6</v>
      </c>
      <c r="C852" t="s">
        <v>84</v>
      </c>
      <c r="D852" t="s">
        <v>70</v>
      </c>
      <c r="E852" t="s">
        <v>71</v>
      </c>
      <c r="F852" t="s">
        <v>54</v>
      </c>
      <c r="G852" t="s">
        <v>72</v>
      </c>
      <c r="H852" t="s">
        <v>90</v>
      </c>
      <c r="I852">
        <v>2020</v>
      </c>
      <c r="J852">
        <v>8.9600000000000009</v>
      </c>
      <c r="K852" t="s">
        <v>54</v>
      </c>
    </row>
    <row r="853" spans="1:11" x14ac:dyDescent="0.45">
      <c r="A853" t="s">
        <v>89</v>
      </c>
      <c r="B853" t="s">
        <v>6</v>
      </c>
      <c r="C853" t="s">
        <v>84</v>
      </c>
      <c r="D853" t="s">
        <v>70</v>
      </c>
      <c r="E853" t="s">
        <v>71</v>
      </c>
      <c r="F853" t="s">
        <v>54</v>
      </c>
      <c r="G853" t="s">
        <v>72</v>
      </c>
      <c r="H853" t="s">
        <v>90</v>
      </c>
      <c r="I853">
        <v>2025</v>
      </c>
      <c r="J853">
        <v>5.53</v>
      </c>
      <c r="K853" t="s">
        <v>54</v>
      </c>
    </row>
    <row r="854" spans="1:11" x14ac:dyDescent="0.45">
      <c r="A854" t="s">
        <v>89</v>
      </c>
      <c r="B854" t="s">
        <v>6</v>
      </c>
      <c r="C854" t="s">
        <v>84</v>
      </c>
      <c r="D854" t="s">
        <v>70</v>
      </c>
      <c r="E854" t="s">
        <v>71</v>
      </c>
      <c r="F854" t="s">
        <v>54</v>
      </c>
      <c r="G854" t="s">
        <v>72</v>
      </c>
      <c r="H854" t="s">
        <v>90</v>
      </c>
      <c r="I854">
        <v>2030</v>
      </c>
      <c r="J854">
        <v>1.89</v>
      </c>
      <c r="K854" t="s">
        <v>54</v>
      </c>
    </row>
    <row r="855" spans="1:11" x14ac:dyDescent="0.45">
      <c r="A855" t="s">
        <v>89</v>
      </c>
      <c r="B855" t="s">
        <v>6</v>
      </c>
      <c r="C855" t="s">
        <v>84</v>
      </c>
      <c r="D855" t="s">
        <v>70</v>
      </c>
      <c r="E855" t="s">
        <v>71</v>
      </c>
      <c r="F855" t="s">
        <v>54</v>
      </c>
      <c r="G855" t="s">
        <v>72</v>
      </c>
      <c r="H855" t="s">
        <v>90</v>
      </c>
      <c r="I855">
        <v>2035</v>
      </c>
      <c r="J855">
        <v>0</v>
      </c>
      <c r="K855" t="s">
        <v>54</v>
      </c>
    </row>
    <row r="856" spans="1:11" x14ac:dyDescent="0.45">
      <c r="A856" t="s">
        <v>89</v>
      </c>
      <c r="B856" t="s">
        <v>6</v>
      </c>
      <c r="C856" t="s">
        <v>84</v>
      </c>
      <c r="D856" t="s">
        <v>70</v>
      </c>
      <c r="E856" t="s">
        <v>71</v>
      </c>
      <c r="F856" t="s">
        <v>54</v>
      </c>
      <c r="G856" t="s">
        <v>72</v>
      </c>
      <c r="H856" t="s">
        <v>90</v>
      </c>
      <c r="I856">
        <v>2040</v>
      </c>
      <c r="J856">
        <v>0</v>
      </c>
      <c r="K856" t="s">
        <v>54</v>
      </c>
    </row>
    <row r="857" spans="1:11" x14ac:dyDescent="0.45">
      <c r="A857" t="s">
        <v>89</v>
      </c>
      <c r="B857" t="s">
        <v>6</v>
      </c>
      <c r="C857" t="s">
        <v>84</v>
      </c>
      <c r="D857" t="s">
        <v>70</v>
      </c>
      <c r="E857" t="s">
        <v>71</v>
      </c>
      <c r="F857" t="s">
        <v>54</v>
      </c>
      <c r="G857" t="s">
        <v>72</v>
      </c>
      <c r="H857" t="s">
        <v>90</v>
      </c>
      <c r="I857">
        <v>2045</v>
      </c>
      <c r="J857">
        <v>0</v>
      </c>
      <c r="K857" t="s">
        <v>54</v>
      </c>
    </row>
    <row r="858" spans="1:11" x14ac:dyDescent="0.45">
      <c r="A858" t="s">
        <v>89</v>
      </c>
      <c r="B858" t="s">
        <v>6</v>
      </c>
      <c r="C858" t="s">
        <v>84</v>
      </c>
      <c r="D858" t="s">
        <v>70</v>
      </c>
      <c r="E858" t="s">
        <v>71</v>
      </c>
      <c r="F858" t="s">
        <v>54</v>
      </c>
      <c r="G858" t="s">
        <v>72</v>
      </c>
      <c r="H858" t="s">
        <v>90</v>
      </c>
      <c r="I858">
        <v>2050</v>
      </c>
      <c r="J858">
        <v>0</v>
      </c>
      <c r="K858" t="s">
        <v>54</v>
      </c>
    </row>
    <row r="859" spans="1:11" x14ac:dyDescent="0.45">
      <c r="A859" t="s">
        <v>89</v>
      </c>
      <c r="B859" t="s">
        <v>6</v>
      </c>
      <c r="C859" t="s">
        <v>84</v>
      </c>
      <c r="D859" t="s">
        <v>70</v>
      </c>
      <c r="E859" t="s">
        <v>71</v>
      </c>
      <c r="F859" t="s">
        <v>54</v>
      </c>
      <c r="G859" t="s">
        <v>72</v>
      </c>
      <c r="H859" t="s">
        <v>90</v>
      </c>
      <c r="I859">
        <v>2055</v>
      </c>
      <c r="J859">
        <v>0</v>
      </c>
      <c r="K859" t="s">
        <v>54</v>
      </c>
    </row>
    <row r="860" spans="1:11" x14ac:dyDescent="0.45">
      <c r="A860" t="s">
        <v>89</v>
      </c>
      <c r="B860" t="s">
        <v>6</v>
      </c>
      <c r="C860" t="s">
        <v>84</v>
      </c>
      <c r="D860" t="s">
        <v>70</v>
      </c>
      <c r="E860" t="s">
        <v>71</v>
      </c>
      <c r="F860" t="s">
        <v>54</v>
      </c>
      <c r="G860" t="s">
        <v>72</v>
      </c>
      <c r="H860" t="s">
        <v>90</v>
      </c>
      <c r="I860">
        <v>2060</v>
      </c>
      <c r="J860">
        <v>0</v>
      </c>
      <c r="K860" t="s">
        <v>54</v>
      </c>
    </row>
    <row r="861" spans="1:11" x14ac:dyDescent="0.45">
      <c r="A861" t="s">
        <v>89</v>
      </c>
      <c r="B861" t="s">
        <v>6</v>
      </c>
      <c r="C861" t="s">
        <v>84</v>
      </c>
      <c r="D861" t="s">
        <v>70</v>
      </c>
      <c r="E861" t="s">
        <v>71</v>
      </c>
      <c r="F861" t="s">
        <v>54</v>
      </c>
      <c r="G861" t="s">
        <v>72</v>
      </c>
      <c r="H861" t="s">
        <v>90</v>
      </c>
      <c r="I861">
        <v>2065</v>
      </c>
      <c r="J861">
        <v>0</v>
      </c>
      <c r="K861" t="s">
        <v>54</v>
      </c>
    </row>
    <row r="862" spans="1:11" x14ac:dyDescent="0.45">
      <c r="A862" t="s">
        <v>89</v>
      </c>
      <c r="B862" t="s">
        <v>6</v>
      </c>
      <c r="C862" t="s">
        <v>84</v>
      </c>
      <c r="D862" t="s">
        <v>70</v>
      </c>
      <c r="E862" t="s">
        <v>71</v>
      </c>
      <c r="F862" t="s">
        <v>54</v>
      </c>
      <c r="G862" t="s">
        <v>72</v>
      </c>
      <c r="H862" t="s">
        <v>90</v>
      </c>
      <c r="I862">
        <v>2070</v>
      </c>
      <c r="J862">
        <v>0</v>
      </c>
      <c r="K862" t="s">
        <v>54</v>
      </c>
    </row>
    <row r="863" spans="1:11" x14ac:dyDescent="0.45">
      <c r="A863" t="s">
        <v>89</v>
      </c>
      <c r="B863" t="s">
        <v>6</v>
      </c>
      <c r="C863" t="s">
        <v>84</v>
      </c>
      <c r="D863" t="s">
        <v>70</v>
      </c>
      <c r="E863" t="s">
        <v>71</v>
      </c>
      <c r="F863" t="s">
        <v>54</v>
      </c>
      <c r="G863" t="s">
        <v>72</v>
      </c>
      <c r="H863" t="s">
        <v>90</v>
      </c>
      <c r="I863">
        <v>2075</v>
      </c>
      <c r="J863">
        <v>0</v>
      </c>
      <c r="K863" t="s">
        <v>54</v>
      </c>
    </row>
    <row r="864" spans="1:11" x14ac:dyDescent="0.45">
      <c r="A864" t="s">
        <v>89</v>
      </c>
      <c r="B864" t="s">
        <v>6</v>
      </c>
      <c r="C864" t="s">
        <v>84</v>
      </c>
      <c r="D864" t="s">
        <v>70</v>
      </c>
      <c r="E864" t="s">
        <v>71</v>
      </c>
      <c r="F864" t="s">
        <v>54</v>
      </c>
      <c r="G864" t="s">
        <v>72</v>
      </c>
      <c r="H864" t="s">
        <v>90</v>
      </c>
      <c r="I864">
        <v>2080</v>
      </c>
      <c r="J864">
        <v>0</v>
      </c>
      <c r="K864" t="s">
        <v>54</v>
      </c>
    </row>
    <row r="865" spans="1:11" x14ac:dyDescent="0.45">
      <c r="A865" t="s">
        <v>89</v>
      </c>
      <c r="B865" t="s">
        <v>6</v>
      </c>
      <c r="C865" t="s">
        <v>84</v>
      </c>
      <c r="D865" t="s">
        <v>70</v>
      </c>
      <c r="E865" t="s">
        <v>71</v>
      </c>
      <c r="F865" t="s">
        <v>54</v>
      </c>
      <c r="G865" t="s">
        <v>72</v>
      </c>
      <c r="H865" t="s">
        <v>90</v>
      </c>
      <c r="I865">
        <v>2085</v>
      </c>
      <c r="J865">
        <v>0</v>
      </c>
      <c r="K865" t="s">
        <v>54</v>
      </c>
    </row>
    <row r="866" spans="1:11" x14ac:dyDescent="0.45">
      <c r="A866" t="s">
        <v>89</v>
      </c>
      <c r="B866" t="s">
        <v>6</v>
      </c>
      <c r="C866" t="s">
        <v>84</v>
      </c>
      <c r="D866" t="s">
        <v>70</v>
      </c>
      <c r="E866" t="s">
        <v>71</v>
      </c>
      <c r="F866" t="s">
        <v>54</v>
      </c>
      <c r="G866" t="s">
        <v>72</v>
      </c>
      <c r="H866" t="s">
        <v>90</v>
      </c>
      <c r="I866">
        <v>2090</v>
      </c>
      <c r="J866">
        <v>0</v>
      </c>
      <c r="K866" t="s">
        <v>54</v>
      </c>
    </row>
    <row r="867" spans="1:11" x14ac:dyDescent="0.45">
      <c r="A867" t="s">
        <v>89</v>
      </c>
      <c r="B867" t="s">
        <v>6</v>
      </c>
      <c r="C867" t="s">
        <v>84</v>
      </c>
      <c r="D867" t="s">
        <v>70</v>
      </c>
      <c r="E867" t="s">
        <v>71</v>
      </c>
      <c r="F867" t="s">
        <v>54</v>
      </c>
      <c r="G867" t="s">
        <v>72</v>
      </c>
      <c r="H867" t="s">
        <v>90</v>
      </c>
      <c r="I867">
        <v>2095</v>
      </c>
      <c r="J867">
        <v>0</v>
      </c>
      <c r="K867" t="s">
        <v>54</v>
      </c>
    </row>
    <row r="868" spans="1:11" x14ac:dyDescent="0.45">
      <c r="A868" t="s">
        <v>89</v>
      </c>
      <c r="B868" t="s">
        <v>6</v>
      </c>
      <c r="C868" t="s">
        <v>84</v>
      </c>
      <c r="D868" t="s">
        <v>70</v>
      </c>
      <c r="E868" t="s">
        <v>71</v>
      </c>
      <c r="F868" t="s">
        <v>54</v>
      </c>
      <c r="G868" t="s">
        <v>72</v>
      </c>
      <c r="H868" t="s">
        <v>90</v>
      </c>
      <c r="I868">
        <v>2100</v>
      </c>
      <c r="J868">
        <v>0</v>
      </c>
      <c r="K868" t="s">
        <v>54</v>
      </c>
    </row>
    <row r="869" spans="1:11" x14ac:dyDescent="0.45">
      <c r="A869" t="s">
        <v>89</v>
      </c>
      <c r="B869" t="s">
        <v>6</v>
      </c>
      <c r="C869" t="s">
        <v>84</v>
      </c>
      <c r="D869" t="s">
        <v>37</v>
      </c>
      <c r="E869" t="s">
        <v>30</v>
      </c>
      <c r="F869" t="s">
        <v>37</v>
      </c>
      <c r="G869" t="s">
        <v>31</v>
      </c>
      <c r="H869" t="s">
        <v>38</v>
      </c>
      <c r="I869">
        <v>2020</v>
      </c>
      <c r="J869">
        <v>81.473500000000001</v>
      </c>
      <c r="K869" t="s">
        <v>37</v>
      </c>
    </row>
    <row r="870" spans="1:11" x14ac:dyDescent="0.45">
      <c r="A870" t="s">
        <v>89</v>
      </c>
      <c r="B870" t="s">
        <v>6</v>
      </c>
      <c r="C870" t="s">
        <v>84</v>
      </c>
      <c r="D870" t="s">
        <v>37</v>
      </c>
      <c r="E870" t="s">
        <v>30</v>
      </c>
      <c r="F870" t="s">
        <v>37</v>
      </c>
      <c r="G870" t="s">
        <v>31</v>
      </c>
      <c r="H870" t="s">
        <v>38</v>
      </c>
      <c r="I870">
        <v>2025</v>
      </c>
      <c r="J870">
        <v>96.299599999999998</v>
      </c>
      <c r="K870" t="s">
        <v>37</v>
      </c>
    </row>
    <row r="871" spans="1:11" x14ac:dyDescent="0.45">
      <c r="A871" t="s">
        <v>89</v>
      </c>
      <c r="B871" t="s">
        <v>6</v>
      </c>
      <c r="C871" t="s">
        <v>84</v>
      </c>
      <c r="D871" t="s">
        <v>37</v>
      </c>
      <c r="E871" t="s">
        <v>30</v>
      </c>
      <c r="F871" t="s">
        <v>37</v>
      </c>
      <c r="G871" t="s">
        <v>31</v>
      </c>
      <c r="H871" t="s">
        <v>38</v>
      </c>
      <c r="I871">
        <v>2030</v>
      </c>
      <c r="J871">
        <v>96.438600000000008</v>
      </c>
      <c r="K871" t="s">
        <v>37</v>
      </c>
    </row>
    <row r="872" spans="1:11" x14ac:dyDescent="0.45">
      <c r="A872" t="s">
        <v>89</v>
      </c>
      <c r="B872" t="s">
        <v>6</v>
      </c>
      <c r="C872" t="s">
        <v>84</v>
      </c>
      <c r="D872" t="s">
        <v>37</v>
      </c>
      <c r="E872" t="s">
        <v>30</v>
      </c>
      <c r="F872" t="s">
        <v>37</v>
      </c>
      <c r="G872" t="s">
        <v>31</v>
      </c>
      <c r="H872" t="s">
        <v>38</v>
      </c>
      <c r="I872">
        <v>2035</v>
      </c>
      <c r="J872">
        <v>55.305999999999997</v>
      </c>
      <c r="K872" t="s">
        <v>37</v>
      </c>
    </row>
    <row r="873" spans="1:11" x14ac:dyDescent="0.45">
      <c r="A873" t="s">
        <v>89</v>
      </c>
      <c r="B873" t="s">
        <v>6</v>
      </c>
      <c r="C873" t="s">
        <v>84</v>
      </c>
      <c r="D873" t="s">
        <v>37</v>
      </c>
      <c r="E873" t="s">
        <v>30</v>
      </c>
      <c r="F873" t="s">
        <v>37</v>
      </c>
      <c r="G873" t="s">
        <v>31</v>
      </c>
      <c r="H873" t="s">
        <v>38</v>
      </c>
      <c r="I873">
        <v>2040</v>
      </c>
      <c r="J873">
        <v>99.294550000000001</v>
      </c>
      <c r="K873" t="s">
        <v>37</v>
      </c>
    </row>
    <row r="874" spans="1:11" x14ac:dyDescent="0.45">
      <c r="A874" t="s">
        <v>89</v>
      </c>
      <c r="B874" t="s">
        <v>6</v>
      </c>
      <c r="C874" t="s">
        <v>84</v>
      </c>
      <c r="D874" t="s">
        <v>37</v>
      </c>
      <c r="E874" t="s">
        <v>30</v>
      </c>
      <c r="F874" t="s">
        <v>37</v>
      </c>
      <c r="G874" t="s">
        <v>31</v>
      </c>
      <c r="H874" t="s">
        <v>38</v>
      </c>
      <c r="I874">
        <v>2045</v>
      </c>
      <c r="J874">
        <v>109.262</v>
      </c>
      <c r="K874" t="s">
        <v>37</v>
      </c>
    </row>
    <row r="875" spans="1:11" x14ac:dyDescent="0.45">
      <c r="A875" t="s">
        <v>89</v>
      </c>
      <c r="B875" t="s">
        <v>6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2050</v>
      </c>
      <c r="J875">
        <v>126.56909999999999</v>
      </c>
      <c r="K875" t="s">
        <v>37</v>
      </c>
    </row>
    <row r="876" spans="1:11" x14ac:dyDescent="0.45">
      <c r="A876" t="s">
        <v>89</v>
      </c>
      <c r="B876" t="s">
        <v>6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2055</v>
      </c>
      <c r="J876">
        <v>129.7654</v>
      </c>
      <c r="K876" t="s">
        <v>37</v>
      </c>
    </row>
    <row r="877" spans="1:11" x14ac:dyDescent="0.45">
      <c r="A877" t="s">
        <v>89</v>
      </c>
      <c r="B877" t="s">
        <v>6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2060</v>
      </c>
      <c r="J877">
        <v>187.57485</v>
      </c>
      <c r="K877" t="s">
        <v>37</v>
      </c>
    </row>
    <row r="878" spans="1:11" x14ac:dyDescent="0.45">
      <c r="A878" t="s">
        <v>89</v>
      </c>
      <c r="B878" t="s">
        <v>6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2065</v>
      </c>
      <c r="J878">
        <v>221.18959999999998</v>
      </c>
      <c r="K878" t="s">
        <v>37</v>
      </c>
    </row>
    <row r="879" spans="1:11" x14ac:dyDescent="0.45">
      <c r="A879" t="s">
        <v>89</v>
      </c>
      <c r="B879" t="s">
        <v>6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2070</v>
      </c>
      <c r="J879">
        <v>254.80445</v>
      </c>
      <c r="K879" t="s">
        <v>37</v>
      </c>
    </row>
    <row r="880" spans="1:11" x14ac:dyDescent="0.45">
      <c r="A880" t="s">
        <v>89</v>
      </c>
      <c r="B880" t="s">
        <v>6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2075</v>
      </c>
      <c r="J880">
        <v>271.97109999999998</v>
      </c>
      <c r="K880" t="s">
        <v>37</v>
      </c>
    </row>
    <row r="881" spans="1:11" x14ac:dyDescent="0.45">
      <c r="A881" t="s">
        <v>89</v>
      </c>
      <c r="B881" t="s">
        <v>6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2080</v>
      </c>
      <c r="J881">
        <v>289.13785000000001</v>
      </c>
      <c r="K881" t="s">
        <v>37</v>
      </c>
    </row>
    <row r="882" spans="1:11" x14ac:dyDescent="0.45">
      <c r="A882" t="s">
        <v>89</v>
      </c>
      <c r="B882" t="s">
        <v>6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2085</v>
      </c>
      <c r="J882">
        <v>286.10069999999996</v>
      </c>
      <c r="K882" t="s">
        <v>37</v>
      </c>
    </row>
    <row r="883" spans="1:11" x14ac:dyDescent="0.45">
      <c r="A883" t="s">
        <v>89</v>
      </c>
      <c r="B883" t="s">
        <v>6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2090</v>
      </c>
      <c r="J883">
        <v>283.06349999999998</v>
      </c>
      <c r="K883" t="s">
        <v>37</v>
      </c>
    </row>
    <row r="884" spans="1:11" x14ac:dyDescent="0.45">
      <c r="A884" t="s">
        <v>89</v>
      </c>
      <c r="B884" t="s">
        <v>6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2095</v>
      </c>
      <c r="J884">
        <v>302.07745</v>
      </c>
      <c r="K884" t="s">
        <v>37</v>
      </c>
    </row>
    <row r="885" spans="1:11" x14ac:dyDescent="0.45">
      <c r="A885" t="s">
        <v>89</v>
      </c>
      <c r="B885" t="s">
        <v>6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2100</v>
      </c>
      <c r="J885">
        <v>321.09134999999998</v>
      </c>
      <c r="K885" t="s">
        <v>37</v>
      </c>
    </row>
    <row r="886" spans="1:11" x14ac:dyDescent="0.45">
      <c r="A886" t="s">
        <v>89</v>
      </c>
      <c r="B886" t="s">
        <v>5</v>
      </c>
      <c r="C886" t="s">
        <v>84</v>
      </c>
      <c r="D886" t="s">
        <v>48</v>
      </c>
      <c r="E886" t="s">
        <v>46</v>
      </c>
      <c r="F886" t="s">
        <v>48</v>
      </c>
      <c r="G886" t="s">
        <v>49</v>
      </c>
      <c r="H886" t="s">
        <v>50</v>
      </c>
      <c r="I886">
        <v>2020</v>
      </c>
      <c r="J886">
        <v>4048.3285999999998</v>
      </c>
      <c r="K886" t="s">
        <v>48</v>
      </c>
    </row>
    <row r="887" spans="1:11" x14ac:dyDescent="0.45">
      <c r="A887" t="s">
        <v>89</v>
      </c>
      <c r="B887" t="s">
        <v>5</v>
      </c>
      <c r="C887" t="s">
        <v>84</v>
      </c>
      <c r="D887" t="s">
        <v>48</v>
      </c>
      <c r="E887" t="s">
        <v>46</v>
      </c>
      <c r="F887" t="s">
        <v>48</v>
      </c>
      <c r="G887" t="s">
        <v>49</v>
      </c>
      <c r="H887" t="s">
        <v>50</v>
      </c>
      <c r="I887">
        <v>2025</v>
      </c>
      <c r="J887">
        <v>2998.5160000000001</v>
      </c>
      <c r="K887" t="s">
        <v>48</v>
      </c>
    </row>
    <row r="888" spans="1:11" x14ac:dyDescent="0.45">
      <c r="A888" t="s">
        <v>89</v>
      </c>
      <c r="B888" t="s">
        <v>5</v>
      </c>
      <c r="C888" t="s">
        <v>84</v>
      </c>
      <c r="D888" t="s">
        <v>48</v>
      </c>
      <c r="E888" t="s">
        <v>46</v>
      </c>
      <c r="F888" t="s">
        <v>48</v>
      </c>
      <c r="G888" t="s">
        <v>49</v>
      </c>
      <c r="H888" t="s">
        <v>50</v>
      </c>
      <c r="I888">
        <v>2030</v>
      </c>
      <c r="J888">
        <v>1279.5106000000001</v>
      </c>
      <c r="K888" t="s">
        <v>48</v>
      </c>
    </row>
    <row r="889" spans="1:11" x14ac:dyDescent="0.45">
      <c r="A889" t="s">
        <v>89</v>
      </c>
      <c r="B889" t="s">
        <v>5</v>
      </c>
      <c r="C889" t="s">
        <v>84</v>
      </c>
      <c r="D889" t="s">
        <v>48</v>
      </c>
      <c r="E889" t="s">
        <v>46</v>
      </c>
      <c r="F889" t="s">
        <v>48</v>
      </c>
      <c r="G889" t="s">
        <v>49</v>
      </c>
      <c r="H889" t="s">
        <v>50</v>
      </c>
      <c r="I889">
        <v>2035</v>
      </c>
      <c r="J889">
        <v>239.73745</v>
      </c>
      <c r="K889" t="s">
        <v>48</v>
      </c>
    </row>
    <row r="890" spans="1:11" x14ac:dyDescent="0.45">
      <c r="A890" t="s">
        <v>89</v>
      </c>
      <c r="B890" t="s">
        <v>5</v>
      </c>
      <c r="C890" t="s">
        <v>84</v>
      </c>
      <c r="D890" t="s">
        <v>48</v>
      </c>
      <c r="E890" t="s">
        <v>46</v>
      </c>
      <c r="F890" t="s">
        <v>48</v>
      </c>
      <c r="G890" t="s">
        <v>49</v>
      </c>
      <c r="H890" t="s">
        <v>50</v>
      </c>
      <c r="I890">
        <v>2040</v>
      </c>
      <c r="J890">
        <v>-566.20409999999993</v>
      </c>
      <c r="K890" t="s">
        <v>48</v>
      </c>
    </row>
    <row r="891" spans="1:11" x14ac:dyDescent="0.45">
      <c r="A891" t="s">
        <v>89</v>
      </c>
      <c r="B891" t="s">
        <v>5</v>
      </c>
      <c r="C891" t="s">
        <v>84</v>
      </c>
      <c r="D891" t="s">
        <v>48</v>
      </c>
      <c r="E891" t="s">
        <v>46</v>
      </c>
      <c r="F891" t="s">
        <v>48</v>
      </c>
      <c r="G891" t="s">
        <v>49</v>
      </c>
      <c r="H891" t="s">
        <v>50</v>
      </c>
      <c r="I891">
        <v>2045</v>
      </c>
      <c r="J891">
        <v>-899.74890000000005</v>
      </c>
      <c r="K891" t="s">
        <v>48</v>
      </c>
    </row>
    <row r="892" spans="1:11" x14ac:dyDescent="0.45">
      <c r="A892" t="s">
        <v>89</v>
      </c>
      <c r="B892" t="s">
        <v>5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2050</v>
      </c>
      <c r="J892">
        <v>-1130.0226</v>
      </c>
      <c r="K892" t="s">
        <v>48</v>
      </c>
    </row>
    <row r="893" spans="1:11" x14ac:dyDescent="0.45">
      <c r="A893" t="s">
        <v>89</v>
      </c>
      <c r="B893" t="s">
        <v>5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2055</v>
      </c>
      <c r="J893">
        <v>-1272.7759999999998</v>
      </c>
      <c r="K893" t="s">
        <v>48</v>
      </c>
    </row>
    <row r="894" spans="1:11" x14ac:dyDescent="0.45">
      <c r="A894" t="s">
        <v>89</v>
      </c>
      <c r="B894" t="s">
        <v>5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2060</v>
      </c>
      <c r="J894">
        <v>-1379.6008499999998</v>
      </c>
      <c r="K894" t="s">
        <v>48</v>
      </c>
    </row>
    <row r="895" spans="1:11" x14ac:dyDescent="0.45">
      <c r="A895" t="s">
        <v>89</v>
      </c>
      <c r="B895" t="s">
        <v>5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2065</v>
      </c>
      <c r="J895">
        <v>-1378.6531500000001</v>
      </c>
      <c r="K895" t="s">
        <v>48</v>
      </c>
    </row>
    <row r="896" spans="1:11" x14ac:dyDescent="0.45">
      <c r="A896" t="s">
        <v>89</v>
      </c>
      <c r="B896" t="s">
        <v>5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2070</v>
      </c>
      <c r="J896">
        <v>-1377.7054000000001</v>
      </c>
      <c r="K896" t="s">
        <v>48</v>
      </c>
    </row>
    <row r="897" spans="1:11" x14ac:dyDescent="0.45">
      <c r="A897" t="s">
        <v>89</v>
      </c>
      <c r="B897" t="s">
        <v>5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2075</v>
      </c>
      <c r="J897">
        <v>-1323.8603000000001</v>
      </c>
      <c r="K897" t="s">
        <v>48</v>
      </c>
    </row>
    <row r="898" spans="1:11" x14ac:dyDescent="0.45">
      <c r="A898" t="s">
        <v>89</v>
      </c>
      <c r="B898" t="s">
        <v>5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2080</v>
      </c>
      <c r="J898">
        <v>-1270.0151999999998</v>
      </c>
      <c r="K898" t="s">
        <v>48</v>
      </c>
    </row>
    <row r="899" spans="1:11" x14ac:dyDescent="0.45">
      <c r="A899" t="s">
        <v>89</v>
      </c>
      <c r="B899" t="s">
        <v>5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2085</v>
      </c>
      <c r="J899">
        <v>-1200.0723499999999</v>
      </c>
      <c r="K899" t="s">
        <v>48</v>
      </c>
    </row>
    <row r="900" spans="1:11" x14ac:dyDescent="0.45">
      <c r="A900" t="s">
        <v>89</v>
      </c>
      <c r="B900" t="s">
        <v>5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2090</v>
      </c>
      <c r="J900">
        <v>-1130.1295500000001</v>
      </c>
      <c r="K900" t="s">
        <v>48</v>
      </c>
    </row>
    <row r="901" spans="1:11" x14ac:dyDescent="0.45">
      <c r="A901" t="s">
        <v>89</v>
      </c>
      <c r="B901" t="s">
        <v>5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2095</v>
      </c>
      <c r="J901">
        <v>-1080.40905</v>
      </c>
      <c r="K901" t="s">
        <v>48</v>
      </c>
    </row>
    <row r="902" spans="1:11" x14ac:dyDescent="0.45">
      <c r="A902" t="s">
        <v>89</v>
      </c>
      <c r="B902" t="s">
        <v>5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2100</v>
      </c>
      <c r="J902">
        <v>-1030.6886500000001</v>
      </c>
      <c r="K902" t="s">
        <v>48</v>
      </c>
    </row>
    <row r="903" spans="1:11" x14ac:dyDescent="0.45">
      <c r="A903" t="s">
        <v>89</v>
      </c>
      <c r="B903" t="s">
        <v>5</v>
      </c>
      <c r="C903" t="s">
        <v>84</v>
      </c>
      <c r="D903" t="s">
        <v>51</v>
      </c>
      <c r="E903" t="s">
        <v>46</v>
      </c>
      <c r="F903" t="s">
        <v>51</v>
      </c>
      <c r="G903" t="s">
        <v>49</v>
      </c>
      <c r="H903" t="s">
        <v>50</v>
      </c>
      <c r="I903">
        <v>2020</v>
      </c>
      <c r="J903">
        <v>4763.2656999999999</v>
      </c>
      <c r="K903" t="s">
        <v>51</v>
      </c>
    </row>
    <row r="904" spans="1:11" x14ac:dyDescent="0.45">
      <c r="A904" t="s">
        <v>89</v>
      </c>
      <c r="B904" t="s">
        <v>5</v>
      </c>
      <c r="C904" t="s">
        <v>84</v>
      </c>
      <c r="D904" t="s">
        <v>51</v>
      </c>
      <c r="E904" t="s">
        <v>46</v>
      </c>
      <c r="F904" t="s">
        <v>51</v>
      </c>
      <c r="G904" t="s">
        <v>49</v>
      </c>
      <c r="H904" t="s">
        <v>50</v>
      </c>
      <c r="I904">
        <v>2025</v>
      </c>
      <c r="J904">
        <v>3724.0314499999999</v>
      </c>
      <c r="K904" t="s">
        <v>51</v>
      </c>
    </row>
    <row r="905" spans="1:11" x14ac:dyDescent="0.45">
      <c r="A905" t="s">
        <v>89</v>
      </c>
      <c r="B905" t="s">
        <v>5</v>
      </c>
      <c r="C905" t="s">
        <v>84</v>
      </c>
      <c r="D905" t="s">
        <v>51</v>
      </c>
      <c r="E905" t="s">
        <v>46</v>
      </c>
      <c r="F905" t="s">
        <v>51</v>
      </c>
      <c r="G905" t="s">
        <v>49</v>
      </c>
      <c r="H905" t="s">
        <v>50</v>
      </c>
      <c r="I905">
        <v>2030</v>
      </c>
      <c r="J905">
        <v>2038.17155</v>
      </c>
      <c r="K905" t="s">
        <v>51</v>
      </c>
    </row>
    <row r="906" spans="1:11" x14ac:dyDescent="0.45">
      <c r="A906" t="s">
        <v>89</v>
      </c>
      <c r="B906" t="s">
        <v>5</v>
      </c>
      <c r="C906" t="s">
        <v>84</v>
      </c>
      <c r="D906" t="s">
        <v>51</v>
      </c>
      <c r="E906" t="s">
        <v>46</v>
      </c>
      <c r="F906" t="s">
        <v>51</v>
      </c>
      <c r="G906" t="s">
        <v>49</v>
      </c>
      <c r="H906" t="s">
        <v>50</v>
      </c>
      <c r="I906">
        <v>2035</v>
      </c>
      <c r="J906">
        <v>1007.8833999999999</v>
      </c>
      <c r="K906" t="s">
        <v>51</v>
      </c>
    </row>
    <row r="907" spans="1:11" x14ac:dyDescent="0.45">
      <c r="A907" t="s">
        <v>89</v>
      </c>
      <c r="B907" t="s">
        <v>5</v>
      </c>
      <c r="C907" t="s">
        <v>84</v>
      </c>
      <c r="D907" t="s">
        <v>51</v>
      </c>
      <c r="E907" t="s">
        <v>46</v>
      </c>
      <c r="F907" t="s">
        <v>51</v>
      </c>
      <c r="G907" t="s">
        <v>49</v>
      </c>
      <c r="H907" t="s">
        <v>50</v>
      </c>
      <c r="I907">
        <v>2040</v>
      </c>
      <c r="J907">
        <v>229.41034999999999</v>
      </c>
      <c r="K907" t="s">
        <v>51</v>
      </c>
    </row>
    <row r="908" spans="1:11" x14ac:dyDescent="0.45">
      <c r="A908" t="s">
        <v>89</v>
      </c>
      <c r="B908" t="s">
        <v>5</v>
      </c>
      <c r="C908" t="s">
        <v>84</v>
      </c>
      <c r="D908" t="s">
        <v>51</v>
      </c>
      <c r="E908" t="s">
        <v>46</v>
      </c>
      <c r="F908" t="s">
        <v>51</v>
      </c>
      <c r="G908" t="s">
        <v>49</v>
      </c>
      <c r="H908" t="s">
        <v>50</v>
      </c>
      <c r="I908">
        <v>2045</v>
      </c>
      <c r="J908">
        <v>-80.426200000000009</v>
      </c>
      <c r="K908" t="s">
        <v>51</v>
      </c>
    </row>
    <row r="909" spans="1:11" x14ac:dyDescent="0.45">
      <c r="A909" t="s">
        <v>89</v>
      </c>
      <c r="B909" t="s">
        <v>5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2050</v>
      </c>
      <c r="J909">
        <v>-293.04685000000001</v>
      </c>
      <c r="K909" t="s">
        <v>51</v>
      </c>
    </row>
    <row r="910" spans="1:11" x14ac:dyDescent="0.45">
      <c r="A910" t="s">
        <v>89</v>
      </c>
      <c r="B910" t="s">
        <v>5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2055</v>
      </c>
      <c r="J910">
        <v>-432.31885</v>
      </c>
      <c r="K910" t="s">
        <v>51</v>
      </c>
    </row>
    <row r="911" spans="1:11" x14ac:dyDescent="0.45">
      <c r="A911" t="s">
        <v>89</v>
      </c>
      <c r="B911" t="s">
        <v>5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2060</v>
      </c>
      <c r="J911">
        <v>-539.18049999999994</v>
      </c>
      <c r="K911" t="s">
        <v>51</v>
      </c>
    </row>
    <row r="912" spans="1:11" x14ac:dyDescent="0.45">
      <c r="A912" t="s">
        <v>89</v>
      </c>
      <c r="B912" t="s">
        <v>5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2065</v>
      </c>
      <c r="J912">
        <v>-535.22019999999998</v>
      </c>
      <c r="K912" t="s">
        <v>51</v>
      </c>
    </row>
    <row r="913" spans="1:11" x14ac:dyDescent="0.45">
      <c r="A913" t="s">
        <v>89</v>
      </c>
      <c r="B913" t="s">
        <v>5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2070</v>
      </c>
      <c r="J913">
        <v>-531.25985000000003</v>
      </c>
      <c r="K913" t="s">
        <v>51</v>
      </c>
    </row>
    <row r="914" spans="1:11" x14ac:dyDescent="0.45">
      <c r="A914" t="s">
        <v>89</v>
      </c>
      <c r="B914" t="s">
        <v>5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2075</v>
      </c>
      <c r="J914">
        <v>-475.29269999999997</v>
      </c>
      <c r="K914" t="s">
        <v>51</v>
      </c>
    </row>
    <row r="915" spans="1:11" x14ac:dyDescent="0.45">
      <c r="A915" t="s">
        <v>89</v>
      </c>
      <c r="B915" t="s">
        <v>5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2080</v>
      </c>
      <c r="J915">
        <v>-419.32549999999998</v>
      </c>
      <c r="K915" t="s">
        <v>51</v>
      </c>
    </row>
    <row r="916" spans="1:11" x14ac:dyDescent="0.45">
      <c r="A916" t="s">
        <v>89</v>
      </c>
      <c r="B916" t="s">
        <v>5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2085</v>
      </c>
      <c r="J916">
        <v>-350.06674999999996</v>
      </c>
      <c r="K916" t="s">
        <v>51</v>
      </c>
    </row>
    <row r="917" spans="1:11" x14ac:dyDescent="0.45">
      <c r="A917" t="s">
        <v>89</v>
      </c>
      <c r="B917" t="s">
        <v>5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2090</v>
      </c>
      <c r="J917">
        <v>-280.80795000000001</v>
      </c>
      <c r="K917" t="s">
        <v>51</v>
      </c>
    </row>
    <row r="918" spans="1:11" x14ac:dyDescent="0.45">
      <c r="A918" t="s">
        <v>89</v>
      </c>
      <c r="B918" t="s">
        <v>5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2095</v>
      </c>
      <c r="J918">
        <v>-232.26990000000001</v>
      </c>
      <c r="K918" t="s">
        <v>51</v>
      </c>
    </row>
    <row r="919" spans="1:11" x14ac:dyDescent="0.45">
      <c r="A919" t="s">
        <v>89</v>
      </c>
      <c r="B919" t="s">
        <v>5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2100</v>
      </c>
      <c r="J919">
        <v>-183.73185000000001</v>
      </c>
      <c r="K919" t="s">
        <v>51</v>
      </c>
    </row>
    <row r="920" spans="1:11" x14ac:dyDescent="0.45">
      <c r="A920" t="s">
        <v>89</v>
      </c>
      <c r="B920" t="s">
        <v>5</v>
      </c>
      <c r="C920" t="s">
        <v>84</v>
      </c>
      <c r="D920" t="s">
        <v>45</v>
      </c>
      <c r="E920" t="s">
        <v>46</v>
      </c>
      <c r="F920" t="s">
        <v>45</v>
      </c>
      <c r="G920" t="s">
        <v>47</v>
      </c>
      <c r="H920" t="s">
        <v>85</v>
      </c>
      <c r="I920">
        <v>2020</v>
      </c>
      <c r="J920">
        <v>2.2551000000000001</v>
      </c>
      <c r="K920" t="s">
        <v>45</v>
      </c>
    </row>
    <row r="921" spans="1:11" x14ac:dyDescent="0.45">
      <c r="A921" t="s">
        <v>89</v>
      </c>
      <c r="B921" t="s">
        <v>5</v>
      </c>
      <c r="C921" t="s">
        <v>84</v>
      </c>
      <c r="D921" t="s">
        <v>45</v>
      </c>
      <c r="E921" t="s">
        <v>46</v>
      </c>
      <c r="F921" t="s">
        <v>45</v>
      </c>
      <c r="G921" t="s">
        <v>47</v>
      </c>
      <c r="H921" t="s">
        <v>85</v>
      </c>
      <c r="I921">
        <v>2025</v>
      </c>
      <c r="J921">
        <v>28.1</v>
      </c>
      <c r="K921" t="s">
        <v>45</v>
      </c>
    </row>
    <row r="922" spans="1:11" x14ac:dyDescent="0.45">
      <c r="A922" t="s">
        <v>89</v>
      </c>
      <c r="B922" t="s">
        <v>5</v>
      </c>
      <c r="C922" t="s">
        <v>84</v>
      </c>
      <c r="D922" t="s">
        <v>45</v>
      </c>
      <c r="E922" t="s">
        <v>46</v>
      </c>
      <c r="F922" t="s">
        <v>45</v>
      </c>
      <c r="G922" t="s">
        <v>47</v>
      </c>
      <c r="H922" t="s">
        <v>85</v>
      </c>
      <c r="I922">
        <v>2030</v>
      </c>
      <c r="J922">
        <v>221.6283</v>
      </c>
      <c r="K922" t="s">
        <v>45</v>
      </c>
    </row>
    <row r="923" spans="1:11" x14ac:dyDescent="0.45">
      <c r="A923" t="s">
        <v>89</v>
      </c>
      <c r="B923" t="s">
        <v>5</v>
      </c>
      <c r="C923" t="s">
        <v>84</v>
      </c>
      <c r="D923" t="s">
        <v>45</v>
      </c>
      <c r="E923" t="s">
        <v>46</v>
      </c>
      <c r="F923" t="s">
        <v>45</v>
      </c>
      <c r="G923" t="s">
        <v>47</v>
      </c>
      <c r="H923" t="s">
        <v>85</v>
      </c>
      <c r="I923">
        <v>2035</v>
      </c>
      <c r="J923">
        <v>356.21505000000002</v>
      </c>
      <c r="K923" t="s">
        <v>45</v>
      </c>
    </row>
    <row r="924" spans="1:11" x14ac:dyDescent="0.45">
      <c r="A924" t="s">
        <v>89</v>
      </c>
      <c r="B924" t="s">
        <v>5</v>
      </c>
      <c r="C924" t="s">
        <v>84</v>
      </c>
      <c r="D924" t="s">
        <v>45</v>
      </c>
      <c r="E924" t="s">
        <v>46</v>
      </c>
      <c r="F924" t="s">
        <v>45</v>
      </c>
      <c r="G924" t="s">
        <v>47</v>
      </c>
      <c r="H924" t="s">
        <v>85</v>
      </c>
      <c r="I924">
        <v>2040</v>
      </c>
      <c r="J924">
        <v>446.5025</v>
      </c>
      <c r="K924" t="s">
        <v>45</v>
      </c>
    </row>
    <row r="925" spans="1:11" x14ac:dyDescent="0.45">
      <c r="A925" t="s">
        <v>89</v>
      </c>
      <c r="B925" t="s">
        <v>5</v>
      </c>
      <c r="C925" t="s">
        <v>84</v>
      </c>
      <c r="D925" t="s">
        <v>45</v>
      </c>
      <c r="E925" t="s">
        <v>46</v>
      </c>
      <c r="F925" t="s">
        <v>45</v>
      </c>
      <c r="G925" t="s">
        <v>47</v>
      </c>
      <c r="H925" t="s">
        <v>85</v>
      </c>
      <c r="I925">
        <v>2045</v>
      </c>
      <c r="J925">
        <v>512.11054999999999</v>
      </c>
      <c r="K925" t="s">
        <v>45</v>
      </c>
    </row>
    <row r="926" spans="1:11" x14ac:dyDescent="0.45">
      <c r="A926" t="s">
        <v>89</v>
      </c>
      <c r="B926" t="s">
        <v>5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H926" t="s">
        <v>85</v>
      </c>
      <c r="I926">
        <v>2050</v>
      </c>
      <c r="J926">
        <v>570.63840000000005</v>
      </c>
      <c r="K926" t="s">
        <v>45</v>
      </c>
    </row>
    <row r="927" spans="1:11" x14ac:dyDescent="0.45">
      <c r="A927" t="s">
        <v>89</v>
      </c>
      <c r="B927" t="s">
        <v>5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H927" t="s">
        <v>85</v>
      </c>
      <c r="I927">
        <v>2055</v>
      </c>
      <c r="J927">
        <v>618.85995000000003</v>
      </c>
      <c r="K927" t="s">
        <v>45</v>
      </c>
    </row>
    <row r="928" spans="1:11" x14ac:dyDescent="0.45">
      <c r="A928" t="s">
        <v>89</v>
      </c>
      <c r="B928" t="s">
        <v>5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H928" t="s">
        <v>85</v>
      </c>
      <c r="I928">
        <v>2060</v>
      </c>
      <c r="J928">
        <v>670.84839999999997</v>
      </c>
      <c r="K928" t="s">
        <v>45</v>
      </c>
    </row>
    <row r="929" spans="1:11" x14ac:dyDescent="0.45">
      <c r="A929" t="s">
        <v>89</v>
      </c>
      <c r="B929" t="s">
        <v>5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H929" t="s">
        <v>85</v>
      </c>
      <c r="I929">
        <v>2065</v>
      </c>
      <c r="J929">
        <v>640.97855000000004</v>
      </c>
      <c r="K929" t="s">
        <v>45</v>
      </c>
    </row>
    <row r="930" spans="1:11" x14ac:dyDescent="0.45">
      <c r="A930" t="s">
        <v>89</v>
      </c>
      <c r="B930" t="s">
        <v>5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H930" t="s">
        <v>85</v>
      </c>
      <c r="I930">
        <v>2070</v>
      </c>
      <c r="J930">
        <v>611.10879999999997</v>
      </c>
      <c r="K930" t="s">
        <v>45</v>
      </c>
    </row>
    <row r="931" spans="1:11" x14ac:dyDescent="0.45">
      <c r="A931" t="s">
        <v>89</v>
      </c>
      <c r="B931" t="s">
        <v>5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H931" t="s">
        <v>85</v>
      </c>
      <c r="I931">
        <v>2075</v>
      </c>
      <c r="J931">
        <v>529.63329999999996</v>
      </c>
      <c r="K931" t="s">
        <v>45</v>
      </c>
    </row>
    <row r="932" spans="1:11" x14ac:dyDescent="0.45">
      <c r="A932" t="s">
        <v>89</v>
      </c>
      <c r="B932" t="s">
        <v>5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H932" t="s">
        <v>85</v>
      </c>
      <c r="I932">
        <v>2080</v>
      </c>
      <c r="J932">
        <v>448.15775000000002</v>
      </c>
      <c r="K932" t="s">
        <v>45</v>
      </c>
    </row>
    <row r="933" spans="1:11" x14ac:dyDescent="0.45">
      <c r="A933" t="s">
        <v>89</v>
      </c>
      <c r="B933" t="s">
        <v>5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H933" t="s">
        <v>85</v>
      </c>
      <c r="I933">
        <v>2085</v>
      </c>
      <c r="J933">
        <v>374.89519999999999</v>
      </c>
      <c r="K933" t="s">
        <v>45</v>
      </c>
    </row>
    <row r="934" spans="1:11" x14ac:dyDescent="0.45">
      <c r="A934" t="s">
        <v>89</v>
      </c>
      <c r="B934" t="s">
        <v>5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H934" t="s">
        <v>85</v>
      </c>
      <c r="I934">
        <v>2090</v>
      </c>
      <c r="J934">
        <v>301.63255000000004</v>
      </c>
      <c r="K934" t="s">
        <v>45</v>
      </c>
    </row>
    <row r="935" spans="1:11" x14ac:dyDescent="0.45">
      <c r="A935" t="s">
        <v>89</v>
      </c>
      <c r="B935" t="s">
        <v>5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H935" t="s">
        <v>85</v>
      </c>
      <c r="I935">
        <v>2095</v>
      </c>
      <c r="J935">
        <v>249.41200000000001</v>
      </c>
      <c r="K935" t="s">
        <v>45</v>
      </c>
    </row>
    <row r="936" spans="1:11" x14ac:dyDescent="0.45">
      <c r="A936" t="s">
        <v>89</v>
      </c>
      <c r="B936" t="s">
        <v>5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H936" t="s">
        <v>85</v>
      </c>
      <c r="I936">
        <v>2100</v>
      </c>
      <c r="J936">
        <v>197.19125</v>
      </c>
      <c r="K936" t="s">
        <v>45</v>
      </c>
    </row>
    <row r="937" spans="1:11" x14ac:dyDescent="0.45">
      <c r="A937" t="s">
        <v>89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2020</v>
      </c>
      <c r="J937">
        <v>5.3799000000000001</v>
      </c>
      <c r="K937" t="s">
        <v>29</v>
      </c>
    </row>
    <row r="938" spans="1:11" x14ac:dyDescent="0.45">
      <c r="A938" t="s">
        <v>89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2025</v>
      </c>
      <c r="J938">
        <v>5.3708</v>
      </c>
      <c r="K938" t="s">
        <v>29</v>
      </c>
    </row>
    <row r="939" spans="1:11" x14ac:dyDescent="0.45">
      <c r="A939" t="s">
        <v>89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2030</v>
      </c>
      <c r="J939">
        <v>5.2363499999999998</v>
      </c>
      <c r="K939" t="s">
        <v>29</v>
      </c>
    </row>
    <row r="940" spans="1:11" x14ac:dyDescent="0.45">
      <c r="A940" t="s">
        <v>89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2035</v>
      </c>
      <c r="J940">
        <v>7.7720500000000001</v>
      </c>
      <c r="K940" t="s">
        <v>29</v>
      </c>
    </row>
    <row r="941" spans="1:11" x14ac:dyDescent="0.45">
      <c r="A941" t="s">
        <v>89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2040</v>
      </c>
      <c r="J941">
        <v>8.9328500000000002</v>
      </c>
      <c r="K941" t="s">
        <v>29</v>
      </c>
    </row>
    <row r="942" spans="1:11" x14ac:dyDescent="0.45">
      <c r="A942" t="s">
        <v>89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2045</v>
      </c>
      <c r="J942">
        <v>10.32155</v>
      </c>
      <c r="K942" t="s">
        <v>29</v>
      </c>
    </row>
    <row r="943" spans="1:11" x14ac:dyDescent="0.45">
      <c r="A943" t="s">
        <v>89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2050</v>
      </c>
      <c r="J943">
        <v>12.79175</v>
      </c>
      <c r="K943" t="s">
        <v>29</v>
      </c>
    </row>
    <row r="944" spans="1:11" x14ac:dyDescent="0.45">
      <c r="A944" t="s">
        <v>89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2055</v>
      </c>
      <c r="J944">
        <v>10.578399999999998</v>
      </c>
      <c r="K944" t="s">
        <v>29</v>
      </c>
    </row>
    <row r="945" spans="1:11" x14ac:dyDescent="0.45">
      <c r="A945" t="s">
        <v>89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2060</v>
      </c>
      <c r="J945">
        <v>21.462600000000002</v>
      </c>
      <c r="K945" t="s">
        <v>29</v>
      </c>
    </row>
    <row r="946" spans="1:11" x14ac:dyDescent="0.45">
      <c r="A946" t="s">
        <v>89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2065</v>
      </c>
      <c r="J946">
        <v>19.187899999999999</v>
      </c>
      <c r="K946" t="s">
        <v>29</v>
      </c>
    </row>
    <row r="947" spans="1:11" x14ac:dyDescent="0.45">
      <c r="A947" t="s">
        <v>89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2070</v>
      </c>
      <c r="J947">
        <v>16.913249999999998</v>
      </c>
      <c r="K947" t="s">
        <v>29</v>
      </c>
    </row>
    <row r="948" spans="1:11" x14ac:dyDescent="0.45">
      <c r="A948" t="s">
        <v>89</v>
      </c>
      <c r="B948" t="s">
        <v>5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2075</v>
      </c>
      <c r="J948">
        <v>16.574300000000001</v>
      </c>
      <c r="K948" t="s">
        <v>29</v>
      </c>
    </row>
    <row r="949" spans="1:11" x14ac:dyDescent="0.45">
      <c r="A949" t="s">
        <v>89</v>
      </c>
      <c r="B949" t="s">
        <v>5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16.235250000000001</v>
      </c>
      <c r="K949" t="s">
        <v>29</v>
      </c>
    </row>
    <row r="950" spans="1:11" x14ac:dyDescent="0.45">
      <c r="A950" t="s">
        <v>89</v>
      </c>
      <c r="B950" t="s">
        <v>5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2085</v>
      </c>
      <c r="J950">
        <v>16.323450000000001</v>
      </c>
      <c r="K950" t="s">
        <v>29</v>
      </c>
    </row>
    <row r="951" spans="1:11" x14ac:dyDescent="0.45">
      <c r="A951" t="s">
        <v>89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2090</v>
      </c>
      <c r="J951">
        <v>16.411549999999998</v>
      </c>
      <c r="K951" t="s">
        <v>29</v>
      </c>
    </row>
    <row r="952" spans="1:11" x14ac:dyDescent="0.45">
      <c r="A952" t="s">
        <v>89</v>
      </c>
      <c r="B952" t="s">
        <v>5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2095</v>
      </c>
      <c r="J952">
        <v>16.4863</v>
      </c>
      <c r="K952" t="s">
        <v>29</v>
      </c>
    </row>
    <row r="953" spans="1:11" x14ac:dyDescent="0.45">
      <c r="A953" t="s">
        <v>89</v>
      </c>
      <c r="B953" t="s">
        <v>5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2100</v>
      </c>
      <c r="J953">
        <v>16.561</v>
      </c>
      <c r="K953" t="s">
        <v>29</v>
      </c>
    </row>
    <row r="954" spans="1:11" x14ac:dyDescent="0.45">
      <c r="A954" t="s">
        <v>89</v>
      </c>
      <c r="B954" t="s">
        <v>5</v>
      </c>
      <c r="C954" t="s">
        <v>84</v>
      </c>
      <c r="D954" t="s">
        <v>33</v>
      </c>
      <c r="E954" t="s">
        <v>30</v>
      </c>
      <c r="F954" t="s">
        <v>33</v>
      </c>
      <c r="G954" t="s">
        <v>31</v>
      </c>
      <c r="H954" t="s">
        <v>34</v>
      </c>
      <c r="I954">
        <v>2020</v>
      </c>
      <c r="J954">
        <v>2.0344000000000002</v>
      </c>
      <c r="K954" t="s">
        <v>33</v>
      </c>
    </row>
    <row r="955" spans="1:11" x14ac:dyDescent="0.45">
      <c r="A955" t="s">
        <v>89</v>
      </c>
      <c r="B955" t="s">
        <v>5</v>
      </c>
      <c r="C955" t="s">
        <v>84</v>
      </c>
      <c r="D955" t="s">
        <v>33</v>
      </c>
      <c r="E955" t="s">
        <v>30</v>
      </c>
      <c r="F955" t="s">
        <v>33</v>
      </c>
      <c r="G955" t="s">
        <v>31</v>
      </c>
      <c r="H955" t="s">
        <v>34</v>
      </c>
      <c r="I955">
        <v>2025</v>
      </c>
      <c r="J955">
        <v>2.3414999999999999</v>
      </c>
      <c r="K955" t="s">
        <v>33</v>
      </c>
    </row>
    <row r="956" spans="1:11" x14ac:dyDescent="0.45">
      <c r="A956" t="s">
        <v>89</v>
      </c>
      <c r="B956" t="s">
        <v>5</v>
      </c>
      <c r="C956" t="s">
        <v>84</v>
      </c>
      <c r="D956" t="s">
        <v>33</v>
      </c>
      <c r="E956" t="s">
        <v>30</v>
      </c>
      <c r="F956" t="s">
        <v>33</v>
      </c>
      <c r="G956" t="s">
        <v>31</v>
      </c>
      <c r="H956" t="s">
        <v>34</v>
      </c>
      <c r="I956">
        <v>2030</v>
      </c>
      <c r="J956">
        <v>1.6132</v>
      </c>
      <c r="K956" t="s">
        <v>33</v>
      </c>
    </row>
    <row r="957" spans="1:11" x14ac:dyDescent="0.45">
      <c r="A957" t="s">
        <v>89</v>
      </c>
      <c r="B957" t="s">
        <v>5</v>
      </c>
      <c r="C957" t="s">
        <v>84</v>
      </c>
      <c r="D957" t="s">
        <v>33</v>
      </c>
      <c r="E957" t="s">
        <v>30</v>
      </c>
      <c r="F957" t="s">
        <v>33</v>
      </c>
      <c r="G957" t="s">
        <v>31</v>
      </c>
      <c r="H957" t="s">
        <v>34</v>
      </c>
      <c r="I957">
        <v>2035</v>
      </c>
      <c r="J957">
        <v>1.1793999999999998</v>
      </c>
      <c r="K957" t="s">
        <v>33</v>
      </c>
    </row>
    <row r="958" spans="1:11" x14ac:dyDescent="0.45">
      <c r="A958" t="s">
        <v>89</v>
      </c>
      <c r="B958" t="s">
        <v>5</v>
      </c>
      <c r="C958" t="s">
        <v>84</v>
      </c>
      <c r="D958" t="s">
        <v>33</v>
      </c>
      <c r="E958" t="s">
        <v>30</v>
      </c>
      <c r="F958" t="s">
        <v>33</v>
      </c>
      <c r="G958" t="s">
        <v>31</v>
      </c>
      <c r="H958" t="s">
        <v>34</v>
      </c>
      <c r="I958">
        <v>2040</v>
      </c>
      <c r="J958">
        <v>1.33395</v>
      </c>
      <c r="K958" t="s">
        <v>33</v>
      </c>
    </row>
    <row r="959" spans="1:11" x14ac:dyDescent="0.45">
      <c r="A959" t="s">
        <v>89</v>
      </c>
      <c r="B959" t="s">
        <v>5</v>
      </c>
      <c r="C959" t="s">
        <v>84</v>
      </c>
      <c r="D959" t="s">
        <v>33</v>
      </c>
      <c r="E959" t="s">
        <v>30</v>
      </c>
      <c r="F959" t="s">
        <v>33</v>
      </c>
      <c r="G959" t="s">
        <v>31</v>
      </c>
      <c r="H959" t="s">
        <v>34</v>
      </c>
      <c r="I959">
        <v>2045</v>
      </c>
      <c r="J959">
        <v>1.2519499999999999</v>
      </c>
      <c r="K959" t="s">
        <v>33</v>
      </c>
    </row>
    <row r="960" spans="1:11" x14ac:dyDescent="0.45">
      <c r="A960" t="s">
        <v>89</v>
      </c>
      <c r="B960" t="s">
        <v>5</v>
      </c>
      <c r="C960" t="s">
        <v>84</v>
      </c>
      <c r="D960" t="s">
        <v>33</v>
      </c>
      <c r="E960" t="s">
        <v>30</v>
      </c>
      <c r="F960" t="s">
        <v>33</v>
      </c>
      <c r="G960" t="s">
        <v>31</v>
      </c>
      <c r="H960" t="s">
        <v>34</v>
      </c>
      <c r="I960">
        <v>2050</v>
      </c>
      <c r="J960">
        <v>1.59405</v>
      </c>
      <c r="K960" t="s">
        <v>33</v>
      </c>
    </row>
    <row r="961" spans="1:11" x14ac:dyDescent="0.45">
      <c r="A961" t="s">
        <v>89</v>
      </c>
      <c r="B961" t="s">
        <v>5</v>
      </c>
      <c r="C961" t="s">
        <v>84</v>
      </c>
      <c r="D961" t="s">
        <v>33</v>
      </c>
      <c r="E961" t="s">
        <v>30</v>
      </c>
      <c r="F961" t="s">
        <v>33</v>
      </c>
      <c r="G961" t="s">
        <v>31</v>
      </c>
      <c r="H961" t="s">
        <v>34</v>
      </c>
      <c r="I961">
        <v>2055</v>
      </c>
      <c r="J961">
        <v>1.51485</v>
      </c>
      <c r="K961" t="s">
        <v>33</v>
      </c>
    </row>
    <row r="962" spans="1:11" x14ac:dyDescent="0.45">
      <c r="A962" t="s">
        <v>89</v>
      </c>
      <c r="B962" t="s">
        <v>5</v>
      </c>
      <c r="C962" t="s">
        <v>84</v>
      </c>
      <c r="D962" t="s">
        <v>33</v>
      </c>
      <c r="E962" t="s">
        <v>30</v>
      </c>
      <c r="F962" t="s">
        <v>33</v>
      </c>
      <c r="G962" t="s">
        <v>31</v>
      </c>
      <c r="H962" t="s">
        <v>34</v>
      </c>
      <c r="I962">
        <v>2060</v>
      </c>
      <c r="J962">
        <v>1.5146000000000002</v>
      </c>
      <c r="K962" t="s">
        <v>33</v>
      </c>
    </row>
    <row r="963" spans="1:11" x14ac:dyDescent="0.45">
      <c r="A963" t="s">
        <v>89</v>
      </c>
      <c r="B963" t="s">
        <v>5</v>
      </c>
      <c r="C963" t="s">
        <v>84</v>
      </c>
      <c r="D963" t="s">
        <v>33</v>
      </c>
      <c r="E963" t="s">
        <v>30</v>
      </c>
      <c r="F963" t="s">
        <v>33</v>
      </c>
      <c r="G963" t="s">
        <v>31</v>
      </c>
      <c r="H963" t="s">
        <v>34</v>
      </c>
      <c r="I963">
        <v>2065</v>
      </c>
      <c r="J963">
        <v>1.63405</v>
      </c>
      <c r="K963" t="s">
        <v>33</v>
      </c>
    </row>
    <row r="964" spans="1:11" x14ac:dyDescent="0.45">
      <c r="A964" t="s">
        <v>89</v>
      </c>
      <c r="B964" t="s">
        <v>5</v>
      </c>
      <c r="C964" t="s">
        <v>84</v>
      </c>
      <c r="D964" t="s">
        <v>33</v>
      </c>
      <c r="E964" t="s">
        <v>30</v>
      </c>
      <c r="F964" t="s">
        <v>33</v>
      </c>
      <c r="G964" t="s">
        <v>31</v>
      </c>
      <c r="H964" t="s">
        <v>34</v>
      </c>
      <c r="I964">
        <v>2070</v>
      </c>
      <c r="J964">
        <v>1.7535500000000002</v>
      </c>
      <c r="K964" t="s">
        <v>33</v>
      </c>
    </row>
    <row r="965" spans="1:11" x14ac:dyDescent="0.45">
      <c r="A965" t="s">
        <v>89</v>
      </c>
      <c r="B965" t="s">
        <v>5</v>
      </c>
      <c r="C965" t="s">
        <v>84</v>
      </c>
      <c r="D965" t="s">
        <v>33</v>
      </c>
      <c r="E965" t="s">
        <v>30</v>
      </c>
      <c r="F965" t="s">
        <v>33</v>
      </c>
      <c r="G965" t="s">
        <v>31</v>
      </c>
      <c r="H965" t="s">
        <v>34</v>
      </c>
      <c r="I965">
        <v>2075</v>
      </c>
      <c r="J965">
        <v>1.8342499999999999</v>
      </c>
      <c r="K965" t="s">
        <v>33</v>
      </c>
    </row>
    <row r="966" spans="1:11" x14ac:dyDescent="0.45">
      <c r="A966" t="s">
        <v>89</v>
      </c>
      <c r="B966" t="s">
        <v>5</v>
      </c>
      <c r="C966" t="s">
        <v>84</v>
      </c>
      <c r="D966" t="s">
        <v>33</v>
      </c>
      <c r="E966" t="s">
        <v>30</v>
      </c>
      <c r="F966" t="s">
        <v>33</v>
      </c>
      <c r="G966" t="s">
        <v>31</v>
      </c>
      <c r="H966" t="s">
        <v>34</v>
      </c>
      <c r="I966">
        <v>2080</v>
      </c>
      <c r="J966">
        <v>1.9149500000000002</v>
      </c>
      <c r="K966" t="s">
        <v>33</v>
      </c>
    </row>
    <row r="967" spans="1:11" x14ac:dyDescent="0.45">
      <c r="A967" t="s">
        <v>89</v>
      </c>
      <c r="B967" t="s">
        <v>5</v>
      </c>
      <c r="C967" t="s">
        <v>84</v>
      </c>
      <c r="D967" t="s">
        <v>33</v>
      </c>
      <c r="E967" t="s">
        <v>30</v>
      </c>
      <c r="F967" t="s">
        <v>33</v>
      </c>
      <c r="G967" t="s">
        <v>31</v>
      </c>
      <c r="H967" t="s">
        <v>34</v>
      </c>
      <c r="I967">
        <v>2085</v>
      </c>
      <c r="J967">
        <v>1.8938000000000001</v>
      </c>
      <c r="K967" t="s">
        <v>33</v>
      </c>
    </row>
    <row r="968" spans="1:11" x14ac:dyDescent="0.45">
      <c r="A968" t="s">
        <v>89</v>
      </c>
      <c r="B968" t="s">
        <v>5</v>
      </c>
      <c r="C968" t="s">
        <v>84</v>
      </c>
      <c r="D968" t="s">
        <v>33</v>
      </c>
      <c r="E968" t="s">
        <v>30</v>
      </c>
      <c r="F968" t="s">
        <v>33</v>
      </c>
      <c r="G968" t="s">
        <v>31</v>
      </c>
      <c r="H968" t="s">
        <v>34</v>
      </c>
      <c r="I968">
        <v>2090</v>
      </c>
      <c r="J968">
        <v>1.8727</v>
      </c>
      <c r="K968" t="s">
        <v>33</v>
      </c>
    </row>
    <row r="969" spans="1:11" x14ac:dyDescent="0.45">
      <c r="A969" t="s">
        <v>89</v>
      </c>
      <c r="B969" t="s">
        <v>5</v>
      </c>
      <c r="C969" t="s">
        <v>84</v>
      </c>
      <c r="D969" t="s">
        <v>33</v>
      </c>
      <c r="E969" t="s">
        <v>30</v>
      </c>
      <c r="F969" t="s">
        <v>33</v>
      </c>
      <c r="G969" t="s">
        <v>31</v>
      </c>
      <c r="H969" t="s">
        <v>34</v>
      </c>
      <c r="I969">
        <v>2095</v>
      </c>
      <c r="J969">
        <v>1.7038500000000001</v>
      </c>
      <c r="K969" t="s">
        <v>33</v>
      </c>
    </row>
    <row r="970" spans="1:11" x14ac:dyDescent="0.45">
      <c r="A970" t="s">
        <v>89</v>
      </c>
      <c r="B970" t="s">
        <v>5</v>
      </c>
      <c r="C970" t="s">
        <v>84</v>
      </c>
      <c r="D970" t="s">
        <v>33</v>
      </c>
      <c r="E970" t="s">
        <v>30</v>
      </c>
      <c r="F970" t="s">
        <v>33</v>
      </c>
      <c r="G970" t="s">
        <v>31</v>
      </c>
      <c r="H970" t="s">
        <v>34</v>
      </c>
      <c r="I970">
        <v>2100</v>
      </c>
      <c r="J970">
        <v>1.53505</v>
      </c>
      <c r="K970" t="s">
        <v>33</v>
      </c>
    </row>
    <row r="971" spans="1:11" x14ac:dyDescent="0.45">
      <c r="A971" t="s">
        <v>89</v>
      </c>
      <c r="B971" t="s">
        <v>5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2020</v>
      </c>
      <c r="J971">
        <v>10.713200000000001</v>
      </c>
      <c r="K971" t="s">
        <v>28</v>
      </c>
    </row>
    <row r="972" spans="1:11" x14ac:dyDescent="0.45">
      <c r="A972" t="s">
        <v>89</v>
      </c>
      <c r="B972" t="s">
        <v>5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2025</v>
      </c>
      <c r="J972">
        <v>10.875350000000001</v>
      </c>
      <c r="K972" t="s">
        <v>28</v>
      </c>
    </row>
    <row r="973" spans="1:11" x14ac:dyDescent="0.45">
      <c r="A973" t="s">
        <v>89</v>
      </c>
      <c r="B973" t="s">
        <v>5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2030</v>
      </c>
      <c r="J973">
        <v>10.227450000000001</v>
      </c>
      <c r="K973" t="s">
        <v>28</v>
      </c>
    </row>
    <row r="974" spans="1:11" x14ac:dyDescent="0.45">
      <c r="A974" t="s">
        <v>89</v>
      </c>
      <c r="B974" t="s">
        <v>5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2035</v>
      </c>
      <c r="J974">
        <v>11.129100000000001</v>
      </c>
      <c r="K974" t="s">
        <v>28</v>
      </c>
    </row>
    <row r="975" spans="1:11" x14ac:dyDescent="0.45">
      <c r="A975" t="s">
        <v>89</v>
      </c>
      <c r="B975" t="s">
        <v>5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2040</v>
      </c>
      <c r="J975">
        <v>11.2964</v>
      </c>
      <c r="K975" t="s">
        <v>28</v>
      </c>
    </row>
    <row r="976" spans="1:11" x14ac:dyDescent="0.45">
      <c r="A976" t="s">
        <v>89</v>
      </c>
      <c r="B976" t="s">
        <v>5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2045</v>
      </c>
      <c r="J976">
        <v>11.66015</v>
      </c>
      <c r="K976" t="s">
        <v>28</v>
      </c>
    </row>
    <row r="977" spans="1:11" x14ac:dyDescent="0.45">
      <c r="A977" t="s">
        <v>89</v>
      </c>
      <c r="B977" t="s">
        <v>5</v>
      </c>
      <c r="C977" t="s">
        <v>84</v>
      </c>
      <c r="D977" t="s">
        <v>28</v>
      </c>
      <c r="E977" t="s">
        <v>25</v>
      </c>
      <c r="F977" t="s">
        <v>28</v>
      </c>
      <c r="G977" t="s">
        <v>26</v>
      </c>
      <c r="H977" t="s">
        <v>12</v>
      </c>
      <c r="I977">
        <v>2050</v>
      </c>
      <c r="J977">
        <v>11.908300000000001</v>
      </c>
      <c r="K977" t="s">
        <v>28</v>
      </c>
    </row>
    <row r="978" spans="1:11" x14ac:dyDescent="0.45">
      <c r="A978" t="s">
        <v>89</v>
      </c>
      <c r="B978" t="s">
        <v>5</v>
      </c>
      <c r="C978" t="s">
        <v>84</v>
      </c>
      <c r="D978" t="s">
        <v>28</v>
      </c>
      <c r="E978" t="s">
        <v>25</v>
      </c>
      <c r="F978" t="s">
        <v>28</v>
      </c>
      <c r="G978" t="s">
        <v>26</v>
      </c>
      <c r="H978" t="s">
        <v>12</v>
      </c>
      <c r="I978">
        <v>2055</v>
      </c>
      <c r="J978">
        <v>10.907350000000001</v>
      </c>
      <c r="K978" t="s">
        <v>28</v>
      </c>
    </row>
    <row r="979" spans="1:11" x14ac:dyDescent="0.45">
      <c r="A979" t="s">
        <v>89</v>
      </c>
      <c r="B979" t="s">
        <v>5</v>
      </c>
      <c r="C979" t="s">
        <v>84</v>
      </c>
      <c r="D979" t="s">
        <v>28</v>
      </c>
      <c r="E979" t="s">
        <v>25</v>
      </c>
      <c r="F979" t="s">
        <v>28</v>
      </c>
      <c r="G979" t="s">
        <v>26</v>
      </c>
      <c r="H979" t="s">
        <v>12</v>
      </c>
      <c r="I979">
        <v>2060</v>
      </c>
      <c r="J979">
        <v>10.9125</v>
      </c>
      <c r="K979" t="s">
        <v>28</v>
      </c>
    </row>
    <row r="980" spans="1:11" x14ac:dyDescent="0.45">
      <c r="A980" t="s">
        <v>89</v>
      </c>
      <c r="B980" t="s">
        <v>5</v>
      </c>
      <c r="C980" t="s">
        <v>84</v>
      </c>
      <c r="D980" t="s">
        <v>28</v>
      </c>
      <c r="E980" t="s">
        <v>25</v>
      </c>
      <c r="F980" t="s">
        <v>28</v>
      </c>
      <c r="G980" t="s">
        <v>26</v>
      </c>
      <c r="H980" t="s">
        <v>12</v>
      </c>
      <c r="I980">
        <v>2065</v>
      </c>
      <c r="J980">
        <v>10.55415</v>
      </c>
      <c r="K980" t="s">
        <v>28</v>
      </c>
    </row>
    <row r="981" spans="1:11" x14ac:dyDescent="0.45">
      <c r="A981" t="s">
        <v>89</v>
      </c>
      <c r="B981" t="s">
        <v>5</v>
      </c>
      <c r="C981" t="s">
        <v>84</v>
      </c>
      <c r="D981" t="s">
        <v>28</v>
      </c>
      <c r="E981" t="s">
        <v>25</v>
      </c>
      <c r="F981" t="s">
        <v>28</v>
      </c>
      <c r="G981" t="s">
        <v>26</v>
      </c>
      <c r="H981" t="s">
        <v>12</v>
      </c>
      <c r="I981">
        <v>2070</v>
      </c>
      <c r="J981">
        <v>10.19585</v>
      </c>
      <c r="K981" t="s">
        <v>28</v>
      </c>
    </row>
    <row r="982" spans="1:11" x14ac:dyDescent="0.45">
      <c r="A982" t="s">
        <v>89</v>
      </c>
      <c r="B982" t="s">
        <v>5</v>
      </c>
      <c r="C982" t="s">
        <v>84</v>
      </c>
      <c r="D982" t="s">
        <v>28</v>
      </c>
      <c r="E982" t="s">
        <v>25</v>
      </c>
      <c r="F982" t="s">
        <v>28</v>
      </c>
      <c r="G982" t="s">
        <v>26</v>
      </c>
      <c r="H982" t="s">
        <v>12</v>
      </c>
      <c r="I982">
        <v>2075</v>
      </c>
      <c r="J982">
        <v>10.482900000000001</v>
      </c>
      <c r="K982" t="s">
        <v>28</v>
      </c>
    </row>
    <row r="983" spans="1:11" x14ac:dyDescent="0.45">
      <c r="A983" t="s">
        <v>89</v>
      </c>
      <c r="B983" t="s">
        <v>5</v>
      </c>
      <c r="C983" t="s">
        <v>84</v>
      </c>
      <c r="D983" t="s">
        <v>28</v>
      </c>
      <c r="E983" t="s">
        <v>25</v>
      </c>
      <c r="F983" t="s">
        <v>28</v>
      </c>
      <c r="G983" t="s">
        <v>26</v>
      </c>
      <c r="H983" t="s">
        <v>12</v>
      </c>
      <c r="I983">
        <v>2080</v>
      </c>
      <c r="J983">
        <v>10.76995</v>
      </c>
      <c r="K983" t="s">
        <v>28</v>
      </c>
    </row>
    <row r="984" spans="1:11" x14ac:dyDescent="0.45">
      <c r="A984" t="s">
        <v>89</v>
      </c>
      <c r="B984" t="s">
        <v>5</v>
      </c>
      <c r="C984" t="s">
        <v>84</v>
      </c>
      <c r="D984" t="s">
        <v>28</v>
      </c>
      <c r="E984" t="s">
        <v>25</v>
      </c>
      <c r="F984" t="s">
        <v>28</v>
      </c>
      <c r="G984" t="s">
        <v>26</v>
      </c>
      <c r="H984" t="s">
        <v>12</v>
      </c>
      <c r="I984">
        <v>2085</v>
      </c>
      <c r="J984">
        <v>10.961300000000001</v>
      </c>
      <c r="K984" t="s">
        <v>28</v>
      </c>
    </row>
    <row r="985" spans="1:11" x14ac:dyDescent="0.45">
      <c r="A985" t="s">
        <v>89</v>
      </c>
      <c r="B985" t="s">
        <v>5</v>
      </c>
      <c r="C985" t="s">
        <v>84</v>
      </c>
      <c r="D985" t="s">
        <v>28</v>
      </c>
      <c r="E985" t="s">
        <v>25</v>
      </c>
      <c r="F985" t="s">
        <v>28</v>
      </c>
      <c r="G985" t="s">
        <v>26</v>
      </c>
      <c r="H985" t="s">
        <v>12</v>
      </c>
      <c r="I985">
        <v>2090</v>
      </c>
      <c r="J985">
        <v>11.1526</v>
      </c>
      <c r="K985" t="s">
        <v>28</v>
      </c>
    </row>
    <row r="986" spans="1:11" x14ac:dyDescent="0.45">
      <c r="A986" t="s">
        <v>89</v>
      </c>
      <c r="B986" t="s">
        <v>5</v>
      </c>
      <c r="C986" t="s">
        <v>84</v>
      </c>
      <c r="D986" t="s">
        <v>28</v>
      </c>
      <c r="E986" t="s">
        <v>25</v>
      </c>
      <c r="F986" t="s">
        <v>28</v>
      </c>
      <c r="G986" t="s">
        <v>26</v>
      </c>
      <c r="H986" t="s">
        <v>12</v>
      </c>
      <c r="I986">
        <v>2095</v>
      </c>
      <c r="J986">
        <v>11.2005</v>
      </c>
      <c r="K986" t="s">
        <v>28</v>
      </c>
    </row>
    <row r="987" spans="1:11" x14ac:dyDescent="0.45">
      <c r="A987" t="s">
        <v>89</v>
      </c>
      <c r="B987" t="s">
        <v>5</v>
      </c>
      <c r="C987" t="s">
        <v>84</v>
      </c>
      <c r="D987" t="s">
        <v>28</v>
      </c>
      <c r="E987" t="s">
        <v>25</v>
      </c>
      <c r="F987" t="s">
        <v>28</v>
      </c>
      <c r="G987" t="s">
        <v>26</v>
      </c>
      <c r="H987" t="s">
        <v>12</v>
      </c>
      <c r="I987">
        <v>2100</v>
      </c>
      <c r="J987">
        <v>11.24835</v>
      </c>
      <c r="K987" t="s">
        <v>28</v>
      </c>
    </row>
    <row r="988" spans="1:11" x14ac:dyDescent="0.45">
      <c r="A988" t="s">
        <v>89</v>
      </c>
      <c r="B988" t="s">
        <v>5</v>
      </c>
      <c r="C988" t="s">
        <v>84</v>
      </c>
      <c r="D988" t="s">
        <v>24</v>
      </c>
      <c r="E988" t="s">
        <v>25</v>
      </c>
      <c r="F988" t="s">
        <v>24</v>
      </c>
      <c r="G988" t="s">
        <v>26</v>
      </c>
      <c r="H988" t="s">
        <v>13</v>
      </c>
      <c r="I988">
        <v>2020</v>
      </c>
      <c r="J988">
        <v>3.1556000000000002</v>
      </c>
      <c r="K988" t="s">
        <v>24</v>
      </c>
    </row>
    <row r="989" spans="1:11" x14ac:dyDescent="0.45">
      <c r="A989" t="s">
        <v>89</v>
      </c>
      <c r="B989" t="s">
        <v>5</v>
      </c>
      <c r="C989" t="s">
        <v>84</v>
      </c>
      <c r="D989" t="s">
        <v>24</v>
      </c>
      <c r="E989" t="s">
        <v>25</v>
      </c>
      <c r="F989" t="s">
        <v>24</v>
      </c>
      <c r="G989" t="s">
        <v>26</v>
      </c>
      <c r="H989" t="s">
        <v>13</v>
      </c>
      <c r="I989">
        <v>2025</v>
      </c>
      <c r="J989">
        <v>2.4101999999999997</v>
      </c>
      <c r="K989" t="s">
        <v>24</v>
      </c>
    </row>
    <row r="990" spans="1:11" x14ac:dyDescent="0.45">
      <c r="A990" t="s">
        <v>89</v>
      </c>
      <c r="B990" t="s">
        <v>5</v>
      </c>
      <c r="C990" t="s">
        <v>84</v>
      </c>
      <c r="D990" t="s">
        <v>24</v>
      </c>
      <c r="E990" t="s">
        <v>25</v>
      </c>
      <c r="F990" t="s">
        <v>24</v>
      </c>
      <c r="G990" t="s">
        <v>26</v>
      </c>
      <c r="H990" t="s">
        <v>13</v>
      </c>
      <c r="I990">
        <v>2030</v>
      </c>
      <c r="J990">
        <v>2.4428999999999998</v>
      </c>
      <c r="K990" t="s">
        <v>24</v>
      </c>
    </row>
    <row r="991" spans="1:11" x14ac:dyDescent="0.45">
      <c r="A991" t="s">
        <v>89</v>
      </c>
      <c r="B991" t="s">
        <v>5</v>
      </c>
      <c r="C991" t="s">
        <v>84</v>
      </c>
      <c r="D991" t="s">
        <v>24</v>
      </c>
      <c r="E991" t="s">
        <v>25</v>
      </c>
      <c r="F991" t="s">
        <v>24</v>
      </c>
      <c r="G991" t="s">
        <v>26</v>
      </c>
      <c r="H991" t="s">
        <v>13</v>
      </c>
      <c r="I991">
        <v>2035</v>
      </c>
      <c r="J991">
        <v>2.4975500000000004</v>
      </c>
      <c r="K991" t="s">
        <v>24</v>
      </c>
    </row>
    <row r="992" spans="1:11" x14ac:dyDescent="0.45">
      <c r="A992" t="s">
        <v>89</v>
      </c>
      <c r="B992" t="s">
        <v>5</v>
      </c>
      <c r="C992" t="s">
        <v>84</v>
      </c>
      <c r="D992" t="s">
        <v>24</v>
      </c>
      <c r="E992" t="s">
        <v>25</v>
      </c>
      <c r="F992" t="s">
        <v>24</v>
      </c>
      <c r="G992" t="s">
        <v>26</v>
      </c>
      <c r="H992" t="s">
        <v>13</v>
      </c>
      <c r="I992">
        <v>2040</v>
      </c>
      <c r="J992">
        <v>2.4566499999999998</v>
      </c>
      <c r="K992" t="s">
        <v>24</v>
      </c>
    </row>
    <row r="993" spans="1:11" x14ac:dyDescent="0.45">
      <c r="A993" t="s">
        <v>89</v>
      </c>
      <c r="B993" t="s">
        <v>5</v>
      </c>
      <c r="C993" t="s">
        <v>84</v>
      </c>
      <c r="D993" t="s">
        <v>24</v>
      </c>
      <c r="E993" t="s">
        <v>25</v>
      </c>
      <c r="F993" t="s">
        <v>24</v>
      </c>
      <c r="G993" t="s">
        <v>26</v>
      </c>
      <c r="H993" t="s">
        <v>13</v>
      </c>
      <c r="I993">
        <v>2045</v>
      </c>
      <c r="J993">
        <v>2.4170499999999997</v>
      </c>
      <c r="K993" t="s">
        <v>24</v>
      </c>
    </row>
    <row r="994" spans="1:11" x14ac:dyDescent="0.45">
      <c r="A994" t="s">
        <v>89</v>
      </c>
      <c r="B994" t="s">
        <v>5</v>
      </c>
      <c r="C994" t="s">
        <v>84</v>
      </c>
      <c r="D994" t="s">
        <v>24</v>
      </c>
      <c r="E994" t="s">
        <v>25</v>
      </c>
      <c r="F994" t="s">
        <v>24</v>
      </c>
      <c r="G994" t="s">
        <v>26</v>
      </c>
      <c r="H994" t="s">
        <v>13</v>
      </c>
      <c r="I994">
        <v>2050</v>
      </c>
      <c r="J994">
        <v>2.3616999999999999</v>
      </c>
      <c r="K994" t="s">
        <v>24</v>
      </c>
    </row>
    <row r="995" spans="1:11" x14ac:dyDescent="0.45">
      <c r="A995" t="s">
        <v>89</v>
      </c>
      <c r="B995" t="s">
        <v>5</v>
      </c>
      <c r="C995" t="s">
        <v>84</v>
      </c>
      <c r="D995" t="s">
        <v>24</v>
      </c>
      <c r="E995" t="s">
        <v>25</v>
      </c>
      <c r="F995" t="s">
        <v>24</v>
      </c>
      <c r="G995" t="s">
        <v>26</v>
      </c>
      <c r="H995" t="s">
        <v>13</v>
      </c>
      <c r="I995">
        <v>2055</v>
      </c>
      <c r="J995">
        <v>2.2012499999999999</v>
      </c>
      <c r="K995" t="s">
        <v>24</v>
      </c>
    </row>
    <row r="996" spans="1:11" x14ac:dyDescent="0.45">
      <c r="A996" t="s">
        <v>89</v>
      </c>
      <c r="B996" t="s">
        <v>5</v>
      </c>
      <c r="C996" t="s">
        <v>84</v>
      </c>
      <c r="D996" t="s">
        <v>24</v>
      </c>
      <c r="E996" t="s">
        <v>25</v>
      </c>
      <c r="F996" t="s">
        <v>24</v>
      </c>
      <c r="G996" t="s">
        <v>26</v>
      </c>
      <c r="H996" t="s">
        <v>13</v>
      </c>
      <c r="I996">
        <v>2060</v>
      </c>
      <c r="J996">
        <v>1.9998499999999999</v>
      </c>
      <c r="K996" t="s">
        <v>24</v>
      </c>
    </row>
    <row r="997" spans="1:11" x14ac:dyDescent="0.45">
      <c r="A997" t="s">
        <v>89</v>
      </c>
      <c r="B997" t="s">
        <v>5</v>
      </c>
      <c r="C997" t="s">
        <v>84</v>
      </c>
      <c r="D997" t="s">
        <v>24</v>
      </c>
      <c r="E997" t="s">
        <v>25</v>
      </c>
      <c r="F997" t="s">
        <v>24</v>
      </c>
      <c r="G997" t="s">
        <v>26</v>
      </c>
      <c r="H997" t="s">
        <v>13</v>
      </c>
      <c r="I997">
        <v>2065</v>
      </c>
      <c r="J997">
        <v>1.9094</v>
      </c>
      <c r="K997" t="s">
        <v>24</v>
      </c>
    </row>
    <row r="998" spans="1:11" x14ac:dyDescent="0.45">
      <c r="A998" t="s">
        <v>89</v>
      </c>
      <c r="B998" t="s">
        <v>5</v>
      </c>
      <c r="C998" t="s">
        <v>84</v>
      </c>
      <c r="D998" t="s">
        <v>24</v>
      </c>
      <c r="E998" t="s">
        <v>25</v>
      </c>
      <c r="F998" t="s">
        <v>24</v>
      </c>
      <c r="G998" t="s">
        <v>26</v>
      </c>
      <c r="H998" t="s">
        <v>13</v>
      </c>
      <c r="I998">
        <v>2070</v>
      </c>
      <c r="J998">
        <v>1.819</v>
      </c>
      <c r="K998" t="s">
        <v>24</v>
      </c>
    </row>
    <row r="999" spans="1:11" x14ac:dyDescent="0.45">
      <c r="A999" t="s">
        <v>89</v>
      </c>
      <c r="B999" t="s">
        <v>5</v>
      </c>
      <c r="C999" t="s">
        <v>84</v>
      </c>
      <c r="D999" t="s">
        <v>24</v>
      </c>
      <c r="E999" t="s">
        <v>25</v>
      </c>
      <c r="F999" t="s">
        <v>24</v>
      </c>
      <c r="G999" t="s">
        <v>26</v>
      </c>
      <c r="H999" t="s">
        <v>13</v>
      </c>
      <c r="I999">
        <v>2075</v>
      </c>
      <c r="J999">
        <v>1.7764500000000001</v>
      </c>
      <c r="K999" t="s">
        <v>24</v>
      </c>
    </row>
    <row r="1000" spans="1:11" x14ac:dyDescent="0.45">
      <c r="A1000" t="s">
        <v>89</v>
      </c>
      <c r="B1000" t="s">
        <v>5</v>
      </c>
      <c r="C1000" t="s">
        <v>84</v>
      </c>
      <c r="D1000" t="s">
        <v>24</v>
      </c>
      <c r="E1000" t="s">
        <v>25</v>
      </c>
      <c r="F1000" t="s">
        <v>24</v>
      </c>
      <c r="G1000" t="s">
        <v>26</v>
      </c>
      <c r="H1000" t="s">
        <v>13</v>
      </c>
      <c r="I1000">
        <v>2080</v>
      </c>
      <c r="J1000">
        <v>1.7339</v>
      </c>
      <c r="K1000" t="s">
        <v>24</v>
      </c>
    </row>
    <row r="1001" spans="1:11" x14ac:dyDescent="0.45">
      <c r="A1001" t="s">
        <v>89</v>
      </c>
      <c r="B1001" t="s">
        <v>5</v>
      </c>
      <c r="C1001" t="s">
        <v>84</v>
      </c>
      <c r="D1001" t="s">
        <v>24</v>
      </c>
      <c r="E1001" t="s">
        <v>25</v>
      </c>
      <c r="F1001" t="s">
        <v>24</v>
      </c>
      <c r="G1001" t="s">
        <v>26</v>
      </c>
      <c r="H1001" t="s">
        <v>13</v>
      </c>
      <c r="I1001">
        <v>2085</v>
      </c>
      <c r="J1001">
        <v>1.6973</v>
      </c>
      <c r="K1001" t="s">
        <v>24</v>
      </c>
    </row>
    <row r="1002" spans="1:11" x14ac:dyDescent="0.45">
      <c r="A1002" t="s">
        <v>89</v>
      </c>
      <c r="B1002" t="s">
        <v>5</v>
      </c>
      <c r="C1002" t="s">
        <v>84</v>
      </c>
      <c r="D1002" t="s">
        <v>24</v>
      </c>
      <c r="E1002" t="s">
        <v>25</v>
      </c>
      <c r="F1002" t="s">
        <v>24</v>
      </c>
      <c r="G1002" t="s">
        <v>26</v>
      </c>
      <c r="H1002" t="s">
        <v>13</v>
      </c>
      <c r="I1002">
        <v>2090</v>
      </c>
      <c r="J1002">
        <v>1.6607500000000002</v>
      </c>
      <c r="K1002" t="s">
        <v>24</v>
      </c>
    </row>
    <row r="1003" spans="1:11" x14ac:dyDescent="0.45">
      <c r="A1003" t="s">
        <v>89</v>
      </c>
      <c r="B1003" t="s">
        <v>5</v>
      </c>
      <c r="C1003" t="s">
        <v>84</v>
      </c>
      <c r="D1003" t="s">
        <v>24</v>
      </c>
      <c r="E1003" t="s">
        <v>25</v>
      </c>
      <c r="F1003" t="s">
        <v>24</v>
      </c>
      <c r="G1003" t="s">
        <v>26</v>
      </c>
      <c r="H1003" t="s">
        <v>13</v>
      </c>
      <c r="I1003">
        <v>2095</v>
      </c>
      <c r="J1003">
        <v>1.59765</v>
      </c>
      <c r="K1003" t="s">
        <v>24</v>
      </c>
    </row>
    <row r="1004" spans="1:11" x14ac:dyDescent="0.45">
      <c r="A1004" t="s">
        <v>89</v>
      </c>
      <c r="B1004" t="s">
        <v>5</v>
      </c>
      <c r="C1004" t="s">
        <v>84</v>
      </c>
      <c r="D1004" t="s">
        <v>24</v>
      </c>
      <c r="E1004" t="s">
        <v>25</v>
      </c>
      <c r="F1004" t="s">
        <v>24</v>
      </c>
      <c r="G1004" t="s">
        <v>26</v>
      </c>
      <c r="H1004" t="s">
        <v>13</v>
      </c>
      <c r="I1004">
        <v>2100</v>
      </c>
      <c r="J1004">
        <v>1.5345</v>
      </c>
      <c r="K1004" t="s">
        <v>24</v>
      </c>
    </row>
    <row r="1005" spans="1:11" x14ac:dyDescent="0.45">
      <c r="A1005" t="s">
        <v>89</v>
      </c>
      <c r="B1005" t="s">
        <v>5</v>
      </c>
      <c r="C1005" t="s">
        <v>84</v>
      </c>
      <c r="D1005" t="s">
        <v>27</v>
      </c>
      <c r="E1005" t="s">
        <v>25</v>
      </c>
      <c r="F1005" t="s">
        <v>27</v>
      </c>
      <c r="G1005" t="s">
        <v>26</v>
      </c>
      <c r="H1005" t="s">
        <v>10</v>
      </c>
      <c r="I1005">
        <v>2020</v>
      </c>
      <c r="J1005">
        <v>0.27579999999999999</v>
      </c>
      <c r="K1005" t="s">
        <v>27</v>
      </c>
    </row>
    <row r="1006" spans="1:11" x14ac:dyDescent="0.45">
      <c r="A1006" t="s">
        <v>89</v>
      </c>
      <c r="B1006" t="s">
        <v>5</v>
      </c>
      <c r="C1006" t="s">
        <v>84</v>
      </c>
      <c r="D1006" t="s">
        <v>27</v>
      </c>
      <c r="E1006" t="s">
        <v>25</v>
      </c>
      <c r="F1006" t="s">
        <v>27</v>
      </c>
      <c r="G1006" t="s">
        <v>26</v>
      </c>
      <c r="H1006" t="s">
        <v>10</v>
      </c>
      <c r="I1006">
        <v>2025</v>
      </c>
      <c r="J1006">
        <v>0.59135000000000004</v>
      </c>
      <c r="K1006" t="s">
        <v>27</v>
      </c>
    </row>
    <row r="1007" spans="1:11" x14ac:dyDescent="0.45">
      <c r="A1007" t="s">
        <v>89</v>
      </c>
      <c r="B1007" t="s">
        <v>5</v>
      </c>
      <c r="C1007" t="s">
        <v>84</v>
      </c>
      <c r="D1007" t="s">
        <v>27</v>
      </c>
      <c r="E1007" t="s">
        <v>25</v>
      </c>
      <c r="F1007" t="s">
        <v>27</v>
      </c>
      <c r="G1007" t="s">
        <v>26</v>
      </c>
      <c r="H1007" t="s">
        <v>10</v>
      </c>
      <c r="I1007">
        <v>2030</v>
      </c>
      <c r="J1007">
        <v>1.3069999999999999</v>
      </c>
      <c r="K1007" t="s">
        <v>27</v>
      </c>
    </row>
    <row r="1008" spans="1:11" x14ac:dyDescent="0.45">
      <c r="A1008" t="s">
        <v>89</v>
      </c>
      <c r="B1008" t="s">
        <v>5</v>
      </c>
      <c r="C1008" t="s">
        <v>84</v>
      </c>
      <c r="D1008" t="s">
        <v>27</v>
      </c>
      <c r="E1008" t="s">
        <v>25</v>
      </c>
      <c r="F1008" t="s">
        <v>27</v>
      </c>
      <c r="G1008" t="s">
        <v>26</v>
      </c>
      <c r="H1008" t="s">
        <v>10</v>
      </c>
      <c r="I1008">
        <v>2035</v>
      </c>
      <c r="J1008">
        <v>2.2339500000000001</v>
      </c>
      <c r="K1008" t="s">
        <v>27</v>
      </c>
    </row>
    <row r="1009" spans="1:11" x14ac:dyDescent="0.45">
      <c r="A1009" t="s">
        <v>89</v>
      </c>
      <c r="B1009" t="s">
        <v>5</v>
      </c>
      <c r="C1009" t="s">
        <v>84</v>
      </c>
      <c r="D1009" t="s">
        <v>27</v>
      </c>
      <c r="E1009" t="s">
        <v>25</v>
      </c>
      <c r="F1009" t="s">
        <v>27</v>
      </c>
      <c r="G1009" t="s">
        <v>26</v>
      </c>
      <c r="H1009" t="s">
        <v>10</v>
      </c>
      <c r="I1009">
        <v>2040</v>
      </c>
      <c r="J1009">
        <v>2.90605</v>
      </c>
      <c r="K1009" t="s">
        <v>27</v>
      </c>
    </row>
    <row r="1010" spans="1:11" x14ac:dyDescent="0.45">
      <c r="A1010" t="s">
        <v>89</v>
      </c>
      <c r="B1010" t="s">
        <v>5</v>
      </c>
      <c r="C1010" t="s">
        <v>84</v>
      </c>
      <c r="D1010" t="s">
        <v>27</v>
      </c>
      <c r="E1010" t="s">
        <v>25</v>
      </c>
      <c r="F1010" t="s">
        <v>27</v>
      </c>
      <c r="G1010" t="s">
        <v>26</v>
      </c>
      <c r="H1010" t="s">
        <v>10</v>
      </c>
      <c r="I1010">
        <v>2045</v>
      </c>
      <c r="J1010">
        <v>3.0732499999999998</v>
      </c>
      <c r="K1010" t="s">
        <v>27</v>
      </c>
    </row>
    <row r="1011" spans="1:11" x14ac:dyDescent="0.45">
      <c r="A1011" t="s">
        <v>89</v>
      </c>
      <c r="B1011" t="s">
        <v>5</v>
      </c>
      <c r="C1011" t="s">
        <v>84</v>
      </c>
      <c r="D1011" t="s">
        <v>27</v>
      </c>
      <c r="E1011" t="s">
        <v>25</v>
      </c>
      <c r="F1011" t="s">
        <v>27</v>
      </c>
      <c r="G1011" t="s">
        <v>26</v>
      </c>
      <c r="H1011" t="s">
        <v>10</v>
      </c>
      <c r="I1011">
        <v>2050</v>
      </c>
      <c r="J1011">
        <v>2.80715</v>
      </c>
      <c r="K1011" t="s">
        <v>27</v>
      </c>
    </row>
    <row r="1012" spans="1:11" x14ac:dyDescent="0.45">
      <c r="A1012" t="s">
        <v>89</v>
      </c>
      <c r="B1012" t="s">
        <v>5</v>
      </c>
      <c r="C1012" t="s">
        <v>84</v>
      </c>
      <c r="D1012" t="s">
        <v>27</v>
      </c>
      <c r="E1012" t="s">
        <v>25</v>
      </c>
      <c r="F1012" t="s">
        <v>27</v>
      </c>
      <c r="G1012" t="s">
        <v>26</v>
      </c>
      <c r="H1012" t="s">
        <v>10</v>
      </c>
      <c r="I1012">
        <v>2055</v>
      </c>
      <c r="J1012">
        <v>3.3488499999999997</v>
      </c>
      <c r="K1012" t="s">
        <v>27</v>
      </c>
    </row>
    <row r="1013" spans="1:11" x14ac:dyDescent="0.45">
      <c r="A1013" t="s">
        <v>89</v>
      </c>
      <c r="B1013" t="s">
        <v>5</v>
      </c>
      <c r="C1013" t="s">
        <v>84</v>
      </c>
      <c r="D1013" t="s">
        <v>27</v>
      </c>
      <c r="E1013" t="s">
        <v>25</v>
      </c>
      <c r="F1013" t="s">
        <v>27</v>
      </c>
      <c r="G1013" t="s">
        <v>26</v>
      </c>
      <c r="H1013" t="s">
        <v>10</v>
      </c>
      <c r="I1013">
        <v>2060</v>
      </c>
      <c r="J1013">
        <v>3.4975000000000001</v>
      </c>
      <c r="K1013" t="s">
        <v>27</v>
      </c>
    </row>
    <row r="1014" spans="1:11" x14ac:dyDescent="0.45">
      <c r="A1014" t="s">
        <v>89</v>
      </c>
      <c r="B1014" t="s">
        <v>5</v>
      </c>
      <c r="C1014" t="s">
        <v>84</v>
      </c>
      <c r="D1014" t="s">
        <v>27</v>
      </c>
      <c r="E1014" t="s">
        <v>25</v>
      </c>
      <c r="F1014" t="s">
        <v>27</v>
      </c>
      <c r="G1014" t="s">
        <v>26</v>
      </c>
      <c r="H1014" t="s">
        <v>10</v>
      </c>
      <c r="I1014">
        <v>2065</v>
      </c>
      <c r="J1014">
        <v>3.5662000000000003</v>
      </c>
      <c r="K1014" t="s">
        <v>27</v>
      </c>
    </row>
    <row r="1015" spans="1:11" x14ac:dyDescent="0.45">
      <c r="A1015" t="s">
        <v>89</v>
      </c>
      <c r="B1015" t="s">
        <v>5</v>
      </c>
      <c r="C1015" t="s">
        <v>84</v>
      </c>
      <c r="D1015" t="s">
        <v>27</v>
      </c>
      <c r="E1015" t="s">
        <v>25</v>
      </c>
      <c r="F1015" t="s">
        <v>27</v>
      </c>
      <c r="G1015" t="s">
        <v>26</v>
      </c>
      <c r="H1015" t="s">
        <v>10</v>
      </c>
      <c r="I1015">
        <v>2070</v>
      </c>
      <c r="J1015">
        <v>3.6349499999999999</v>
      </c>
      <c r="K1015" t="s">
        <v>27</v>
      </c>
    </row>
    <row r="1016" spans="1:11" x14ac:dyDescent="0.45">
      <c r="A1016" t="s">
        <v>89</v>
      </c>
      <c r="B1016" t="s">
        <v>5</v>
      </c>
      <c r="C1016" t="s">
        <v>84</v>
      </c>
      <c r="D1016" t="s">
        <v>27</v>
      </c>
      <c r="E1016" t="s">
        <v>25</v>
      </c>
      <c r="F1016" t="s">
        <v>27</v>
      </c>
      <c r="G1016" t="s">
        <v>26</v>
      </c>
      <c r="H1016" t="s">
        <v>10</v>
      </c>
      <c r="I1016">
        <v>2075</v>
      </c>
      <c r="J1016">
        <v>3.7350500000000002</v>
      </c>
      <c r="K1016" t="s">
        <v>27</v>
      </c>
    </row>
    <row r="1017" spans="1:11" x14ac:dyDescent="0.45">
      <c r="A1017" t="s">
        <v>89</v>
      </c>
      <c r="B1017" t="s">
        <v>5</v>
      </c>
      <c r="C1017" t="s">
        <v>84</v>
      </c>
      <c r="D1017" t="s">
        <v>27</v>
      </c>
      <c r="E1017" t="s">
        <v>25</v>
      </c>
      <c r="F1017" t="s">
        <v>27</v>
      </c>
      <c r="G1017" t="s">
        <v>26</v>
      </c>
      <c r="H1017" t="s">
        <v>10</v>
      </c>
      <c r="I1017">
        <v>2080</v>
      </c>
      <c r="J1017">
        <v>3.8352000000000004</v>
      </c>
      <c r="K1017" t="s">
        <v>27</v>
      </c>
    </row>
    <row r="1018" spans="1:11" x14ac:dyDescent="0.45">
      <c r="A1018" t="s">
        <v>89</v>
      </c>
      <c r="B1018" t="s">
        <v>5</v>
      </c>
      <c r="C1018" t="s">
        <v>84</v>
      </c>
      <c r="D1018" t="s">
        <v>27</v>
      </c>
      <c r="E1018" t="s">
        <v>25</v>
      </c>
      <c r="F1018" t="s">
        <v>27</v>
      </c>
      <c r="G1018" t="s">
        <v>26</v>
      </c>
      <c r="H1018" t="s">
        <v>10</v>
      </c>
      <c r="I1018">
        <v>2085</v>
      </c>
      <c r="J1018">
        <v>3.9293500000000003</v>
      </c>
      <c r="K1018" t="s">
        <v>27</v>
      </c>
    </row>
    <row r="1019" spans="1:11" x14ac:dyDescent="0.45">
      <c r="A1019" t="s">
        <v>89</v>
      </c>
      <c r="B1019" t="s">
        <v>5</v>
      </c>
      <c r="C1019" t="s">
        <v>84</v>
      </c>
      <c r="D1019" t="s">
        <v>27</v>
      </c>
      <c r="E1019" t="s">
        <v>25</v>
      </c>
      <c r="F1019" t="s">
        <v>27</v>
      </c>
      <c r="G1019" t="s">
        <v>26</v>
      </c>
      <c r="H1019" t="s">
        <v>10</v>
      </c>
      <c r="I1019">
        <v>2090</v>
      </c>
      <c r="J1019">
        <v>4.0235500000000002</v>
      </c>
      <c r="K1019" t="s">
        <v>27</v>
      </c>
    </row>
    <row r="1020" spans="1:11" x14ac:dyDescent="0.45">
      <c r="A1020" t="s">
        <v>89</v>
      </c>
      <c r="B1020" t="s">
        <v>5</v>
      </c>
      <c r="C1020" t="s">
        <v>84</v>
      </c>
      <c r="D1020" t="s">
        <v>27</v>
      </c>
      <c r="E1020" t="s">
        <v>25</v>
      </c>
      <c r="F1020" t="s">
        <v>27</v>
      </c>
      <c r="G1020" t="s">
        <v>26</v>
      </c>
      <c r="H1020" t="s">
        <v>10</v>
      </c>
      <c r="I1020">
        <v>2095</v>
      </c>
      <c r="J1020">
        <v>4.1267999999999994</v>
      </c>
      <c r="K1020" t="s">
        <v>27</v>
      </c>
    </row>
    <row r="1021" spans="1:11" x14ac:dyDescent="0.45">
      <c r="A1021" t="s">
        <v>89</v>
      </c>
      <c r="B1021" t="s">
        <v>5</v>
      </c>
      <c r="C1021" t="s">
        <v>84</v>
      </c>
      <c r="D1021" t="s">
        <v>27</v>
      </c>
      <c r="E1021" t="s">
        <v>25</v>
      </c>
      <c r="F1021" t="s">
        <v>27</v>
      </c>
      <c r="G1021" t="s">
        <v>26</v>
      </c>
      <c r="H1021" t="s">
        <v>10</v>
      </c>
      <c r="I1021">
        <v>2100</v>
      </c>
      <c r="J1021">
        <v>4.2300500000000003</v>
      </c>
      <c r="K1021" t="s">
        <v>27</v>
      </c>
    </row>
    <row r="1022" spans="1:11" x14ac:dyDescent="0.45">
      <c r="A1022" t="s">
        <v>89</v>
      </c>
      <c r="B1022" t="s">
        <v>5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2020</v>
      </c>
      <c r="J1022">
        <v>3.9710999999999999</v>
      </c>
      <c r="K1022" t="s">
        <v>35</v>
      </c>
    </row>
    <row r="1023" spans="1:11" x14ac:dyDescent="0.45">
      <c r="A1023" t="s">
        <v>89</v>
      </c>
      <c r="B1023" t="s">
        <v>5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2025</v>
      </c>
      <c r="J1023">
        <v>4.6830999999999996</v>
      </c>
      <c r="K1023" t="s">
        <v>35</v>
      </c>
    </row>
    <row r="1024" spans="1:11" x14ac:dyDescent="0.45">
      <c r="A1024" t="s">
        <v>89</v>
      </c>
      <c r="B1024" t="s">
        <v>5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2030</v>
      </c>
      <c r="J1024">
        <v>4.3525</v>
      </c>
      <c r="K1024" t="s">
        <v>35</v>
      </c>
    </row>
    <row r="1025" spans="1:11" x14ac:dyDescent="0.45">
      <c r="A1025" t="s">
        <v>89</v>
      </c>
      <c r="B1025" t="s">
        <v>5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2035</v>
      </c>
      <c r="J1025">
        <v>5.21875</v>
      </c>
      <c r="K1025" t="s">
        <v>35</v>
      </c>
    </row>
    <row r="1026" spans="1:11" x14ac:dyDescent="0.45">
      <c r="A1026" t="s">
        <v>89</v>
      </c>
      <c r="B1026" t="s">
        <v>5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2040</v>
      </c>
      <c r="J1026">
        <v>4.6133500000000005</v>
      </c>
      <c r="K1026" t="s">
        <v>35</v>
      </c>
    </row>
    <row r="1027" spans="1:11" x14ac:dyDescent="0.45">
      <c r="A1027" t="s">
        <v>89</v>
      </c>
      <c r="B1027" t="s">
        <v>5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2045</v>
      </c>
      <c r="J1027">
        <v>4.0944000000000003</v>
      </c>
      <c r="K1027" t="s">
        <v>35</v>
      </c>
    </row>
    <row r="1028" spans="1:11" x14ac:dyDescent="0.45">
      <c r="A1028" t="s">
        <v>89</v>
      </c>
      <c r="B1028" t="s">
        <v>5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2050</v>
      </c>
      <c r="J1028">
        <v>4.16275</v>
      </c>
      <c r="K1028" t="s">
        <v>35</v>
      </c>
    </row>
    <row r="1029" spans="1:11" x14ac:dyDescent="0.45">
      <c r="A1029" t="s">
        <v>89</v>
      </c>
      <c r="B1029" t="s">
        <v>5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2055</v>
      </c>
      <c r="J1029">
        <v>4.0207499999999996</v>
      </c>
      <c r="K1029" t="s">
        <v>35</v>
      </c>
    </row>
    <row r="1030" spans="1:11" x14ac:dyDescent="0.45">
      <c r="A1030" t="s">
        <v>89</v>
      </c>
      <c r="B1030" t="s">
        <v>5</v>
      </c>
      <c r="C1030" t="s">
        <v>84</v>
      </c>
      <c r="D1030" t="s">
        <v>35</v>
      </c>
      <c r="E1030" t="s">
        <v>30</v>
      </c>
      <c r="F1030" t="s">
        <v>35</v>
      </c>
      <c r="G1030" t="s">
        <v>31</v>
      </c>
      <c r="H1030" t="s">
        <v>36</v>
      </c>
      <c r="I1030">
        <v>2060</v>
      </c>
      <c r="J1030">
        <v>5.0639500000000002</v>
      </c>
      <c r="K1030" t="s">
        <v>35</v>
      </c>
    </row>
    <row r="1031" spans="1:11" x14ac:dyDescent="0.45">
      <c r="A1031" t="s">
        <v>89</v>
      </c>
      <c r="B1031" t="s">
        <v>5</v>
      </c>
      <c r="C1031" t="s">
        <v>84</v>
      </c>
      <c r="D1031" t="s">
        <v>35</v>
      </c>
      <c r="E1031" t="s">
        <v>30</v>
      </c>
      <c r="F1031" t="s">
        <v>35</v>
      </c>
      <c r="G1031" t="s">
        <v>31</v>
      </c>
      <c r="H1031" t="s">
        <v>36</v>
      </c>
      <c r="I1031">
        <v>2065</v>
      </c>
      <c r="J1031">
        <v>5.1820000000000004</v>
      </c>
      <c r="K1031" t="s">
        <v>35</v>
      </c>
    </row>
    <row r="1032" spans="1:11" x14ac:dyDescent="0.45">
      <c r="A1032" t="s">
        <v>89</v>
      </c>
      <c r="B1032" t="s">
        <v>5</v>
      </c>
      <c r="C1032" t="s">
        <v>84</v>
      </c>
      <c r="D1032" t="s">
        <v>35</v>
      </c>
      <c r="E1032" t="s">
        <v>30</v>
      </c>
      <c r="F1032" t="s">
        <v>35</v>
      </c>
      <c r="G1032" t="s">
        <v>31</v>
      </c>
      <c r="H1032" t="s">
        <v>36</v>
      </c>
      <c r="I1032">
        <v>2070</v>
      </c>
      <c r="J1032">
        <v>5.3000500000000006</v>
      </c>
      <c r="K1032" t="s">
        <v>35</v>
      </c>
    </row>
    <row r="1033" spans="1:11" x14ac:dyDescent="0.45">
      <c r="A1033" t="s">
        <v>89</v>
      </c>
      <c r="B1033" t="s">
        <v>5</v>
      </c>
      <c r="C1033" t="s">
        <v>84</v>
      </c>
      <c r="D1033" t="s">
        <v>35</v>
      </c>
      <c r="E1033" t="s">
        <v>30</v>
      </c>
      <c r="F1033" t="s">
        <v>35</v>
      </c>
      <c r="G1033" t="s">
        <v>31</v>
      </c>
      <c r="H1033" t="s">
        <v>36</v>
      </c>
      <c r="I1033">
        <v>2075</v>
      </c>
      <c r="J1033">
        <v>5.1056999999999997</v>
      </c>
      <c r="K1033" t="s">
        <v>35</v>
      </c>
    </row>
    <row r="1034" spans="1:11" x14ac:dyDescent="0.45">
      <c r="A1034" t="s">
        <v>89</v>
      </c>
      <c r="B1034" t="s">
        <v>5</v>
      </c>
      <c r="C1034" t="s">
        <v>84</v>
      </c>
      <c r="D1034" t="s">
        <v>35</v>
      </c>
      <c r="E1034" t="s">
        <v>30</v>
      </c>
      <c r="F1034" t="s">
        <v>35</v>
      </c>
      <c r="G1034" t="s">
        <v>31</v>
      </c>
      <c r="H1034" t="s">
        <v>36</v>
      </c>
      <c r="I1034">
        <v>2080</v>
      </c>
      <c r="J1034">
        <v>4.9113500000000005</v>
      </c>
      <c r="K1034" t="s">
        <v>35</v>
      </c>
    </row>
    <row r="1035" spans="1:11" x14ac:dyDescent="0.45">
      <c r="A1035" t="s">
        <v>89</v>
      </c>
      <c r="B1035" t="s">
        <v>5</v>
      </c>
      <c r="C1035" t="s">
        <v>84</v>
      </c>
      <c r="D1035" t="s">
        <v>35</v>
      </c>
      <c r="E1035" t="s">
        <v>30</v>
      </c>
      <c r="F1035" t="s">
        <v>35</v>
      </c>
      <c r="G1035" t="s">
        <v>31</v>
      </c>
      <c r="H1035" t="s">
        <v>36</v>
      </c>
      <c r="I1035">
        <v>2085</v>
      </c>
      <c r="J1035">
        <v>4.8847000000000005</v>
      </c>
      <c r="K1035" t="s">
        <v>35</v>
      </c>
    </row>
    <row r="1036" spans="1:11" x14ac:dyDescent="0.45">
      <c r="A1036" t="s">
        <v>89</v>
      </c>
      <c r="B1036" t="s">
        <v>5</v>
      </c>
      <c r="C1036" t="s">
        <v>84</v>
      </c>
      <c r="D1036" t="s">
        <v>35</v>
      </c>
      <c r="E1036" t="s">
        <v>30</v>
      </c>
      <c r="F1036" t="s">
        <v>35</v>
      </c>
      <c r="G1036" t="s">
        <v>31</v>
      </c>
      <c r="H1036" t="s">
        <v>36</v>
      </c>
      <c r="I1036">
        <v>2090</v>
      </c>
      <c r="J1036">
        <v>4.8580500000000004</v>
      </c>
      <c r="K1036" t="s">
        <v>35</v>
      </c>
    </row>
    <row r="1037" spans="1:11" x14ac:dyDescent="0.45">
      <c r="A1037" t="s">
        <v>89</v>
      </c>
      <c r="B1037" t="s">
        <v>5</v>
      </c>
      <c r="C1037" t="s">
        <v>84</v>
      </c>
      <c r="D1037" t="s">
        <v>35</v>
      </c>
      <c r="E1037" t="s">
        <v>30</v>
      </c>
      <c r="F1037" t="s">
        <v>35</v>
      </c>
      <c r="G1037" t="s">
        <v>31</v>
      </c>
      <c r="H1037" t="s">
        <v>36</v>
      </c>
      <c r="I1037">
        <v>2095</v>
      </c>
      <c r="J1037">
        <v>4.3528500000000001</v>
      </c>
      <c r="K1037" t="s">
        <v>35</v>
      </c>
    </row>
    <row r="1038" spans="1:11" x14ac:dyDescent="0.45">
      <c r="A1038" t="s">
        <v>89</v>
      </c>
      <c r="B1038" t="s">
        <v>5</v>
      </c>
      <c r="C1038" t="s">
        <v>84</v>
      </c>
      <c r="D1038" t="s">
        <v>35</v>
      </c>
      <c r="E1038" t="s">
        <v>30</v>
      </c>
      <c r="F1038" t="s">
        <v>35</v>
      </c>
      <c r="G1038" t="s">
        <v>31</v>
      </c>
      <c r="H1038" t="s">
        <v>36</v>
      </c>
      <c r="I1038">
        <v>2100</v>
      </c>
      <c r="J1038">
        <v>3.8476499999999998</v>
      </c>
      <c r="K1038" t="s">
        <v>35</v>
      </c>
    </row>
    <row r="1039" spans="1:11" x14ac:dyDescent="0.45">
      <c r="A1039" t="s">
        <v>89</v>
      </c>
      <c r="B1039" t="s">
        <v>5</v>
      </c>
      <c r="C1039" t="s">
        <v>84</v>
      </c>
      <c r="D1039" t="s">
        <v>70</v>
      </c>
      <c r="E1039" t="s">
        <v>71</v>
      </c>
      <c r="F1039" t="s">
        <v>52</v>
      </c>
      <c r="G1039" t="s">
        <v>72</v>
      </c>
      <c r="H1039" t="s">
        <v>90</v>
      </c>
      <c r="I1039">
        <v>2020</v>
      </c>
      <c r="J1039">
        <v>283.2878</v>
      </c>
      <c r="K1039" t="s">
        <v>52</v>
      </c>
    </row>
    <row r="1040" spans="1:11" x14ac:dyDescent="0.45">
      <c r="A1040" t="s">
        <v>89</v>
      </c>
      <c r="B1040" t="s">
        <v>5</v>
      </c>
      <c r="C1040" t="s">
        <v>84</v>
      </c>
      <c r="D1040" t="s">
        <v>70</v>
      </c>
      <c r="E1040" t="s">
        <v>71</v>
      </c>
      <c r="F1040" t="s">
        <v>52</v>
      </c>
      <c r="G1040" t="s">
        <v>72</v>
      </c>
      <c r="H1040" t="s">
        <v>90</v>
      </c>
      <c r="I1040">
        <v>2025</v>
      </c>
      <c r="J1040">
        <v>100.0442</v>
      </c>
      <c r="K1040" t="s">
        <v>52</v>
      </c>
    </row>
    <row r="1041" spans="1:11" x14ac:dyDescent="0.45">
      <c r="A1041" t="s">
        <v>89</v>
      </c>
      <c r="B1041" t="s">
        <v>5</v>
      </c>
      <c r="C1041" t="s">
        <v>84</v>
      </c>
      <c r="D1041" t="s">
        <v>70</v>
      </c>
      <c r="E1041" t="s">
        <v>71</v>
      </c>
      <c r="F1041" t="s">
        <v>52</v>
      </c>
      <c r="G1041" t="s">
        <v>72</v>
      </c>
      <c r="H1041" t="s">
        <v>90</v>
      </c>
      <c r="I1041">
        <v>2030</v>
      </c>
      <c r="J1041">
        <v>0.58279999999999998</v>
      </c>
      <c r="K1041" t="s">
        <v>52</v>
      </c>
    </row>
    <row r="1042" spans="1:11" x14ac:dyDescent="0.45">
      <c r="A1042" t="s">
        <v>89</v>
      </c>
      <c r="B1042" t="s">
        <v>5</v>
      </c>
      <c r="C1042" t="s">
        <v>84</v>
      </c>
      <c r="D1042" t="s">
        <v>70</v>
      </c>
      <c r="E1042" t="s">
        <v>71</v>
      </c>
      <c r="F1042" t="s">
        <v>52</v>
      </c>
      <c r="G1042" t="s">
        <v>72</v>
      </c>
      <c r="H1042" t="s">
        <v>90</v>
      </c>
      <c r="I1042">
        <v>2035</v>
      </c>
      <c r="J1042">
        <v>8.4599999999999995E-2</v>
      </c>
      <c r="K1042" t="s">
        <v>52</v>
      </c>
    </row>
    <row r="1043" spans="1:11" x14ac:dyDescent="0.45">
      <c r="A1043" t="s">
        <v>89</v>
      </c>
      <c r="B1043" t="s">
        <v>5</v>
      </c>
      <c r="C1043" t="s">
        <v>84</v>
      </c>
      <c r="D1043" t="s">
        <v>70</v>
      </c>
      <c r="E1043" t="s">
        <v>71</v>
      </c>
      <c r="F1043" t="s">
        <v>52</v>
      </c>
      <c r="G1043" t="s">
        <v>72</v>
      </c>
      <c r="H1043" t="s">
        <v>90</v>
      </c>
      <c r="I1043">
        <v>2040</v>
      </c>
      <c r="J1043">
        <v>6.5799999999999997E-2</v>
      </c>
      <c r="K1043" t="s">
        <v>52</v>
      </c>
    </row>
    <row r="1044" spans="1:11" x14ac:dyDescent="0.45">
      <c r="A1044" t="s">
        <v>89</v>
      </c>
      <c r="B1044" t="s">
        <v>5</v>
      </c>
      <c r="C1044" t="s">
        <v>84</v>
      </c>
      <c r="D1044" t="s">
        <v>70</v>
      </c>
      <c r="E1044" t="s">
        <v>71</v>
      </c>
      <c r="F1044" t="s">
        <v>52</v>
      </c>
      <c r="G1044" t="s">
        <v>72</v>
      </c>
      <c r="H1044" t="s">
        <v>90</v>
      </c>
      <c r="I1044">
        <v>2045</v>
      </c>
      <c r="J1044">
        <v>3.7600000000000001E-2</v>
      </c>
      <c r="K1044" t="s">
        <v>52</v>
      </c>
    </row>
    <row r="1045" spans="1:11" x14ac:dyDescent="0.45">
      <c r="A1045" t="s">
        <v>89</v>
      </c>
      <c r="B1045" t="s">
        <v>5</v>
      </c>
      <c r="C1045" t="s">
        <v>84</v>
      </c>
      <c r="D1045" t="s">
        <v>70</v>
      </c>
      <c r="E1045" t="s">
        <v>71</v>
      </c>
      <c r="F1045" t="s">
        <v>52</v>
      </c>
      <c r="G1045" t="s">
        <v>72</v>
      </c>
      <c r="H1045" t="s">
        <v>90</v>
      </c>
      <c r="I1045">
        <v>2050</v>
      </c>
      <c r="J1045">
        <v>1.8800000000000001E-2</v>
      </c>
      <c r="K1045" t="s">
        <v>52</v>
      </c>
    </row>
    <row r="1046" spans="1:11" x14ac:dyDescent="0.45">
      <c r="A1046" t="s">
        <v>89</v>
      </c>
      <c r="B1046" t="s">
        <v>5</v>
      </c>
      <c r="C1046" t="s">
        <v>84</v>
      </c>
      <c r="D1046" t="s">
        <v>70</v>
      </c>
      <c r="E1046" t="s">
        <v>71</v>
      </c>
      <c r="F1046" t="s">
        <v>52</v>
      </c>
      <c r="G1046" t="s">
        <v>72</v>
      </c>
      <c r="H1046" t="s">
        <v>90</v>
      </c>
      <c r="I1046">
        <v>2055</v>
      </c>
      <c r="J1046">
        <v>9.4000000000000004E-3</v>
      </c>
      <c r="K1046" t="s">
        <v>52</v>
      </c>
    </row>
    <row r="1047" spans="1:11" x14ac:dyDescent="0.45">
      <c r="A1047" t="s">
        <v>89</v>
      </c>
      <c r="B1047" t="s">
        <v>5</v>
      </c>
      <c r="C1047" t="s">
        <v>84</v>
      </c>
      <c r="D1047" t="s">
        <v>70</v>
      </c>
      <c r="E1047" t="s">
        <v>71</v>
      </c>
      <c r="F1047" t="s">
        <v>52</v>
      </c>
      <c r="G1047" t="s">
        <v>72</v>
      </c>
      <c r="H1047" t="s">
        <v>90</v>
      </c>
      <c r="I1047">
        <v>2060</v>
      </c>
      <c r="J1047">
        <v>0</v>
      </c>
      <c r="K1047" t="s">
        <v>52</v>
      </c>
    </row>
    <row r="1048" spans="1:11" x14ac:dyDescent="0.45">
      <c r="A1048" t="s">
        <v>89</v>
      </c>
      <c r="B1048" t="s">
        <v>5</v>
      </c>
      <c r="C1048" t="s">
        <v>84</v>
      </c>
      <c r="D1048" t="s">
        <v>70</v>
      </c>
      <c r="E1048" t="s">
        <v>71</v>
      </c>
      <c r="F1048" t="s">
        <v>52</v>
      </c>
      <c r="G1048" t="s">
        <v>72</v>
      </c>
      <c r="H1048" t="s">
        <v>90</v>
      </c>
      <c r="I1048">
        <v>2065</v>
      </c>
      <c r="J1048">
        <v>0</v>
      </c>
      <c r="K1048" t="s">
        <v>52</v>
      </c>
    </row>
    <row r="1049" spans="1:11" x14ac:dyDescent="0.45">
      <c r="A1049" t="s">
        <v>89</v>
      </c>
      <c r="B1049" t="s">
        <v>5</v>
      </c>
      <c r="C1049" t="s">
        <v>84</v>
      </c>
      <c r="D1049" t="s">
        <v>70</v>
      </c>
      <c r="E1049" t="s">
        <v>71</v>
      </c>
      <c r="F1049" t="s">
        <v>52</v>
      </c>
      <c r="G1049" t="s">
        <v>72</v>
      </c>
      <c r="H1049" t="s">
        <v>90</v>
      </c>
      <c r="I1049">
        <v>2070</v>
      </c>
      <c r="J1049">
        <v>0</v>
      </c>
      <c r="K1049" t="s">
        <v>52</v>
      </c>
    </row>
    <row r="1050" spans="1:11" x14ac:dyDescent="0.45">
      <c r="A1050" t="s">
        <v>89</v>
      </c>
      <c r="B1050" t="s">
        <v>5</v>
      </c>
      <c r="C1050" t="s">
        <v>84</v>
      </c>
      <c r="D1050" t="s">
        <v>70</v>
      </c>
      <c r="E1050" t="s">
        <v>71</v>
      </c>
      <c r="F1050" t="s">
        <v>52</v>
      </c>
      <c r="G1050" t="s">
        <v>72</v>
      </c>
      <c r="H1050" t="s">
        <v>90</v>
      </c>
      <c r="I1050">
        <v>2075</v>
      </c>
      <c r="J1050">
        <v>0</v>
      </c>
      <c r="K1050" t="s">
        <v>52</v>
      </c>
    </row>
    <row r="1051" spans="1:11" x14ac:dyDescent="0.45">
      <c r="A1051" t="s">
        <v>89</v>
      </c>
      <c r="B1051" t="s">
        <v>5</v>
      </c>
      <c r="C1051" t="s">
        <v>84</v>
      </c>
      <c r="D1051" t="s">
        <v>70</v>
      </c>
      <c r="E1051" t="s">
        <v>71</v>
      </c>
      <c r="F1051" t="s">
        <v>52</v>
      </c>
      <c r="G1051" t="s">
        <v>72</v>
      </c>
      <c r="H1051" t="s">
        <v>90</v>
      </c>
      <c r="I1051">
        <v>2080</v>
      </c>
      <c r="J1051">
        <v>0</v>
      </c>
      <c r="K1051" t="s">
        <v>52</v>
      </c>
    </row>
    <row r="1052" spans="1:11" x14ac:dyDescent="0.45">
      <c r="A1052" t="s">
        <v>89</v>
      </c>
      <c r="B1052" t="s">
        <v>5</v>
      </c>
      <c r="C1052" t="s">
        <v>84</v>
      </c>
      <c r="D1052" t="s">
        <v>70</v>
      </c>
      <c r="E1052" t="s">
        <v>71</v>
      </c>
      <c r="F1052" t="s">
        <v>52</v>
      </c>
      <c r="G1052" t="s">
        <v>72</v>
      </c>
      <c r="H1052" t="s">
        <v>90</v>
      </c>
      <c r="I1052">
        <v>2085</v>
      </c>
      <c r="J1052">
        <v>0</v>
      </c>
      <c r="K1052" t="s">
        <v>52</v>
      </c>
    </row>
    <row r="1053" spans="1:11" x14ac:dyDescent="0.45">
      <c r="A1053" t="s">
        <v>89</v>
      </c>
      <c r="B1053" t="s">
        <v>5</v>
      </c>
      <c r="C1053" t="s">
        <v>84</v>
      </c>
      <c r="D1053" t="s">
        <v>70</v>
      </c>
      <c r="E1053" t="s">
        <v>71</v>
      </c>
      <c r="F1053" t="s">
        <v>52</v>
      </c>
      <c r="G1053" t="s">
        <v>72</v>
      </c>
      <c r="H1053" t="s">
        <v>90</v>
      </c>
      <c r="I1053">
        <v>2090</v>
      </c>
      <c r="J1053">
        <v>0</v>
      </c>
      <c r="K1053" t="s">
        <v>52</v>
      </c>
    </row>
    <row r="1054" spans="1:11" x14ac:dyDescent="0.45">
      <c r="A1054" t="s">
        <v>89</v>
      </c>
      <c r="B1054" t="s">
        <v>5</v>
      </c>
      <c r="C1054" t="s">
        <v>84</v>
      </c>
      <c r="D1054" t="s">
        <v>70</v>
      </c>
      <c r="E1054" t="s">
        <v>71</v>
      </c>
      <c r="F1054" t="s">
        <v>52</v>
      </c>
      <c r="G1054" t="s">
        <v>72</v>
      </c>
      <c r="H1054" t="s">
        <v>90</v>
      </c>
      <c r="I1054">
        <v>2095</v>
      </c>
      <c r="J1054">
        <v>0</v>
      </c>
      <c r="K1054" t="s">
        <v>52</v>
      </c>
    </row>
    <row r="1055" spans="1:11" x14ac:dyDescent="0.45">
      <c r="A1055" t="s">
        <v>89</v>
      </c>
      <c r="B1055" t="s">
        <v>5</v>
      </c>
      <c r="C1055" t="s">
        <v>84</v>
      </c>
      <c r="D1055" t="s">
        <v>70</v>
      </c>
      <c r="E1055" t="s">
        <v>71</v>
      </c>
      <c r="F1055" t="s">
        <v>52</v>
      </c>
      <c r="G1055" t="s">
        <v>72</v>
      </c>
      <c r="H1055" t="s">
        <v>90</v>
      </c>
      <c r="I1055">
        <v>2100</v>
      </c>
      <c r="J1055">
        <v>0</v>
      </c>
      <c r="K1055" t="s">
        <v>52</v>
      </c>
    </row>
    <row r="1056" spans="1:11" x14ac:dyDescent="0.45">
      <c r="A1056" t="s">
        <v>89</v>
      </c>
      <c r="B1056" t="s">
        <v>5</v>
      </c>
      <c r="C1056" t="s">
        <v>84</v>
      </c>
      <c r="D1056" t="s">
        <v>70</v>
      </c>
      <c r="E1056" t="s">
        <v>71</v>
      </c>
      <c r="F1056" t="s">
        <v>53</v>
      </c>
      <c r="G1056" t="s">
        <v>72</v>
      </c>
      <c r="H1056" t="s">
        <v>90</v>
      </c>
      <c r="I1056">
        <v>2020</v>
      </c>
      <c r="J1056">
        <v>391.46800000000002</v>
      </c>
      <c r="K1056" t="s">
        <v>53</v>
      </c>
    </row>
    <row r="1057" spans="1:11" x14ac:dyDescent="0.45">
      <c r="A1057" t="s">
        <v>89</v>
      </c>
      <c r="B1057" t="s">
        <v>5</v>
      </c>
      <c r="C1057" t="s">
        <v>84</v>
      </c>
      <c r="D1057" t="s">
        <v>70</v>
      </c>
      <c r="E1057" t="s">
        <v>71</v>
      </c>
      <c r="F1057" t="s">
        <v>53</v>
      </c>
      <c r="G1057" t="s">
        <v>72</v>
      </c>
      <c r="H1057" t="s">
        <v>90</v>
      </c>
      <c r="I1057">
        <v>2025</v>
      </c>
      <c r="J1057">
        <v>375.45749999999998</v>
      </c>
      <c r="K1057" t="s">
        <v>53</v>
      </c>
    </row>
    <row r="1058" spans="1:11" x14ac:dyDescent="0.45">
      <c r="A1058" t="s">
        <v>89</v>
      </c>
      <c r="B1058" t="s">
        <v>5</v>
      </c>
      <c r="C1058" t="s">
        <v>84</v>
      </c>
      <c r="D1058" t="s">
        <v>70</v>
      </c>
      <c r="E1058" t="s">
        <v>71</v>
      </c>
      <c r="F1058" t="s">
        <v>53</v>
      </c>
      <c r="G1058" t="s">
        <v>72</v>
      </c>
      <c r="H1058" t="s">
        <v>90</v>
      </c>
      <c r="I1058">
        <v>2030</v>
      </c>
      <c r="J1058">
        <v>189.61799999999999</v>
      </c>
      <c r="K1058" t="s">
        <v>53</v>
      </c>
    </row>
    <row r="1059" spans="1:11" x14ac:dyDescent="0.45">
      <c r="A1059" t="s">
        <v>89</v>
      </c>
      <c r="B1059" t="s">
        <v>5</v>
      </c>
      <c r="C1059" t="s">
        <v>84</v>
      </c>
      <c r="D1059" t="s">
        <v>70</v>
      </c>
      <c r="E1059" t="s">
        <v>71</v>
      </c>
      <c r="F1059" t="s">
        <v>53</v>
      </c>
      <c r="G1059" t="s">
        <v>72</v>
      </c>
      <c r="H1059" t="s">
        <v>90</v>
      </c>
      <c r="I1059">
        <v>2035</v>
      </c>
      <c r="J1059">
        <v>71.153500000000008</v>
      </c>
      <c r="K1059" t="s">
        <v>53</v>
      </c>
    </row>
    <row r="1060" spans="1:11" x14ac:dyDescent="0.45">
      <c r="A1060" t="s">
        <v>89</v>
      </c>
      <c r="B1060" t="s">
        <v>5</v>
      </c>
      <c r="C1060" t="s">
        <v>84</v>
      </c>
      <c r="D1060" t="s">
        <v>70</v>
      </c>
      <c r="E1060" t="s">
        <v>71</v>
      </c>
      <c r="F1060" t="s">
        <v>53</v>
      </c>
      <c r="G1060" t="s">
        <v>72</v>
      </c>
      <c r="H1060" t="s">
        <v>90</v>
      </c>
      <c r="I1060">
        <v>2040</v>
      </c>
      <c r="J1060">
        <v>1.01475</v>
      </c>
      <c r="K1060" t="s">
        <v>53</v>
      </c>
    </row>
    <row r="1061" spans="1:11" x14ac:dyDescent="0.45">
      <c r="A1061" t="s">
        <v>89</v>
      </c>
      <c r="B1061" t="s">
        <v>5</v>
      </c>
      <c r="C1061" t="s">
        <v>84</v>
      </c>
      <c r="D1061" t="s">
        <v>70</v>
      </c>
      <c r="E1061" t="s">
        <v>71</v>
      </c>
      <c r="F1061" t="s">
        <v>53</v>
      </c>
      <c r="G1061" t="s">
        <v>72</v>
      </c>
      <c r="H1061" t="s">
        <v>90</v>
      </c>
      <c r="I1061">
        <v>2045</v>
      </c>
      <c r="J1061">
        <v>0.78649999999999998</v>
      </c>
      <c r="K1061" t="s">
        <v>53</v>
      </c>
    </row>
    <row r="1062" spans="1:11" x14ac:dyDescent="0.45">
      <c r="A1062" t="s">
        <v>89</v>
      </c>
      <c r="B1062" t="s">
        <v>5</v>
      </c>
      <c r="C1062" t="s">
        <v>84</v>
      </c>
      <c r="D1062" t="s">
        <v>70</v>
      </c>
      <c r="E1062" t="s">
        <v>71</v>
      </c>
      <c r="F1062" t="s">
        <v>53</v>
      </c>
      <c r="G1062" t="s">
        <v>72</v>
      </c>
      <c r="H1062" t="s">
        <v>90</v>
      </c>
      <c r="I1062">
        <v>2050</v>
      </c>
      <c r="J1062">
        <v>0.6379999999999999</v>
      </c>
      <c r="K1062" t="s">
        <v>53</v>
      </c>
    </row>
    <row r="1063" spans="1:11" x14ac:dyDescent="0.45">
      <c r="A1063" t="s">
        <v>89</v>
      </c>
      <c r="B1063" t="s">
        <v>5</v>
      </c>
      <c r="C1063" t="s">
        <v>84</v>
      </c>
      <c r="D1063" t="s">
        <v>70</v>
      </c>
      <c r="E1063" t="s">
        <v>71</v>
      </c>
      <c r="F1063" t="s">
        <v>53</v>
      </c>
      <c r="G1063" t="s">
        <v>72</v>
      </c>
      <c r="H1063" t="s">
        <v>90</v>
      </c>
      <c r="I1063">
        <v>2055</v>
      </c>
      <c r="J1063">
        <v>0.42899999999999999</v>
      </c>
      <c r="K1063" t="s">
        <v>53</v>
      </c>
    </row>
    <row r="1064" spans="1:11" x14ac:dyDescent="0.45">
      <c r="A1064" t="s">
        <v>89</v>
      </c>
      <c r="B1064" t="s">
        <v>5</v>
      </c>
      <c r="C1064" t="s">
        <v>84</v>
      </c>
      <c r="D1064" t="s">
        <v>70</v>
      </c>
      <c r="E1064" t="s">
        <v>71</v>
      </c>
      <c r="F1064" t="s">
        <v>53</v>
      </c>
      <c r="G1064" t="s">
        <v>72</v>
      </c>
      <c r="H1064" t="s">
        <v>90</v>
      </c>
      <c r="I1064">
        <v>2060</v>
      </c>
      <c r="J1064">
        <v>0.24199999999999999</v>
      </c>
      <c r="K1064" t="s">
        <v>53</v>
      </c>
    </row>
    <row r="1065" spans="1:11" x14ac:dyDescent="0.45">
      <c r="A1065" t="s">
        <v>89</v>
      </c>
      <c r="B1065" t="s">
        <v>5</v>
      </c>
      <c r="C1065" t="s">
        <v>84</v>
      </c>
      <c r="D1065" t="s">
        <v>70</v>
      </c>
      <c r="E1065" t="s">
        <v>71</v>
      </c>
      <c r="F1065" t="s">
        <v>53</v>
      </c>
      <c r="G1065" t="s">
        <v>72</v>
      </c>
      <c r="H1065" t="s">
        <v>90</v>
      </c>
      <c r="I1065">
        <v>2065</v>
      </c>
      <c r="J1065">
        <v>0.121</v>
      </c>
      <c r="K1065" t="s">
        <v>53</v>
      </c>
    </row>
    <row r="1066" spans="1:11" x14ac:dyDescent="0.45">
      <c r="A1066" t="s">
        <v>89</v>
      </c>
      <c r="B1066" t="s">
        <v>5</v>
      </c>
      <c r="C1066" t="s">
        <v>84</v>
      </c>
      <c r="D1066" t="s">
        <v>70</v>
      </c>
      <c r="E1066" t="s">
        <v>71</v>
      </c>
      <c r="F1066" t="s">
        <v>53</v>
      </c>
      <c r="G1066" t="s">
        <v>72</v>
      </c>
      <c r="H1066" t="s">
        <v>90</v>
      </c>
      <c r="I1066">
        <v>2070</v>
      </c>
      <c r="J1066">
        <v>0</v>
      </c>
      <c r="K1066" t="s">
        <v>53</v>
      </c>
    </row>
    <row r="1067" spans="1:11" x14ac:dyDescent="0.45">
      <c r="A1067" t="s">
        <v>89</v>
      </c>
      <c r="B1067" t="s">
        <v>5</v>
      </c>
      <c r="C1067" t="s">
        <v>84</v>
      </c>
      <c r="D1067" t="s">
        <v>70</v>
      </c>
      <c r="E1067" t="s">
        <v>71</v>
      </c>
      <c r="F1067" t="s">
        <v>53</v>
      </c>
      <c r="G1067" t="s">
        <v>72</v>
      </c>
      <c r="H1067" t="s">
        <v>90</v>
      </c>
      <c r="I1067">
        <v>2075</v>
      </c>
      <c r="J1067">
        <v>0</v>
      </c>
      <c r="K1067" t="s">
        <v>53</v>
      </c>
    </row>
    <row r="1068" spans="1:11" x14ac:dyDescent="0.45">
      <c r="A1068" t="s">
        <v>89</v>
      </c>
      <c r="B1068" t="s">
        <v>5</v>
      </c>
      <c r="C1068" t="s">
        <v>84</v>
      </c>
      <c r="D1068" t="s">
        <v>70</v>
      </c>
      <c r="E1068" t="s">
        <v>71</v>
      </c>
      <c r="F1068" t="s">
        <v>53</v>
      </c>
      <c r="G1068" t="s">
        <v>72</v>
      </c>
      <c r="H1068" t="s">
        <v>90</v>
      </c>
      <c r="I1068">
        <v>2080</v>
      </c>
      <c r="J1068">
        <v>0</v>
      </c>
      <c r="K1068" t="s">
        <v>53</v>
      </c>
    </row>
    <row r="1069" spans="1:11" x14ac:dyDescent="0.45">
      <c r="A1069" t="s">
        <v>89</v>
      </c>
      <c r="B1069" t="s">
        <v>5</v>
      </c>
      <c r="C1069" t="s">
        <v>84</v>
      </c>
      <c r="D1069" t="s">
        <v>70</v>
      </c>
      <c r="E1069" t="s">
        <v>71</v>
      </c>
      <c r="F1069" t="s">
        <v>53</v>
      </c>
      <c r="G1069" t="s">
        <v>72</v>
      </c>
      <c r="H1069" t="s">
        <v>90</v>
      </c>
      <c r="I1069">
        <v>2085</v>
      </c>
      <c r="J1069">
        <v>0</v>
      </c>
      <c r="K1069" t="s">
        <v>53</v>
      </c>
    </row>
    <row r="1070" spans="1:11" x14ac:dyDescent="0.45">
      <c r="A1070" t="s">
        <v>89</v>
      </c>
      <c r="B1070" t="s">
        <v>5</v>
      </c>
      <c r="C1070" t="s">
        <v>84</v>
      </c>
      <c r="D1070" t="s">
        <v>70</v>
      </c>
      <c r="E1070" t="s">
        <v>71</v>
      </c>
      <c r="F1070" t="s">
        <v>53</v>
      </c>
      <c r="G1070" t="s">
        <v>72</v>
      </c>
      <c r="H1070" t="s">
        <v>90</v>
      </c>
      <c r="I1070">
        <v>2090</v>
      </c>
      <c r="J1070">
        <v>0</v>
      </c>
      <c r="K1070" t="s">
        <v>53</v>
      </c>
    </row>
    <row r="1071" spans="1:11" x14ac:dyDescent="0.45">
      <c r="A1071" t="s">
        <v>89</v>
      </c>
      <c r="B1071" t="s">
        <v>5</v>
      </c>
      <c r="C1071" t="s">
        <v>84</v>
      </c>
      <c r="D1071" t="s">
        <v>70</v>
      </c>
      <c r="E1071" t="s">
        <v>71</v>
      </c>
      <c r="F1071" t="s">
        <v>53</v>
      </c>
      <c r="G1071" t="s">
        <v>72</v>
      </c>
      <c r="H1071" t="s">
        <v>90</v>
      </c>
      <c r="I1071">
        <v>2095</v>
      </c>
      <c r="J1071">
        <v>0</v>
      </c>
      <c r="K1071" t="s">
        <v>53</v>
      </c>
    </row>
    <row r="1072" spans="1:11" x14ac:dyDescent="0.45">
      <c r="A1072" t="s">
        <v>89</v>
      </c>
      <c r="B1072" t="s">
        <v>5</v>
      </c>
      <c r="C1072" t="s">
        <v>84</v>
      </c>
      <c r="D1072" t="s">
        <v>70</v>
      </c>
      <c r="E1072" t="s">
        <v>71</v>
      </c>
      <c r="F1072" t="s">
        <v>53</v>
      </c>
      <c r="G1072" t="s">
        <v>72</v>
      </c>
      <c r="H1072" t="s">
        <v>90</v>
      </c>
      <c r="I1072">
        <v>2100</v>
      </c>
      <c r="J1072">
        <v>0</v>
      </c>
      <c r="K1072" t="s">
        <v>53</v>
      </c>
    </row>
    <row r="1073" spans="1:11" x14ac:dyDescent="0.45">
      <c r="A1073" t="s">
        <v>89</v>
      </c>
      <c r="B1073" t="s">
        <v>5</v>
      </c>
      <c r="C1073" t="s">
        <v>84</v>
      </c>
      <c r="D1073" t="s">
        <v>70</v>
      </c>
      <c r="E1073" t="s">
        <v>71</v>
      </c>
      <c r="F1073" t="s">
        <v>54</v>
      </c>
      <c r="G1073" t="s">
        <v>72</v>
      </c>
      <c r="H1073" t="s">
        <v>90</v>
      </c>
      <c r="I1073">
        <v>2020</v>
      </c>
      <c r="J1073">
        <v>8.9600000000000009</v>
      </c>
      <c r="K1073" t="s">
        <v>54</v>
      </c>
    </row>
    <row r="1074" spans="1:11" x14ac:dyDescent="0.45">
      <c r="A1074" t="s">
        <v>89</v>
      </c>
      <c r="B1074" t="s">
        <v>5</v>
      </c>
      <c r="C1074" t="s">
        <v>84</v>
      </c>
      <c r="D1074" t="s">
        <v>70</v>
      </c>
      <c r="E1074" t="s">
        <v>71</v>
      </c>
      <c r="F1074" t="s">
        <v>54</v>
      </c>
      <c r="G1074" t="s">
        <v>72</v>
      </c>
      <c r="H1074" t="s">
        <v>90</v>
      </c>
      <c r="I1074">
        <v>2025</v>
      </c>
      <c r="J1074">
        <v>5.53</v>
      </c>
      <c r="K1074" t="s">
        <v>54</v>
      </c>
    </row>
    <row r="1075" spans="1:11" x14ac:dyDescent="0.45">
      <c r="A1075" t="s">
        <v>89</v>
      </c>
      <c r="B1075" t="s">
        <v>5</v>
      </c>
      <c r="C1075" t="s">
        <v>84</v>
      </c>
      <c r="D1075" t="s">
        <v>70</v>
      </c>
      <c r="E1075" t="s">
        <v>71</v>
      </c>
      <c r="F1075" t="s">
        <v>54</v>
      </c>
      <c r="G1075" t="s">
        <v>72</v>
      </c>
      <c r="H1075" t="s">
        <v>90</v>
      </c>
      <c r="I1075">
        <v>2030</v>
      </c>
      <c r="J1075">
        <v>1.89</v>
      </c>
      <c r="K1075" t="s">
        <v>54</v>
      </c>
    </row>
    <row r="1076" spans="1:11" x14ac:dyDescent="0.45">
      <c r="A1076" t="s">
        <v>89</v>
      </c>
      <c r="B1076" t="s">
        <v>5</v>
      </c>
      <c r="C1076" t="s">
        <v>84</v>
      </c>
      <c r="D1076" t="s">
        <v>70</v>
      </c>
      <c r="E1076" t="s">
        <v>71</v>
      </c>
      <c r="F1076" t="s">
        <v>54</v>
      </c>
      <c r="G1076" t="s">
        <v>72</v>
      </c>
      <c r="H1076" t="s">
        <v>90</v>
      </c>
      <c r="I1076">
        <v>2035</v>
      </c>
      <c r="J1076">
        <v>0</v>
      </c>
      <c r="K1076" t="s">
        <v>54</v>
      </c>
    </row>
    <row r="1077" spans="1:11" x14ac:dyDescent="0.45">
      <c r="A1077" t="s">
        <v>89</v>
      </c>
      <c r="B1077" t="s">
        <v>5</v>
      </c>
      <c r="C1077" t="s">
        <v>84</v>
      </c>
      <c r="D1077" t="s">
        <v>70</v>
      </c>
      <c r="E1077" t="s">
        <v>71</v>
      </c>
      <c r="F1077" t="s">
        <v>54</v>
      </c>
      <c r="G1077" t="s">
        <v>72</v>
      </c>
      <c r="H1077" t="s">
        <v>90</v>
      </c>
      <c r="I1077">
        <v>2040</v>
      </c>
      <c r="J1077">
        <v>0</v>
      </c>
      <c r="K1077" t="s">
        <v>54</v>
      </c>
    </row>
    <row r="1078" spans="1:11" x14ac:dyDescent="0.45">
      <c r="A1078" t="s">
        <v>89</v>
      </c>
      <c r="B1078" t="s">
        <v>5</v>
      </c>
      <c r="C1078" t="s">
        <v>84</v>
      </c>
      <c r="D1078" t="s">
        <v>70</v>
      </c>
      <c r="E1078" t="s">
        <v>71</v>
      </c>
      <c r="F1078" t="s">
        <v>54</v>
      </c>
      <c r="G1078" t="s">
        <v>72</v>
      </c>
      <c r="H1078" t="s">
        <v>90</v>
      </c>
      <c r="I1078">
        <v>2045</v>
      </c>
      <c r="J1078">
        <v>0</v>
      </c>
      <c r="K1078" t="s">
        <v>54</v>
      </c>
    </row>
    <row r="1079" spans="1:11" x14ac:dyDescent="0.45">
      <c r="A1079" t="s">
        <v>89</v>
      </c>
      <c r="B1079" t="s">
        <v>5</v>
      </c>
      <c r="C1079" t="s">
        <v>84</v>
      </c>
      <c r="D1079" t="s">
        <v>70</v>
      </c>
      <c r="E1079" t="s">
        <v>71</v>
      </c>
      <c r="F1079" t="s">
        <v>54</v>
      </c>
      <c r="G1079" t="s">
        <v>72</v>
      </c>
      <c r="H1079" t="s">
        <v>90</v>
      </c>
      <c r="I1079">
        <v>2050</v>
      </c>
      <c r="J1079">
        <v>0</v>
      </c>
      <c r="K1079" t="s">
        <v>54</v>
      </c>
    </row>
    <row r="1080" spans="1:11" x14ac:dyDescent="0.45">
      <c r="A1080" t="s">
        <v>89</v>
      </c>
      <c r="B1080" t="s">
        <v>5</v>
      </c>
      <c r="C1080" t="s">
        <v>84</v>
      </c>
      <c r="D1080" t="s">
        <v>70</v>
      </c>
      <c r="E1080" t="s">
        <v>71</v>
      </c>
      <c r="F1080" t="s">
        <v>54</v>
      </c>
      <c r="G1080" t="s">
        <v>72</v>
      </c>
      <c r="H1080" t="s">
        <v>90</v>
      </c>
      <c r="I1080">
        <v>2055</v>
      </c>
      <c r="J1080">
        <v>0</v>
      </c>
      <c r="K1080" t="s">
        <v>54</v>
      </c>
    </row>
    <row r="1081" spans="1:11" x14ac:dyDescent="0.45">
      <c r="A1081" t="s">
        <v>89</v>
      </c>
      <c r="B1081" t="s">
        <v>5</v>
      </c>
      <c r="C1081" t="s">
        <v>84</v>
      </c>
      <c r="D1081" t="s">
        <v>70</v>
      </c>
      <c r="E1081" t="s">
        <v>71</v>
      </c>
      <c r="F1081" t="s">
        <v>54</v>
      </c>
      <c r="G1081" t="s">
        <v>72</v>
      </c>
      <c r="H1081" t="s">
        <v>90</v>
      </c>
      <c r="I1081">
        <v>2060</v>
      </c>
      <c r="J1081">
        <v>0</v>
      </c>
      <c r="K1081" t="s">
        <v>54</v>
      </c>
    </row>
    <row r="1082" spans="1:11" x14ac:dyDescent="0.45">
      <c r="A1082" t="s">
        <v>89</v>
      </c>
      <c r="B1082" t="s">
        <v>5</v>
      </c>
      <c r="C1082" t="s">
        <v>84</v>
      </c>
      <c r="D1082" t="s">
        <v>70</v>
      </c>
      <c r="E1082" t="s">
        <v>71</v>
      </c>
      <c r="F1082" t="s">
        <v>54</v>
      </c>
      <c r="G1082" t="s">
        <v>72</v>
      </c>
      <c r="H1082" t="s">
        <v>90</v>
      </c>
      <c r="I1082">
        <v>2065</v>
      </c>
      <c r="J1082">
        <v>0</v>
      </c>
      <c r="K1082" t="s">
        <v>54</v>
      </c>
    </row>
    <row r="1083" spans="1:11" x14ac:dyDescent="0.45">
      <c r="A1083" t="s">
        <v>89</v>
      </c>
      <c r="B1083" t="s">
        <v>5</v>
      </c>
      <c r="C1083" t="s">
        <v>84</v>
      </c>
      <c r="D1083" t="s">
        <v>70</v>
      </c>
      <c r="E1083" t="s">
        <v>71</v>
      </c>
      <c r="F1083" t="s">
        <v>54</v>
      </c>
      <c r="G1083" t="s">
        <v>72</v>
      </c>
      <c r="H1083" t="s">
        <v>90</v>
      </c>
      <c r="I1083">
        <v>2070</v>
      </c>
      <c r="J1083">
        <v>0</v>
      </c>
      <c r="K1083" t="s">
        <v>54</v>
      </c>
    </row>
    <row r="1084" spans="1:11" x14ac:dyDescent="0.45">
      <c r="A1084" t="s">
        <v>89</v>
      </c>
      <c r="B1084" t="s">
        <v>5</v>
      </c>
      <c r="C1084" t="s">
        <v>84</v>
      </c>
      <c r="D1084" t="s">
        <v>70</v>
      </c>
      <c r="E1084" t="s">
        <v>71</v>
      </c>
      <c r="F1084" t="s">
        <v>54</v>
      </c>
      <c r="G1084" t="s">
        <v>72</v>
      </c>
      <c r="H1084" t="s">
        <v>90</v>
      </c>
      <c r="I1084">
        <v>2075</v>
      </c>
      <c r="J1084">
        <v>0</v>
      </c>
      <c r="K1084" t="s">
        <v>54</v>
      </c>
    </row>
    <row r="1085" spans="1:11" x14ac:dyDescent="0.45">
      <c r="A1085" t="s">
        <v>89</v>
      </c>
      <c r="B1085" t="s">
        <v>5</v>
      </c>
      <c r="C1085" t="s">
        <v>84</v>
      </c>
      <c r="D1085" t="s">
        <v>70</v>
      </c>
      <c r="E1085" t="s">
        <v>71</v>
      </c>
      <c r="F1085" t="s">
        <v>54</v>
      </c>
      <c r="G1085" t="s">
        <v>72</v>
      </c>
      <c r="H1085" t="s">
        <v>90</v>
      </c>
      <c r="I1085">
        <v>2080</v>
      </c>
      <c r="J1085">
        <v>0</v>
      </c>
      <c r="K1085" t="s">
        <v>54</v>
      </c>
    </row>
    <row r="1086" spans="1:11" x14ac:dyDescent="0.45">
      <c r="A1086" t="s">
        <v>89</v>
      </c>
      <c r="B1086" t="s">
        <v>5</v>
      </c>
      <c r="C1086" t="s">
        <v>84</v>
      </c>
      <c r="D1086" t="s">
        <v>70</v>
      </c>
      <c r="E1086" t="s">
        <v>71</v>
      </c>
      <c r="F1086" t="s">
        <v>54</v>
      </c>
      <c r="G1086" t="s">
        <v>72</v>
      </c>
      <c r="H1086" t="s">
        <v>90</v>
      </c>
      <c r="I1086">
        <v>2085</v>
      </c>
      <c r="J1086">
        <v>0</v>
      </c>
      <c r="K1086" t="s">
        <v>54</v>
      </c>
    </row>
    <row r="1087" spans="1:11" x14ac:dyDescent="0.45">
      <c r="A1087" t="s">
        <v>89</v>
      </c>
      <c r="B1087" t="s">
        <v>5</v>
      </c>
      <c r="C1087" t="s">
        <v>84</v>
      </c>
      <c r="D1087" t="s">
        <v>70</v>
      </c>
      <c r="E1087" t="s">
        <v>71</v>
      </c>
      <c r="F1087" t="s">
        <v>54</v>
      </c>
      <c r="G1087" t="s">
        <v>72</v>
      </c>
      <c r="H1087" t="s">
        <v>90</v>
      </c>
      <c r="I1087">
        <v>2090</v>
      </c>
      <c r="J1087">
        <v>0</v>
      </c>
      <c r="K1087" t="s">
        <v>54</v>
      </c>
    </row>
    <row r="1088" spans="1:11" x14ac:dyDescent="0.45">
      <c r="A1088" t="s">
        <v>89</v>
      </c>
      <c r="B1088" t="s">
        <v>5</v>
      </c>
      <c r="C1088" t="s">
        <v>84</v>
      </c>
      <c r="D1088" t="s">
        <v>70</v>
      </c>
      <c r="E1088" t="s">
        <v>71</v>
      </c>
      <c r="F1088" t="s">
        <v>54</v>
      </c>
      <c r="G1088" t="s">
        <v>72</v>
      </c>
      <c r="H1088" t="s">
        <v>90</v>
      </c>
      <c r="I1088">
        <v>2095</v>
      </c>
      <c r="J1088">
        <v>0</v>
      </c>
      <c r="K1088" t="s">
        <v>54</v>
      </c>
    </row>
    <row r="1089" spans="1:11" x14ac:dyDescent="0.45">
      <c r="A1089" t="s">
        <v>89</v>
      </c>
      <c r="B1089" t="s">
        <v>5</v>
      </c>
      <c r="C1089" t="s">
        <v>84</v>
      </c>
      <c r="D1089" t="s">
        <v>70</v>
      </c>
      <c r="E1089" t="s">
        <v>71</v>
      </c>
      <c r="F1089" t="s">
        <v>54</v>
      </c>
      <c r="G1089" t="s">
        <v>72</v>
      </c>
      <c r="H1089" t="s">
        <v>90</v>
      </c>
      <c r="I1089">
        <v>2100</v>
      </c>
      <c r="J1089">
        <v>0</v>
      </c>
      <c r="K1089" t="s">
        <v>54</v>
      </c>
    </row>
    <row r="1090" spans="1:11" x14ac:dyDescent="0.45">
      <c r="A1090" t="s">
        <v>89</v>
      </c>
      <c r="B1090" t="s">
        <v>5</v>
      </c>
      <c r="C1090" t="s">
        <v>84</v>
      </c>
      <c r="D1090" t="s">
        <v>37</v>
      </c>
      <c r="E1090" t="s">
        <v>30</v>
      </c>
      <c r="F1090" t="s">
        <v>37</v>
      </c>
      <c r="G1090" t="s">
        <v>31</v>
      </c>
      <c r="H1090" t="s">
        <v>38</v>
      </c>
      <c r="I1090">
        <v>2020</v>
      </c>
      <c r="J1090">
        <v>81.473500000000001</v>
      </c>
      <c r="K1090" t="s">
        <v>37</v>
      </c>
    </row>
    <row r="1091" spans="1:11" x14ac:dyDescent="0.45">
      <c r="A1091" t="s">
        <v>89</v>
      </c>
      <c r="B1091" t="s">
        <v>5</v>
      </c>
      <c r="C1091" t="s">
        <v>84</v>
      </c>
      <c r="D1091" t="s">
        <v>37</v>
      </c>
      <c r="E1091" t="s">
        <v>30</v>
      </c>
      <c r="F1091" t="s">
        <v>37</v>
      </c>
      <c r="G1091" t="s">
        <v>31</v>
      </c>
      <c r="H1091" t="s">
        <v>38</v>
      </c>
      <c r="I1091">
        <v>2025</v>
      </c>
      <c r="J1091">
        <v>65.561549999999997</v>
      </c>
      <c r="K1091" t="s">
        <v>37</v>
      </c>
    </row>
    <row r="1092" spans="1:11" x14ac:dyDescent="0.45">
      <c r="A1092" t="s">
        <v>89</v>
      </c>
      <c r="B1092" t="s">
        <v>5</v>
      </c>
      <c r="C1092" t="s">
        <v>84</v>
      </c>
      <c r="D1092" t="s">
        <v>37</v>
      </c>
      <c r="E1092" t="s">
        <v>30</v>
      </c>
      <c r="F1092" t="s">
        <v>37</v>
      </c>
      <c r="G1092" t="s">
        <v>31</v>
      </c>
      <c r="H1092" t="s">
        <v>38</v>
      </c>
      <c r="I1092">
        <v>2030</v>
      </c>
      <c r="J1092">
        <v>77.154449999999997</v>
      </c>
      <c r="K1092" t="s">
        <v>37</v>
      </c>
    </row>
    <row r="1093" spans="1:11" x14ac:dyDescent="0.45">
      <c r="A1093" t="s">
        <v>89</v>
      </c>
      <c r="B1093" t="s">
        <v>5</v>
      </c>
      <c r="C1093" t="s">
        <v>84</v>
      </c>
      <c r="D1093" t="s">
        <v>37</v>
      </c>
      <c r="E1093" t="s">
        <v>30</v>
      </c>
      <c r="F1093" t="s">
        <v>37</v>
      </c>
      <c r="G1093" t="s">
        <v>31</v>
      </c>
      <c r="H1093" t="s">
        <v>38</v>
      </c>
      <c r="I1093">
        <v>2035</v>
      </c>
      <c r="J1093">
        <v>83.237899999999996</v>
      </c>
      <c r="K1093" t="s">
        <v>37</v>
      </c>
    </row>
    <row r="1094" spans="1:11" x14ac:dyDescent="0.45">
      <c r="A1094" t="s">
        <v>89</v>
      </c>
      <c r="B1094" t="s">
        <v>5</v>
      </c>
      <c r="C1094" t="s">
        <v>84</v>
      </c>
      <c r="D1094" t="s">
        <v>37</v>
      </c>
      <c r="E1094" t="s">
        <v>30</v>
      </c>
      <c r="F1094" t="s">
        <v>37</v>
      </c>
      <c r="G1094" t="s">
        <v>31</v>
      </c>
      <c r="H1094" t="s">
        <v>38</v>
      </c>
      <c r="I1094">
        <v>2040</v>
      </c>
      <c r="J1094">
        <v>96.67734999999999</v>
      </c>
      <c r="K1094" t="s">
        <v>37</v>
      </c>
    </row>
    <row r="1095" spans="1:11" x14ac:dyDescent="0.45">
      <c r="A1095" t="s">
        <v>89</v>
      </c>
      <c r="B1095" t="s">
        <v>5</v>
      </c>
      <c r="C1095" t="s">
        <v>84</v>
      </c>
      <c r="D1095" t="s">
        <v>37</v>
      </c>
      <c r="E1095" t="s">
        <v>30</v>
      </c>
      <c r="F1095" t="s">
        <v>37</v>
      </c>
      <c r="G1095" t="s">
        <v>31</v>
      </c>
      <c r="H1095" t="s">
        <v>38</v>
      </c>
      <c r="I1095">
        <v>2045</v>
      </c>
      <c r="J1095">
        <v>85.596149999999994</v>
      </c>
      <c r="K1095" t="s">
        <v>37</v>
      </c>
    </row>
    <row r="1096" spans="1:11" x14ac:dyDescent="0.45">
      <c r="A1096" t="s">
        <v>89</v>
      </c>
      <c r="B1096" t="s">
        <v>5</v>
      </c>
      <c r="C1096" t="s">
        <v>84</v>
      </c>
      <c r="D1096" t="s">
        <v>37</v>
      </c>
      <c r="E1096" t="s">
        <v>30</v>
      </c>
      <c r="F1096" t="s">
        <v>37</v>
      </c>
      <c r="G1096" t="s">
        <v>31</v>
      </c>
      <c r="H1096" t="s">
        <v>38</v>
      </c>
      <c r="I1096">
        <v>2050</v>
      </c>
      <c r="J1096">
        <v>111.8875</v>
      </c>
      <c r="K1096" t="s">
        <v>37</v>
      </c>
    </row>
    <row r="1097" spans="1:11" x14ac:dyDescent="0.45">
      <c r="A1097" t="s">
        <v>89</v>
      </c>
      <c r="B1097" t="s">
        <v>5</v>
      </c>
      <c r="C1097" t="s">
        <v>84</v>
      </c>
      <c r="D1097" t="s">
        <v>37</v>
      </c>
      <c r="E1097" t="s">
        <v>30</v>
      </c>
      <c r="F1097" t="s">
        <v>37</v>
      </c>
      <c r="G1097" t="s">
        <v>31</v>
      </c>
      <c r="H1097" t="s">
        <v>38</v>
      </c>
      <c r="I1097">
        <v>2055</v>
      </c>
      <c r="J1097">
        <v>125.91630000000001</v>
      </c>
      <c r="K1097" t="s">
        <v>37</v>
      </c>
    </row>
    <row r="1098" spans="1:11" x14ac:dyDescent="0.45">
      <c r="A1098" t="s">
        <v>89</v>
      </c>
      <c r="B1098" t="s">
        <v>5</v>
      </c>
      <c r="C1098" t="s">
        <v>84</v>
      </c>
      <c r="D1098" t="s">
        <v>37</v>
      </c>
      <c r="E1098" t="s">
        <v>30</v>
      </c>
      <c r="F1098" t="s">
        <v>37</v>
      </c>
      <c r="G1098" t="s">
        <v>31</v>
      </c>
      <c r="H1098" t="s">
        <v>38</v>
      </c>
      <c r="I1098">
        <v>2060</v>
      </c>
      <c r="J1098">
        <v>181.773</v>
      </c>
      <c r="K1098" t="s">
        <v>37</v>
      </c>
    </row>
    <row r="1099" spans="1:11" x14ac:dyDescent="0.45">
      <c r="A1099" t="s">
        <v>89</v>
      </c>
      <c r="B1099" t="s">
        <v>5</v>
      </c>
      <c r="C1099" t="s">
        <v>84</v>
      </c>
      <c r="D1099" t="s">
        <v>37</v>
      </c>
      <c r="E1099" t="s">
        <v>30</v>
      </c>
      <c r="F1099" t="s">
        <v>37</v>
      </c>
      <c r="G1099" t="s">
        <v>31</v>
      </c>
      <c r="H1099" t="s">
        <v>38</v>
      </c>
      <c r="I1099">
        <v>2065</v>
      </c>
      <c r="J1099">
        <v>224.9675</v>
      </c>
      <c r="K1099" t="s">
        <v>37</v>
      </c>
    </row>
    <row r="1100" spans="1:11" x14ac:dyDescent="0.45">
      <c r="A1100" t="s">
        <v>89</v>
      </c>
      <c r="B1100" t="s">
        <v>5</v>
      </c>
      <c r="C1100" t="s">
        <v>84</v>
      </c>
      <c r="D1100" t="s">
        <v>37</v>
      </c>
      <c r="E1100" t="s">
        <v>30</v>
      </c>
      <c r="F1100" t="s">
        <v>37</v>
      </c>
      <c r="G1100" t="s">
        <v>31</v>
      </c>
      <c r="H1100" t="s">
        <v>38</v>
      </c>
      <c r="I1100">
        <v>2070</v>
      </c>
      <c r="J1100">
        <v>268.16199999999998</v>
      </c>
      <c r="K1100" t="s">
        <v>37</v>
      </c>
    </row>
    <row r="1101" spans="1:11" x14ac:dyDescent="0.45">
      <c r="A1101" t="s">
        <v>89</v>
      </c>
      <c r="B1101" t="s">
        <v>5</v>
      </c>
      <c r="C1101" t="s">
        <v>84</v>
      </c>
      <c r="D1101" t="s">
        <v>37</v>
      </c>
      <c r="E1101" t="s">
        <v>30</v>
      </c>
      <c r="F1101" t="s">
        <v>37</v>
      </c>
      <c r="G1101" t="s">
        <v>31</v>
      </c>
      <c r="H1101" t="s">
        <v>38</v>
      </c>
      <c r="I1101">
        <v>2075</v>
      </c>
      <c r="J1101">
        <v>263.53305</v>
      </c>
      <c r="K1101" t="s">
        <v>37</v>
      </c>
    </row>
    <row r="1102" spans="1:11" x14ac:dyDescent="0.45">
      <c r="A1102" t="s">
        <v>89</v>
      </c>
      <c r="B1102" t="s">
        <v>5</v>
      </c>
      <c r="C1102" t="s">
        <v>84</v>
      </c>
      <c r="D1102" t="s">
        <v>37</v>
      </c>
      <c r="E1102" t="s">
        <v>30</v>
      </c>
      <c r="F1102" t="s">
        <v>37</v>
      </c>
      <c r="G1102" t="s">
        <v>31</v>
      </c>
      <c r="H1102" t="s">
        <v>38</v>
      </c>
      <c r="I1102">
        <v>2080</v>
      </c>
      <c r="J1102">
        <v>258.90409999999997</v>
      </c>
      <c r="K1102" t="s">
        <v>37</v>
      </c>
    </row>
    <row r="1103" spans="1:11" x14ac:dyDescent="0.45">
      <c r="A1103" t="s">
        <v>89</v>
      </c>
      <c r="B1103" t="s">
        <v>5</v>
      </c>
      <c r="C1103" t="s">
        <v>84</v>
      </c>
      <c r="D1103" t="s">
        <v>37</v>
      </c>
      <c r="E1103" t="s">
        <v>30</v>
      </c>
      <c r="F1103" t="s">
        <v>37</v>
      </c>
      <c r="G1103" t="s">
        <v>31</v>
      </c>
      <c r="H1103" t="s">
        <v>38</v>
      </c>
      <c r="I1103">
        <v>2085</v>
      </c>
      <c r="J1103">
        <v>272.87954999999999</v>
      </c>
      <c r="K1103" t="s">
        <v>37</v>
      </c>
    </row>
    <row r="1104" spans="1:11" x14ac:dyDescent="0.45">
      <c r="A1104" t="s">
        <v>89</v>
      </c>
      <c r="B1104" t="s">
        <v>5</v>
      </c>
      <c r="C1104" t="s">
        <v>84</v>
      </c>
      <c r="D1104" t="s">
        <v>37</v>
      </c>
      <c r="E1104" t="s">
        <v>30</v>
      </c>
      <c r="F1104" t="s">
        <v>37</v>
      </c>
      <c r="G1104" t="s">
        <v>31</v>
      </c>
      <c r="H1104" t="s">
        <v>38</v>
      </c>
      <c r="I1104">
        <v>2090</v>
      </c>
      <c r="J1104">
        <v>286.85495000000003</v>
      </c>
      <c r="K1104" t="s">
        <v>37</v>
      </c>
    </row>
    <row r="1105" spans="1:11" x14ac:dyDescent="0.45">
      <c r="A1105" t="s">
        <v>89</v>
      </c>
      <c r="B1105" t="s">
        <v>5</v>
      </c>
      <c r="C1105" t="s">
        <v>84</v>
      </c>
      <c r="D1105" t="s">
        <v>37</v>
      </c>
      <c r="E1105" t="s">
        <v>30</v>
      </c>
      <c r="F1105" t="s">
        <v>37</v>
      </c>
      <c r="G1105" t="s">
        <v>31</v>
      </c>
      <c r="H1105" t="s">
        <v>38</v>
      </c>
      <c r="I1105">
        <v>2095</v>
      </c>
      <c r="J1105">
        <v>320.5027</v>
      </c>
      <c r="K1105" t="s">
        <v>37</v>
      </c>
    </row>
    <row r="1106" spans="1:11" x14ac:dyDescent="0.45">
      <c r="A1106" t="s">
        <v>89</v>
      </c>
      <c r="B1106" t="s">
        <v>5</v>
      </c>
      <c r="C1106" t="s">
        <v>84</v>
      </c>
      <c r="D1106" t="s">
        <v>37</v>
      </c>
      <c r="E1106" t="s">
        <v>30</v>
      </c>
      <c r="F1106" t="s">
        <v>37</v>
      </c>
      <c r="G1106" t="s">
        <v>31</v>
      </c>
      <c r="H1106" t="s">
        <v>38</v>
      </c>
      <c r="I1106">
        <v>2100</v>
      </c>
      <c r="J1106">
        <v>354.15039999999999</v>
      </c>
      <c r="K1106" t="s">
        <v>37</v>
      </c>
    </row>
    <row r="1107" spans="1:11" x14ac:dyDescent="0.45">
      <c r="A1107" t="s">
        <v>89</v>
      </c>
      <c r="B1107" t="s">
        <v>2</v>
      </c>
      <c r="C1107" t="s">
        <v>84</v>
      </c>
      <c r="D1107" t="s">
        <v>48</v>
      </c>
      <c r="E1107" t="s">
        <v>46</v>
      </c>
      <c r="F1107" t="s">
        <v>48</v>
      </c>
      <c r="G1107" t="s">
        <v>49</v>
      </c>
      <c r="H1107" t="s">
        <v>50</v>
      </c>
      <c r="I1107">
        <v>2020</v>
      </c>
      <c r="J1107">
        <v>4048.3285999999998</v>
      </c>
      <c r="K1107" t="s">
        <v>48</v>
      </c>
    </row>
    <row r="1108" spans="1:11" x14ac:dyDescent="0.45">
      <c r="A1108" t="s">
        <v>89</v>
      </c>
      <c r="B1108" t="s">
        <v>2</v>
      </c>
      <c r="C1108" t="s">
        <v>84</v>
      </c>
      <c r="D1108" t="s">
        <v>48</v>
      </c>
      <c r="E1108" t="s">
        <v>46</v>
      </c>
      <c r="F1108" t="s">
        <v>48</v>
      </c>
      <c r="G1108" t="s">
        <v>49</v>
      </c>
      <c r="H1108" t="s">
        <v>50</v>
      </c>
      <c r="I1108">
        <v>2025</v>
      </c>
      <c r="J1108">
        <v>3189.2897499999999</v>
      </c>
      <c r="K1108" t="s">
        <v>48</v>
      </c>
    </row>
    <row r="1109" spans="1:11" x14ac:dyDescent="0.45">
      <c r="A1109" t="s">
        <v>89</v>
      </c>
      <c r="B1109" t="s">
        <v>2</v>
      </c>
      <c r="C1109" t="s">
        <v>84</v>
      </c>
      <c r="D1109" t="s">
        <v>48</v>
      </c>
      <c r="E1109" t="s">
        <v>46</v>
      </c>
      <c r="F1109" t="s">
        <v>48</v>
      </c>
      <c r="G1109" t="s">
        <v>49</v>
      </c>
      <c r="H1109" t="s">
        <v>50</v>
      </c>
      <c r="I1109">
        <v>2030</v>
      </c>
      <c r="J1109">
        <v>1992.7847999999999</v>
      </c>
      <c r="K1109" t="s">
        <v>48</v>
      </c>
    </row>
    <row r="1110" spans="1:11" x14ac:dyDescent="0.45">
      <c r="A1110" t="s">
        <v>89</v>
      </c>
      <c r="B1110" t="s">
        <v>2</v>
      </c>
      <c r="C1110" t="s">
        <v>84</v>
      </c>
      <c r="D1110" t="s">
        <v>48</v>
      </c>
      <c r="E1110" t="s">
        <v>46</v>
      </c>
      <c r="F1110" t="s">
        <v>48</v>
      </c>
      <c r="G1110" t="s">
        <v>49</v>
      </c>
      <c r="H1110" t="s">
        <v>50</v>
      </c>
      <c r="I1110">
        <v>2035</v>
      </c>
      <c r="J1110">
        <v>905.39549999999997</v>
      </c>
      <c r="K1110" t="s">
        <v>48</v>
      </c>
    </row>
    <row r="1111" spans="1:11" x14ac:dyDescent="0.45">
      <c r="A1111" t="s">
        <v>89</v>
      </c>
      <c r="B1111" t="s">
        <v>2</v>
      </c>
      <c r="C1111" t="s">
        <v>84</v>
      </c>
      <c r="D1111" t="s">
        <v>48</v>
      </c>
      <c r="E1111" t="s">
        <v>46</v>
      </c>
      <c r="F1111" t="s">
        <v>48</v>
      </c>
      <c r="G1111" t="s">
        <v>49</v>
      </c>
      <c r="H1111" t="s">
        <v>50</v>
      </c>
      <c r="I1111">
        <v>2040</v>
      </c>
      <c r="J1111">
        <v>35.138800000000003</v>
      </c>
      <c r="K1111" t="s">
        <v>48</v>
      </c>
    </row>
    <row r="1112" spans="1:11" x14ac:dyDescent="0.45">
      <c r="A1112" t="s">
        <v>89</v>
      </c>
      <c r="B1112" t="s">
        <v>2</v>
      </c>
      <c r="C1112" t="s">
        <v>84</v>
      </c>
      <c r="D1112" t="s">
        <v>48</v>
      </c>
      <c r="E1112" t="s">
        <v>46</v>
      </c>
      <c r="F1112" t="s">
        <v>48</v>
      </c>
      <c r="G1112" t="s">
        <v>49</v>
      </c>
      <c r="H1112" t="s">
        <v>50</v>
      </c>
      <c r="I1112">
        <v>2045</v>
      </c>
      <c r="J1112">
        <v>-451.32309999999995</v>
      </c>
      <c r="K1112" t="s">
        <v>48</v>
      </c>
    </row>
    <row r="1113" spans="1:11" x14ac:dyDescent="0.45">
      <c r="A1113" t="s">
        <v>89</v>
      </c>
      <c r="B1113" t="s">
        <v>2</v>
      </c>
      <c r="C1113" t="s">
        <v>84</v>
      </c>
      <c r="D1113" t="s">
        <v>48</v>
      </c>
      <c r="E1113" t="s">
        <v>46</v>
      </c>
      <c r="F1113" t="s">
        <v>48</v>
      </c>
      <c r="G1113" t="s">
        <v>49</v>
      </c>
      <c r="H1113" t="s">
        <v>50</v>
      </c>
      <c r="I1113">
        <v>2050</v>
      </c>
      <c r="J1113">
        <v>-750.53035</v>
      </c>
      <c r="K1113" t="s">
        <v>48</v>
      </c>
    </row>
    <row r="1114" spans="1:11" x14ac:dyDescent="0.45">
      <c r="A1114" t="s">
        <v>89</v>
      </c>
      <c r="B1114" t="s">
        <v>2</v>
      </c>
      <c r="C1114" t="s">
        <v>84</v>
      </c>
      <c r="D1114" t="s">
        <v>48</v>
      </c>
      <c r="E1114" t="s">
        <v>46</v>
      </c>
      <c r="F1114" t="s">
        <v>48</v>
      </c>
      <c r="G1114" t="s">
        <v>49</v>
      </c>
      <c r="H1114" t="s">
        <v>50</v>
      </c>
      <c r="I1114">
        <v>2055</v>
      </c>
      <c r="J1114">
        <v>-885.08709999999996</v>
      </c>
      <c r="K1114" t="s">
        <v>48</v>
      </c>
    </row>
    <row r="1115" spans="1:11" x14ac:dyDescent="0.45">
      <c r="A1115" t="s">
        <v>89</v>
      </c>
      <c r="B1115" t="s">
        <v>2</v>
      </c>
      <c r="C1115" t="s">
        <v>84</v>
      </c>
      <c r="D1115" t="s">
        <v>48</v>
      </c>
      <c r="E1115" t="s">
        <v>46</v>
      </c>
      <c r="F1115" t="s">
        <v>48</v>
      </c>
      <c r="G1115" t="s">
        <v>49</v>
      </c>
      <c r="H1115" t="s">
        <v>50</v>
      </c>
      <c r="I1115">
        <v>2060</v>
      </c>
      <c r="J1115">
        <v>-962.58929999999998</v>
      </c>
      <c r="K1115" t="s">
        <v>48</v>
      </c>
    </row>
    <row r="1116" spans="1:11" x14ac:dyDescent="0.45">
      <c r="A1116" t="s">
        <v>89</v>
      </c>
      <c r="B1116" t="s">
        <v>2</v>
      </c>
      <c r="C1116" t="s">
        <v>84</v>
      </c>
      <c r="D1116" t="s">
        <v>48</v>
      </c>
      <c r="E1116" t="s">
        <v>46</v>
      </c>
      <c r="F1116" t="s">
        <v>48</v>
      </c>
      <c r="G1116" t="s">
        <v>49</v>
      </c>
      <c r="H1116" t="s">
        <v>50</v>
      </c>
      <c r="I1116">
        <v>2065</v>
      </c>
      <c r="J1116">
        <v>-955.04044999999996</v>
      </c>
      <c r="K1116" t="s">
        <v>48</v>
      </c>
    </row>
    <row r="1117" spans="1:11" x14ac:dyDescent="0.45">
      <c r="A1117" t="s">
        <v>89</v>
      </c>
      <c r="B1117" t="s">
        <v>2</v>
      </c>
      <c r="C1117" t="s">
        <v>84</v>
      </c>
      <c r="D1117" t="s">
        <v>48</v>
      </c>
      <c r="E1117" t="s">
        <v>46</v>
      </c>
      <c r="F1117" t="s">
        <v>48</v>
      </c>
      <c r="G1117" t="s">
        <v>49</v>
      </c>
      <c r="H1117" t="s">
        <v>50</v>
      </c>
      <c r="I1117">
        <v>2070</v>
      </c>
      <c r="J1117">
        <v>-947.49154999999996</v>
      </c>
      <c r="K1117" t="s">
        <v>48</v>
      </c>
    </row>
    <row r="1118" spans="1:11" x14ac:dyDescent="0.45">
      <c r="A1118" t="s">
        <v>89</v>
      </c>
      <c r="B1118" t="s">
        <v>2</v>
      </c>
      <c r="C1118" t="s">
        <v>84</v>
      </c>
      <c r="D1118" t="s">
        <v>48</v>
      </c>
      <c r="E1118" t="s">
        <v>46</v>
      </c>
      <c r="F1118" t="s">
        <v>48</v>
      </c>
      <c r="G1118" t="s">
        <v>49</v>
      </c>
      <c r="H1118" t="s">
        <v>50</v>
      </c>
      <c r="I1118">
        <v>2075</v>
      </c>
      <c r="J1118">
        <v>-882.89709999999991</v>
      </c>
      <c r="K1118" t="s">
        <v>48</v>
      </c>
    </row>
    <row r="1119" spans="1:11" x14ac:dyDescent="0.45">
      <c r="A1119" t="s">
        <v>89</v>
      </c>
      <c r="B1119" t="s">
        <v>2</v>
      </c>
      <c r="C1119" t="s">
        <v>84</v>
      </c>
      <c r="D1119" t="s">
        <v>48</v>
      </c>
      <c r="E1119" t="s">
        <v>46</v>
      </c>
      <c r="F1119" t="s">
        <v>48</v>
      </c>
      <c r="G1119" t="s">
        <v>49</v>
      </c>
      <c r="H1119" t="s">
        <v>50</v>
      </c>
      <c r="I1119">
        <v>2080</v>
      </c>
      <c r="J1119">
        <v>-818.30264999999997</v>
      </c>
      <c r="K1119" t="s">
        <v>48</v>
      </c>
    </row>
    <row r="1120" spans="1:11" x14ac:dyDescent="0.45">
      <c r="A1120" t="s">
        <v>89</v>
      </c>
      <c r="B1120" t="s">
        <v>2</v>
      </c>
      <c r="C1120" t="s">
        <v>84</v>
      </c>
      <c r="D1120" t="s">
        <v>48</v>
      </c>
      <c r="E1120" t="s">
        <v>46</v>
      </c>
      <c r="F1120" t="s">
        <v>48</v>
      </c>
      <c r="G1120" t="s">
        <v>49</v>
      </c>
      <c r="H1120" t="s">
        <v>50</v>
      </c>
      <c r="I1120">
        <v>2085</v>
      </c>
      <c r="J1120">
        <v>-735.93634999999995</v>
      </c>
      <c r="K1120" t="s">
        <v>48</v>
      </c>
    </row>
    <row r="1121" spans="1:11" x14ac:dyDescent="0.45">
      <c r="A1121" t="s">
        <v>89</v>
      </c>
      <c r="B1121" t="s">
        <v>2</v>
      </c>
      <c r="C1121" t="s">
        <v>84</v>
      </c>
      <c r="D1121" t="s">
        <v>48</v>
      </c>
      <c r="E1121" t="s">
        <v>46</v>
      </c>
      <c r="F1121" t="s">
        <v>48</v>
      </c>
      <c r="G1121" t="s">
        <v>49</v>
      </c>
      <c r="H1121" t="s">
        <v>50</v>
      </c>
      <c r="I1121">
        <v>2090</v>
      </c>
      <c r="J1121">
        <v>-653.57005000000004</v>
      </c>
      <c r="K1121" t="s">
        <v>48</v>
      </c>
    </row>
    <row r="1122" spans="1:11" x14ac:dyDescent="0.45">
      <c r="A1122" t="s">
        <v>89</v>
      </c>
      <c r="B1122" t="s">
        <v>2</v>
      </c>
      <c r="C1122" t="s">
        <v>84</v>
      </c>
      <c r="D1122" t="s">
        <v>48</v>
      </c>
      <c r="E1122" t="s">
        <v>46</v>
      </c>
      <c r="F1122" t="s">
        <v>48</v>
      </c>
      <c r="G1122" t="s">
        <v>49</v>
      </c>
      <c r="H1122" t="s">
        <v>50</v>
      </c>
      <c r="I1122">
        <v>2095</v>
      </c>
      <c r="J1122">
        <v>-650.10114999999996</v>
      </c>
      <c r="K1122" t="s">
        <v>48</v>
      </c>
    </row>
    <row r="1123" spans="1:11" x14ac:dyDescent="0.45">
      <c r="A1123" t="s">
        <v>89</v>
      </c>
      <c r="B1123" t="s">
        <v>2</v>
      </c>
      <c r="C1123" t="s">
        <v>84</v>
      </c>
      <c r="D1123" t="s">
        <v>48</v>
      </c>
      <c r="E1123" t="s">
        <v>46</v>
      </c>
      <c r="F1123" t="s">
        <v>48</v>
      </c>
      <c r="G1123" t="s">
        <v>49</v>
      </c>
      <c r="H1123" t="s">
        <v>50</v>
      </c>
      <c r="I1123">
        <v>2100</v>
      </c>
      <c r="J1123">
        <v>-646.63229999999999</v>
      </c>
      <c r="K1123" t="s">
        <v>48</v>
      </c>
    </row>
    <row r="1124" spans="1:11" x14ac:dyDescent="0.45">
      <c r="A1124" t="s">
        <v>89</v>
      </c>
      <c r="B1124" t="s">
        <v>2</v>
      </c>
      <c r="C1124" t="s">
        <v>84</v>
      </c>
      <c r="D1124" t="s">
        <v>51</v>
      </c>
      <c r="E1124" t="s">
        <v>46</v>
      </c>
      <c r="F1124" t="s">
        <v>51</v>
      </c>
      <c r="G1124" t="s">
        <v>49</v>
      </c>
      <c r="H1124" t="s">
        <v>50</v>
      </c>
      <c r="I1124">
        <v>2020</v>
      </c>
      <c r="J1124">
        <v>4763.2656999999999</v>
      </c>
      <c r="K1124" t="s">
        <v>51</v>
      </c>
    </row>
    <row r="1125" spans="1:11" x14ac:dyDescent="0.45">
      <c r="A1125" t="s">
        <v>89</v>
      </c>
      <c r="B1125" t="s">
        <v>2</v>
      </c>
      <c r="C1125" t="s">
        <v>84</v>
      </c>
      <c r="D1125" t="s">
        <v>51</v>
      </c>
      <c r="E1125" t="s">
        <v>46</v>
      </c>
      <c r="F1125" t="s">
        <v>51</v>
      </c>
      <c r="G1125" t="s">
        <v>49</v>
      </c>
      <c r="H1125" t="s">
        <v>50</v>
      </c>
      <c r="I1125">
        <v>2025</v>
      </c>
      <c r="J1125">
        <v>3906.9557999999997</v>
      </c>
      <c r="K1125" t="s">
        <v>51</v>
      </c>
    </row>
    <row r="1126" spans="1:11" x14ac:dyDescent="0.45">
      <c r="A1126" t="s">
        <v>89</v>
      </c>
      <c r="B1126" t="s">
        <v>2</v>
      </c>
      <c r="C1126" t="s">
        <v>84</v>
      </c>
      <c r="D1126" t="s">
        <v>51</v>
      </c>
      <c r="E1126" t="s">
        <v>46</v>
      </c>
      <c r="F1126" t="s">
        <v>51</v>
      </c>
      <c r="G1126" t="s">
        <v>49</v>
      </c>
      <c r="H1126" t="s">
        <v>50</v>
      </c>
      <c r="I1126">
        <v>2030</v>
      </c>
      <c r="J1126">
        <v>2714.8809000000001</v>
      </c>
      <c r="K1126" t="s">
        <v>51</v>
      </c>
    </row>
    <row r="1127" spans="1:11" x14ac:dyDescent="0.45">
      <c r="A1127" t="s">
        <v>89</v>
      </c>
      <c r="B1127" t="s">
        <v>2</v>
      </c>
      <c r="C1127" t="s">
        <v>84</v>
      </c>
      <c r="D1127" t="s">
        <v>51</v>
      </c>
      <c r="E1127" t="s">
        <v>46</v>
      </c>
      <c r="F1127" t="s">
        <v>51</v>
      </c>
      <c r="G1127" t="s">
        <v>49</v>
      </c>
      <c r="H1127" t="s">
        <v>50</v>
      </c>
      <c r="I1127">
        <v>2035</v>
      </c>
      <c r="J1127">
        <v>1645.2379000000001</v>
      </c>
      <c r="K1127" t="s">
        <v>51</v>
      </c>
    </row>
    <row r="1128" spans="1:11" x14ac:dyDescent="0.45">
      <c r="A1128" t="s">
        <v>89</v>
      </c>
      <c r="B1128" t="s">
        <v>2</v>
      </c>
      <c r="C1128" t="s">
        <v>84</v>
      </c>
      <c r="D1128" t="s">
        <v>51</v>
      </c>
      <c r="E1128" t="s">
        <v>46</v>
      </c>
      <c r="F1128" t="s">
        <v>51</v>
      </c>
      <c r="G1128" t="s">
        <v>49</v>
      </c>
      <c r="H1128" t="s">
        <v>50</v>
      </c>
      <c r="I1128">
        <v>2040</v>
      </c>
      <c r="J1128">
        <v>791.73209999999995</v>
      </c>
      <c r="K1128" t="s">
        <v>51</v>
      </c>
    </row>
    <row r="1129" spans="1:11" x14ac:dyDescent="0.45">
      <c r="A1129" t="s">
        <v>89</v>
      </c>
      <c r="B1129" t="s">
        <v>2</v>
      </c>
      <c r="C1129" t="s">
        <v>84</v>
      </c>
      <c r="D1129" t="s">
        <v>51</v>
      </c>
      <c r="E1129" t="s">
        <v>46</v>
      </c>
      <c r="F1129" t="s">
        <v>51</v>
      </c>
      <c r="G1129" t="s">
        <v>49</v>
      </c>
      <c r="H1129" t="s">
        <v>50</v>
      </c>
      <c r="I1129">
        <v>2045</v>
      </c>
      <c r="J1129">
        <v>321.78904999999997</v>
      </c>
      <c r="K1129" t="s">
        <v>51</v>
      </c>
    </row>
    <row r="1130" spans="1:11" x14ac:dyDescent="0.45">
      <c r="A1130" t="s">
        <v>89</v>
      </c>
      <c r="B1130" t="s">
        <v>2</v>
      </c>
      <c r="C1130" t="s">
        <v>84</v>
      </c>
      <c r="D1130" t="s">
        <v>51</v>
      </c>
      <c r="E1130" t="s">
        <v>46</v>
      </c>
      <c r="F1130" t="s">
        <v>51</v>
      </c>
      <c r="G1130" t="s">
        <v>49</v>
      </c>
      <c r="H1130" t="s">
        <v>50</v>
      </c>
      <c r="I1130">
        <v>2050</v>
      </c>
      <c r="J1130">
        <v>38.020449999999997</v>
      </c>
      <c r="K1130" t="s">
        <v>51</v>
      </c>
    </row>
    <row r="1131" spans="1:11" x14ac:dyDescent="0.45">
      <c r="A1131" t="s">
        <v>89</v>
      </c>
      <c r="B1131" t="s">
        <v>2</v>
      </c>
      <c r="C1131" t="s">
        <v>84</v>
      </c>
      <c r="D1131" t="s">
        <v>51</v>
      </c>
      <c r="E1131" t="s">
        <v>46</v>
      </c>
      <c r="F1131" t="s">
        <v>51</v>
      </c>
      <c r="G1131" t="s">
        <v>49</v>
      </c>
      <c r="H1131" t="s">
        <v>50</v>
      </c>
      <c r="I1131">
        <v>2055</v>
      </c>
      <c r="J1131">
        <v>-89.801249999999996</v>
      </c>
      <c r="K1131" t="s">
        <v>51</v>
      </c>
    </row>
    <row r="1132" spans="1:11" x14ac:dyDescent="0.45">
      <c r="A1132" t="s">
        <v>89</v>
      </c>
      <c r="B1132" t="s">
        <v>2</v>
      </c>
      <c r="C1132" t="s">
        <v>84</v>
      </c>
      <c r="D1132" t="s">
        <v>51</v>
      </c>
      <c r="E1132" t="s">
        <v>46</v>
      </c>
      <c r="F1132" t="s">
        <v>51</v>
      </c>
      <c r="G1132" t="s">
        <v>49</v>
      </c>
      <c r="H1132" t="s">
        <v>50</v>
      </c>
      <c r="I1132">
        <v>2060</v>
      </c>
      <c r="J1132">
        <v>-167.36189999999999</v>
      </c>
      <c r="K1132" t="s">
        <v>51</v>
      </c>
    </row>
    <row r="1133" spans="1:11" x14ac:dyDescent="0.45">
      <c r="A1133" t="s">
        <v>89</v>
      </c>
      <c r="B1133" t="s">
        <v>2</v>
      </c>
      <c r="C1133" t="s">
        <v>84</v>
      </c>
      <c r="D1133" t="s">
        <v>51</v>
      </c>
      <c r="E1133" t="s">
        <v>46</v>
      </c>
      <c r="F1133" t="s">
        <v>51</v>
      </c>
      <c r="G1133" t="s">
        <v>49</v>
      </c>
      <c r="H1133" t="s">
        <v>50</v>
      </c>
      <c r="I1133">
        <v>2065</v>
      </c>
      <c r="J1133">
        <v>-160.79169999999999</v>
      </c>
      <c r="K1133" t="s">
        <v>51</v>
      </c>
    </row>
    <row r="1134" spans="1:11" x14ac:dyDescent="0.45">
      <c r="A1134" t="s">
        <v>89</v>
      </c>
      <c r="B1134" t="s">
        <v>2</v>
      </c>
      <c r="C1134" t="s">
        <v>84</v>
      </c>
      <c r="D1134" t="s">
        <v>51</v>
      </c>
      <c r="E1134" t="s">
        <v>46</v>
      </c>
      <c r="F1134" t="s">
        <v>51</v>
      </c>
      <c r="G1134" t="s">
        <v>49</v>
      </c>
      <c r="H1134" t="s">
        <v>50</v>
      </c>
      <c r="I1134">
        <v>2070</v>
      </c>
      <c r="J1134">
        <v>-154.22145</v>
      </c>
      <c r="K1134" t="s">
        <v>51</v>
      </c>
    </row>
    <row r="1135" spans="1:11" x14ac:dyDescent="0.45">
      <c r="A1135" t="s">
        <v>89</v>
      </c>
      <c r="B1135" t="s">
        <v>2</v>
      </c>
      <c r="C1135" t="s">
        <v>84</v>
      </c>
      <c r="D1135" t="s">
        <v>51</v>
      </c>
      <c r="E1135" t="s">
        <v>46</v>
      </c>
      <c r="F1135" t="s">
        <v>51</v>
      </c>
      <c r="G1135" t="s">
        <v>49</v>
      </c>
      <c r="H1135" t="s">
        <v>50</v>
      </c>
      <c r="I1135">
        <v>2075</v>
      </c>
      <c r="J1135">
        <v>-92.317399999999992</v>
      </c>
      <c r="K1135" t="s">
        <v>51</v>
      </c>
    </row>
    <row r="1136" spans="1:11" x14ac:dyDescent="0.45">
      <c r="A1136" t="s">
        <v>89</v>
      </c>
      <c r="B1136" t="s">
        <v>2</v>
      </c>
      <c r="C1136" t="s">
        <v>84</v>
      </c>
      <c r="D1136" t="s">
        <v>51</v>
      </c>
      <c r="E1136" t="s">
        <v>46</v>
      </c>
      <c r="F1136" t="s">
        <v>51</v>
      </c>
      <c r="G1136" t="s">
        <v>49</v>
      </c>
      <c r="H1136" t="s">
        <v>50</v>
      </c>
      <c r="I1136">
        <v>2080</v>
      </c>
      <c r="J1136">
        <v>-30.413350000000001</v>
      </c>
      <c r="K1136" t="s">
        <v>51</v>
      </c>
    </row>
    <row r="1137" spans="1:11" x14ac:dyDescent="0.45">
      <c r="A1137" t="s">
        <v>89</v>
      </c>
      <c r="B1137" t="s">
        <v>2</v>
      </c>
      <c r="C1137" t="s">
        <v>84</v>
      </c>
      <c r="D1137" t="s">
        <v>51</v>
      </c>
      <c r="E1137" t="s">
        <v>46</v>
      </c>
      <c r="F1137" t="s">
        <v>51</v>
      </c>
      <c r="G1137" t="s">
        <v>49</v>
      </c>
      <c r="H1137" t="s">
        <v>50</v>
      </c>
      <c r="I1137">
        <v>2085</v>
      </c>
      <c r="J1137">
        <v>48.387799999999999</v>
      </c>
      <c r="K1137" t="s">
        <v>51</v>
      </c>
    </row>
    <row r="1138" spans="1:11" x14ac:dyDescent="0.45">
      <c r="A1138" t="s">
        <v>89</v>
      </c>
      <c r="B1138" t="s">
        <v>2</v>
      </c>
      <c r="C1138" t="s">
        <v>84</v>
      </c>
      <c r="D1138" t="s">
        <v>51</v>
      </c>
      <c r="E1138" t="s">
        <v>46</v>
      </c>
      <c r="F1138" t="s">
        <v>51</v>
      </c>
      <c r="G1138" t="s">
        <v>49</v>
      </c>
      <c r="H1138" t="s">
        <v>50</v>
      </c>
      <c r="I1138">
        <v>2090</v>
      </c>
      <c r="J1138">
        <v>127.18899999999999</v>
      </c>
      <c r="K1138" t="s">
        <v>51</v>
      </c>
    </row>
    <row r="1139" spans="1:11" x14ac:dyDescent="0.45">
      <c r="A1139" t="s">
        <v>89</v>
      </c>
      <c r="B1139" t="s">
        <v>2</v>
      </c>
      <c r="C1139" t="s">
        <v>84</v>
      </c>
      <c r="D1139" t="s">
        <v>51</v>
      </c>
      <c r="E1139" t="s">
        <v>46</v>
      </c>
      <c r="F1139" t="s">
        <v>51</v>
      </c>
      <c r="G1139" t="s">
        <v>49</v>
      </c>
      <c r="H1139" t="s">
        <v>50</v>
      </c>
      <c r="I1139">
        <v>2095</v>
      </c>
      <c r="J1139">
        <v>131.26425</v>
      </c>
      <c r="K1139" t="s">
        <v>51</v>
      </c>
    </row>
    <row r="1140" spans="1:11" x14ac:dyDescent="0.45">
      <c r="A1140" t="s">
        <v>89</v>
      </c>
      <c r="B1140" t="s">
        <v>2</v>
      </c>
      <c r="C1140" t="s">
        <v>84</v>
      </c>
      <c r="D1140" t="s">
        <v>51</v>
      </c>
      <c r="E1140" t="s">
        <v>46</v>
      </c>
      <c r="F1140" t="s">
        <v>51</v>
      </c>
      <c r="G1140" t="s">
        <v>49</v>
      </c>
      <c r="H1140" t="s">
        <v>50</v>
      </c>
      <c r="I1140">
        <v>2100</v>
      </c>
      <c r="J1140">
        <v>135.33949999999999</v>
      </c>
      <c r="K1140" t="s">
        <v>51</v>
      </c>
    </row>
    <row r="1141" spans="1:11" x14ac:dyDescent="0.45">
      <c r="A1141" t="s">
        <v>89</v>
      </c>
      <c r="B1141" t="s">
        <v>2</v>
      </c>
      <c r="C1141" t="s">
        <v>84</v>
      </c>
      <c r="D1141" t="s">
        <v>45</v>
      </c>
      <c r="E1141" t="s">
        <v>46</v>
      </c>
      <c r="F1141" t="s">
        <v>45</v>
      </c>
      <c r="G1141" t="s">
        <v>47</v>
      </c>
      <c r="H1141" t="s">
        <v>85</v>
      </c>
      <c r="I1141">
        <v>2020</v>
      </c>
      <c r="J1141">
        <v>2.2551000000000001</v>
      </c>
      <c r="K1141" t="s">
        <v>45</v>
      </c>
    </row>
    <row r="1142" spans="1:11" x14ac:dyDescent="0.45">
      <c r="A1142" t="s">
        <v>89</v>
      </c>
      <c r="B1142" t="s">
        <v>2</v>
      </c>
      <c r="C1142" t="s">
        <v>84</v>
      </c>
      <c r="D1142" t="s">
        <v>45</v>
      </c>
      <c r="E1142" t="s">
        <v>46</v>
      </c>
      <c r="F1142" t="s">
        <v>45</v>
      </c>
      <c r="G1142" t="s">
        <v>47</v>
      </c>
      <c r="H1142" t="s">
        <v>85</v>
      </c>
      <c r="I1142">
        <v>2025</v>
      </c>
      <c r="J1142">
        <v>28.1</v>
      </c>
      <c r="K1142" t="s">
        <v>45</v>
      </c>
    </row>
    <row r="1143" spans="1:11" x14ac:dyDescent="0.45">
      <c r="A1143" t="s">
        <v>89</v>
      </c>
      <c r="B1143" t="s">
        <v>2</v>
      </c>
      <c r="C1143" t="s">
        <v>84</v>
      </c>
      <c r="D1143" t="s">
        <v>45</v>
      </c>
      <c r="E1143" t="s">
        <v>46</v>
      </c>
      <c r="F1143" t="s">
        <v>45</v>
      </c>
      <c r="G1143" t="s">
        <v>47</v>
      </c>
      <c r="H1143" t="s">
        <v>85</v>
      </c>
      <c r="I1143">
        <v>2030</v>
      </c>
      <c r="J1143">
        <v>146.31625</v>
      </c>
      <c r="K1143" t="s">
        <v>45</v>
      </c>
    </row>
    <row r="1144" spans="1:11" x14ac:dyDescent="0.45">
      <c r="A1144" t="s">
        <v>89</v>
      </c>
      <c r="B1144" t="s">
        <v>2</v>
      </c>
      <c r="C1144" t="s">
        <v>84</v>
      </c>
      <c r="D1144" t="s">
        <v>45</v>
      </c>
      <c r="E1144" t="s">
        <v>46</v>
      </c>
      <c r="F1144" t="s">
        <v>45</v>
      </c>
      <c r="G1144" t="s">
        <v>47</v>
      </c>
      <c r="H1144" t="s">
        <v>85</v>
      </c>
      <c r="I1144">
        <v>2035</v>
      </c>
      <c r="J1144">
        <v>395.01105000000001</v>
      </c>
      <c r="K1144" t="s">
        <v>45</v>
      </c>
    </row>
    <row r="1145" spans="1:11" x14ac:dyDescent="0.45">
      <c r="A1145" t="s">
        <v>89</v>
      </c>
      <c r="B1145" t="s">
        <v>2</v>
      </c>
      <c r="C1145" t="s">
        <v>84</v>
      </c>
      <c r="D1145" t="s">
        <v>45</v>
      </c>
      <c r="E1145" t="s">
        <v>46</v>
      </c>
      <c r="F1145" t="s">
        <v>45</v>
      </c>
      <c r="G1145" t="s">
        <v>47</v>
      </c>
      <c r="H1145" t="s">
        <v>85</v>
      </c>
      <c r="I1145">
        <v>2040</v>
      </c>
      <c r="J1145">
        <v>608.06629999999996</v>
      </c>
      <c r="K1145" t="s">
        <v>45</v>
      </c>
    </row>
    <row r="1146" spans="1:11" x14ac:dyDescent="0.45">
      <c r="A1146" t="s">
        <v>89</v>
      </c>
      <c r="B1146" t="s">
        <v>2</v>
      </c>
      <c r="C1146" t="s">
        <v>84</v>
      </c>
      <c r="D1146" t="s">
        <v>45</v>
      </c>
      <c r="E1146" t="s">
        <v>46</v>
      </c>
      <c r="F1146" t="s">
        <v>45</v>
      </c>
      <c r="G1146" t="s">
        <v>47</v>
      </c>
      <c r="H1146" t="s">
        <v>85</v>
      </c>
      <c r="I1146">
        <v>2045</v>
      </c>
      <c r="J1146">
        <v>637.68790000000001</v>
      </c>
      <c r="K1146" t="s">
        <v>45</v>
      </c>
    </row>
    <row r="1147" spans="1:11" x14ac:dyDescent="0.45">
      <c r="A1147" t="s">
        <v>89</v>
      </c>
      <c r="B1147" t="s">
        <v>2</v>
      </c>
      <c r="C1147" t="s">
        <v>84</v>
      </c>
      <c r="D1147" t="s">
        <v>45</v>
      </c>
      <c r="E1147" t="s">
        <v>46</v>
      </c>
      <c r="F1147" t="s">
        <v>45</v>
      </c>
      <c r="G1147" t="s">
        <v>47</v>
      </c>
      <c r="H1147" t="s">
        <v>85</v>
      </c>
      <c r="I1147">
        <v>2050</v>
      </c>
      <c r="J1147">
        <v>600.67555000000004</v>
      </c>
      <c r="K1147" t="s">
        <v>45</v>
      </c>
    </row>
    <row r="1148" spans="1:11" x14ac:dyDescent="0.45">
      <c r="A1148" t="s">
        <v>89</v>
      </c>
      <c r="B1148" t="s">
        <v>2</v>
      </c>
      <c r="C1148" t="s">
        <v>84</v>
      </c>
      <c r="D1148" t="s">
        <v>45</v>
      </c>
      <c r="E1148" t="s">
        <v>46</v>
      </c>
      <c r="F1148" t="s">
        <v>45</v>
      </c>
      <c r="G1148" t="s">
        <v>47</v>
      </c>
      <c r="H1148" t="s">
        <v>85</v>
      </c>
      <c r="I1148">
        <v>2055</v>
      </c>
      <c r="J1148">
        <v>577.72865000000002</v>
      </c>
      <c r="K1148" t="s">
        <v>45</v>
      </c>
    </row>
    <row r="1149" spans="1:11" x14ac:dyDescent="0.45">
      <c r="A1149" t="s">
        <v>89</v>
      </c>
      <c r="B1149" t="s">
        <v>2</v>
      </c>
      <c r="C1149" t="s">
        <v>84</v>
      </c>
      <c r="D1149" t="s">
        <v>45</v>
      </c>
      <c r="E1149" t="s">
        <v>46</v>
      </c>
      <c r="F1149" t="s">
        <v>45</v>
      </c>
      <c r="G1149" t="s">
        <v>47</v>
      </c>
      <c r="H1149" t="s">
        <v>85</v>
      </c>
      <c r="I1149">
        <v>2060</v>
      </c>
      <c r="J1149">
        <v>528.32240000000002</v>
      </c>
      <c r="K1149" t="s">
        <v>45</v>
      </c>
    </row>
    <row r="1150" spans="1:11" x14ac:dyDescent="0.45">
      <c r="A1150" t="s">
        <v>89</v>
      </c>
      <c r="B1150" t="s">
        <v>2</v>
      </c>
      <c r="C1150" t="s">
        <v>84</v>
      </c>
      <c r="D1150" t="s">
        <v>45</v>
      </c>
      <c r="E1150" t="s">
        <v>46</v>
      </c>
      <c r="F1150" t="s">
        <v>45</v>
      </c>
      <c r="G1150" t="s">
        <v>47</v>
      </c>
      <c r="H1150" t="s">
        <v>85</v>
      </c>
      <c r="I1150">
        <v>2065</v>
      </c>
      <c r="J1150">
        <v>468.74350000000004</v>
      </c>
      <c r="K1150" t="s">
        <v>45</v>
      </c>
    </row>
    <row r="1151" spans="1:11" x14ac:dyDescent="0.45">
      <c r="A1151" t="s">
        <v>89</v>
      </c>
      <c r="B1151" t="s">
        <v>2</v>
      </c>
      <c r="C1151" t="s">
        <v>84</v>
      </c>
      <c r="D1151" t="s">
        <v>45</v>
      </c>
      <c r="E1151" t="s">
        <v>46</v>
      </c>
      <c r="F1151" t="s">
        <v>45</v>
      </c>
      <c r="G1151" t="s">
        <v>47</v>
      </c>
      <c r="H1151" t="s">
        <v>85</v>
      </c>
      <c r="I1151">
        <v>2070</v>
      </c>
      <c r="J1151">
        <v>409.16454999999996</v>
      </c>
      <c r="K1151" t="s">
        <v>45</v>
      </c>
    </row>
    <row r="1152" spans="1:11" x14ac:dyDescent="0.45">
      <c r="A1152" t="s">
        <v>89</v>
      </c>
      <c r="B1152" t="s">
        <v>2</v>
      </c>
      <c r="C1152" t="s">
        <v>84</v>
      </c>
      <c r="D1152" t="s">
        <v>45</v>
      </c>
      <c r="E1152" t="s">
        <v>46</v>
      </c>
      <c r="F1152" t="s">
        <v>45</v>
      </c>
      <c r="G1152" t="s">
        <v>47</v>
      </c>
      <c r="H1152" t="s">
        <v>85</v>
      </c>
      <c r="I1152">
        <v>2075</v>
      </c>
      <c r="J1152">
        <v>293.51855</v>
      </c>
      <c r="K1152" t="s">
        <v>45</v>
      </c>
    </row>
    <row r="1153" spans="1:11" x14ac:dyDescent="0.45">
      <c r="A1153" t="s">
        <v>89</v>
      </c>
      <c r="B1153" t="s">
        <v>2</v>
      </c>
      <c r="C1153" t="s">
        <v>84</v>
      </c>
      <c r="D1153" t="s">
        <v>45</v>
      </c>
      <c r="E1153" t="s">
        <v>46</v>
      </c>
      <c r="F1153" t="s">
        <v>45</v>
      </c>
      <c r="G1153" t="s">
        <v>47</v>
      </c>
      <c r="H1153" t="s">
        <v>85</v>
      </c>
      <c r="I1153">
        <v>2080</v>
      </c>
      <c r="J1153">
        <v>177.8725</v>
      </c>
      <c r="K1153" t="s">
        <v>45</v>
      </c>
    </row>
    <row r="1154" spans="1:11" x14ac:dyDescent="0.45">
      <c r="A1154" t="s">
        <v>89</v>
      </c>
      <c r="B1154" t="s">
        <v>2</v>
      </c>
      <c r="C1154" t="s">
        <v>84</v>
      </c>
      <c r="D1154" t="s">
        <v>45</v>
      </c>
      <c r="E1154" t="s">
        <v>46</v>
      </c>
      <c r="F1154" t="s">
        <v>45</v>
      </c>
      <c r="G1154" t="s">
        <v>47</v>
      </c>
      <c r="H1154" t="s">
        <v>85</v>
      </c>
      <c r="I1154">
        <v>2085</v>
      </c>
      <c r="J1154">
        <v>94.437100000000001</v>
      </c>
      <c r="K1154" t="s">
        <v>45</v>
      </c>
    </row>
    <row r="1155" spans="1:11" x14ac:dyDescent="0.45">
      <c r="A1155" t="s">
        <v>89</v>
      </c>
      <c r="B1155" t="s">
        <v>2</v>
      </c>
      <c r="C1155" t="s">
        <v>84</v>
      </c>
      <c r="D1155" t="s">
        <v>45</v>
      </c>
      <c r="E1155" t="s">
        <v>46</v>
      </c>
      <c r="F1155" t="s">
        <v>45</v>
      </c>
      <c r="G1155" t="s">
        <v>47</v>
      </c>
      <c r="H1155" t="s">
        <v>85</v>
      </c>
      <c r="I1155">
        <v>2090</v>
      </c>
      <c r="J1155">
        <v>11.001799999999999</v>
      </c>
      <c r="K1155" t="s">
        <v>45</v>
      </c>
    </row>
    <row r="1156" spans="1:11" x14ac:dyDescent="0.45">
      <c r="A1156" t="s">
        <v>89</v>
      </c>
      <c r="B1156" t="s">
        <v>2</v>
      </c>
      <c r="C1156" t="s">
        <v>84</v>
      </c>
      <c r="D1156" t="s">
        <v>45</v>
      </c>
      <c r="E1156" t="s">
        <v>46</v>
      </c>
      <c r="F1156" t="s">
        <v>45</v>
      </c>
      <c r="G1156" t="s">
        <v>47</v>
      </c>
      <c r="H1156" t="s">
        <v>85</v>
      </c>
      <c r="I1156">
        <v>2095</v>
      </c>
      <c r="J1156">
        <v>5.5008999999999997</v>
      </c>
      <c r="K1156" t="s">
        <v>45</v>
      </c>
    </row>
    <row r="1157" spans="1:11" x14ac:dyDescent="0.45">
      <c r="A1157" t="s">
        <v>89</v>
      </c>
      <c r="B1157" t="s">
        <v>2</v>
      </c>
      <c r="C1157" t="s">
        <v>84</v>
      </c>
      <c r="D1157" t="s">
        <v>45</v>
      </c>
      <c r="E1157" t="s">
        <v>46</v>
      </c>
      <c r="F1157" t="s">
        <v>45</v>
      </c>
      <c r="G1157" t="s">
        <v>47</v>
      </c>
      <c r="H1157" t="s">
        <v>85</v>
      </c>
      <c r="I1157">
        <v>2100</v>
      </c>
      <c r="J1157">
        <v>0</v>
      </c>
      <c r="K1157" t="s">
        <v>45</v>
      </c>
    </row>
    <row r="1158" spans="1:11" x14ac:dyDescent="0.45">
      <c r="A1158" t="s">
        <v>89</v>
      </c>
      <c r="B1158" t="s">
        <v>2</v>
      </c>
      <c r="C1158" t="s">
        <v>84</v>
      </c>
      <c r="D1158" t="s">
        <v>29</v>
      </c>
      <c r="E1158" t="s">
        <v>30</v>
      </c>
      <c r="F1158" t="s">
        <v>29</v>
      </c>
      <c r="G1158" t="s">
        <v>31</v>
      </c>
      <c r="H1158" t="s">
        <v>32</v>
      </c>
      <c r="I1158">
        <v>2020</v>
      </c>
      <c r="J1158">
        <v>5.3799000000000001</v>
      </c>
      <c r="K1158" t="s">
        <v>29</v>
      </c>
    </row>
    <row r="1159" spans="1:11" x14ac:dyDescent="0.45">
      <c r="A1159" t="s">
        <v>89</v>
      </c>
      <c r="B1159" t="s">
        <v>2</v>
      </c>
      <c r="C1159" t="s">
        <v>84</v>
      </c>
      <c r="D1159" t="s">
        <v>29</v>
      </c>
      <c r="E1159" t="s">
        <v>30</v>
      </c>
      <c r="F1159" t="s">
        <v>29</v>
      </c>
      <c r="G1159" t="s">
        <v>31</v>
      </c>
      <c r="H1159" t="s">
        <v>32</v>
      </c>
      <c r="I1159">
        <v>2025</v>
      </c>
      <c r="J1159">
        <v>5.6462000000000003</v>
      </c>
      <c r="K1159" t="s">
        <v>29</v>
      </c>
    </row>
    <row r="1160" spans="1:11" x14ac:dyDescent="0.45">
      <c r="A1160" t="s">
        <v>89</v>
      </c>
      <c r="B1160" t="s">
        <v>2</v>
      </c>
      <c r="C1160" t="s">
        <v>84</v>
      </c>
      <c r="D1160" t="s">
        <v>29</v>
      </c>
      <c r="E1160" t="s">
        <v>30</v>
      </c>
      <c r="F1160" t="s">
        <v>29</v>
      </c>
      <c r="G1160" t="s">
        <v>31</v>
      </c>
      <c r="H1160" t="s">
        <v>32</v>
      </c>
      <c r="I1160">
        <v>2030</v>
      </c>
      <c r="J1160">
        <v>5.6435499999999994</v>
      </c>
      <c r="K1160" t="s">
        <v>29</v>
      </c>
    </row>
    <row r="1161" spans="1:11" x14ac:dyDescent="0.45">
      <c r="A1161" t="s">
        <v>89</v>
      </c>
      <c r="B1161" t="s">
        <v>2</v>
      </c>
      <c r="C1161" t="s">
        <v>84</v>
      </c>
      <c r="D1161" t="s">
        <v>29</v>
      </c>
      <c r="E1161" t="s">
        <v>30</v>
      </c>
      <c r="F1161" t="s">
        <v>29</v>
      </c>
      <c r="G1161" t="s">
        <v>31</v>
      </c>
      <c r="H1161" t="s">
        <v>32</v>
      </c>
      <c r="I1161">
        <v>2035</v>
      </c>
      <c r="J1161">
        <v>5.8456999999999999</v>
      </c>
      <c r="K1161" t="s">
        <v>29</v>
      </c>
    </row>
    <row r="1162" spans="1:11" x14ac:dyDescent="0.45">
      <c r="A1162" t="s">
        <v>89</v>
      </c>
      <c r="B1162" t="s">
        <v>2</v>
      </c>
      <c r="C1162" t="s">
        <v>84</v>
      </c>
      <c r="D1162" t="s">
        <v>29</v>
      </c>
      <c r="E1162" t="s">
        <v>30</v>
      </c>
      <c r="F1162" t="s">
        <v>29</v>
      </c>
      <c r="G1162" t="s">
        <v>31</v>
      </c>
      <c r="H1162" t="s">
        <v>32</v>
      </c>
      <c r="I1162">
        <v>2040</v>
      </c>
      <c r="J1162">
        <v>5.91425</v>
      </c>
      <c r="K1162" t="s">
        <v>29</v>
      </c>
    </row>
    <row r="1163" spans="1:11" x14ac:dyDescent="0.45">
      <c r="A1163" t="s">
        <v>89</v>
      </c>
      <c r="B1163" t="s">
        <v>2</v>
      </c>
      <c r="C1163" t="s">
        <v>84</v>
      </c>
      <c r="D1163" t="s">
        <v>29</v>
      </c>
      <c r="E1163" t="s">
        <v>30</v>
      </c>
      <c r="F1163" t="s">
        <v>29</v>
      </c>
      <c r="G1163" t="s">
        <v>31</v>
      </c>
      <c r="H1163" t="s">
        <v>32</v>
      </c>
      <c r="I1163">
        <v>2045</v>
      </c>
      <c r="J1163">
        <v>6.5330500000000002</v>
      </c>
      <c r="K1163" t="s">
        <v>29</v>
      </c>
    </row>
    <row r="1164" spans="1:11" x14ac:dyDescent="0.45">
      <c r="A1164" t="s">
        <v>89</v>
      </c>
      <c r="B1164" t="s">
        <v>2</v>
      </c>
      <c r="C1164" t="s">
        <v>84</v>
      </c>
      <c r="D1164" t="s">
        <v>29</v>
      </c>
      <c r="E1164" t="s">
        <v>30</v>
      </c>
      <c r="F1164" t="s">
        <v>29</v>
      </c>
      <c r="G1164" t="s">
        <v>31</v>
      </c>
      <c r="H1164" t="s">
        <v>32</v>
      </c>
      <c r="I1164">
        <v>2050</v>
      </c>
      <c r="J1164">
        <v>7.6464999999999996</v>
      </c>
      <c r="K1164" t="s">
        <v>29</v>
      </c>
    </row>
    <row r="1165" spans="1:11" x14ac:dyDescent="0.45">
      <c r="A1165" t="s">
        <v>89</v>
      </c>
      <c r="B1165" t="s">
        <v>2</v>
      </c>
      <c r="C1165" t="s">
        <v>84</v>
      </c>
      <c r="D1165" t="s">
        <v>29</v>
      </c>
      <c r="E1165" t="s">
        <v>30</v>
      </c>
      <c r="F1165" t="s">
        <v>29</v>
      </c>
      <c r="G1165" t="s">
        <v>31</v>
      </c>
      <c r="H1165" t="s">
        <v>32</v>
      </c>
      <c r="I1165">
        <v>2055</v>
      </c>
      <c r="J1165">
        <v>6.8690999999999995</v>
      </c>
      <c r="K1165" t="s">
        <v>29</v>
      </c>
    </row>
    <row r="1166" spans="1:11" x14ac:dyDescent="0.45">
      <c r="A1166" t="s">
        <v>89</v>
      </c>
      <c r="B1166" t="s">
        <v>2</v>
      </c>
      <c r="C1166" t="s">
        <v>84</v>
      </c>
      <c r="D1166" t="s">
        <v>29</v>
      </c>
      <c r="E1166" t="s">
        <v>30</v>
      </c>
      <c r="F1166" t="s">
        <v>29</v>
      </c>
      <c r="G1166" t="s">
        <v>31</v>
      </c>
      <c r="H1166" t="s">
        <v>32</v>
      </c>
      <c r="I1166">
        <v>2060</v>
      </c>
      <c r="J1166">
        <v>13.05955</v>
      </c>
      <c r="K1166" t="s">
        <v>29</v>
      </c>
    </row>
    <row r="1167" spans="1:11" x14ac:dyDescent="0.45">
      <c r="A1167" t="s">
        <v>89</v>
      </c>
      <c r="B1167" t="s">
        <v>2</v>
      </c>
      <c r="C1167" t="s">
        <v>84</v>
      </c>
      <c r="D1167" t="s">
        <v>29</v>
      </c>
      <c r="E1167" t="s">
        <v>30</v>
      </c>
      <c r="F1167" t="s">
        <v>29</v>
      </c>
      <c r="G1167" t="s">
        <v>31</v>
      </c>
      <c r="H1167" t="s">
        <v>32</v>
      </c>
      <c r="I1167">
        <v>2065</v>
      </c>
      <c r="J1167">
        <v>12.338899999999999</v>
      </c>
      <c r="K1167" t="s">
        <v>29</v>
      </c>
    </row>
    <row r="1168" spans="1:11" x14ac:dyDescent="0.45">
      <c r="A1168" t="s">
        <v>89</v>
      </c>
      <c r="B1168" t="s">
        <v>2</v>
      </c>
      <c r="C1168" t="s">
        <v>84</v>
      </c>
      <c r="D1168" t="s">
        <v>29</v>
      </c>
      <c r="E1168" t="s">
        <v>30</v>
      </c>
      <c r="F1168" t="s">
        <v>29</v>
      </c>
      <c r="G1168" t="s">
        <v>31</v>
      </c>
      <c r="H1168" t="s">
        <v>32</v>
      </c>
      <c r="I1168">
        <v>2070</v>
      </c>
      <c r="J1168">
        <v>11.61825</v>
      </c>
      <c r="K1168" t="s">
        <v>29</v>
      </c>
    </row>
    <row r="1169" spans="1:11" x14ac:dyDescent="0.45">
      <c r="A1169" t="s">
        <v>89</v>
      </c>
      <c r="B1169" t="s">
        <v>2</v>
      </c>
      <c r="C1169" t="s">
        <v>84</v>
      </c>
      <c r="D1169" t="s">
        <v>29</v>
      </c>
      <c r="E1169" t="s">
        <v>30</v>
      </c>
      <c r="F1169" t="s">
        <v>29</v>
      </c>
      <c r="G1169" t="s">
        <v>31</v>
      </c>
      <c r="H1169" t="s">
        <v>32</v>
      </c>
      <c r="I1169">
        <v>2075</v>
      </c>
      <c r="J1169">
        <v>11.212400000000001</v>
      </c>
      <c r="K1169" t="s">
        <v>29</v>
      </c>
    </row>
    <row r="1170" spans="1:11" x14ac:dyDescent="0.45">
      <c r="A1170" t="s">
        <v>89</v>
      </c>
      <c r="B1170" t="s">
        <v>2</v>
      </c>
      <c r="C1170" t="s">
        <v>84</v>
      </c>
      <c r="D1170" t="s">
        <v>29</v>
      </c>
      <c r="E1170" t="s">
        <v>30</v>
      </c>
      <c r="F1170" t="s">
        <v>29</v>
      </c>
      <c r="G1170" t="s">
        <v>31</v>
      </c>
      <c r="H1170" t="s">
        <v>32</v>
      </c>
      <c r="I1170">
        <v>2080</v>
      </c>
      <c r="J1170">
        <v>10.8065</v>
      </c>
      <c r="K1170" t="s">
        <v>29</v>
      </c>
    </row>
    <row r="1171" spans="1:11" x14ac:dyDescent="0.45">
      <c r="A1171" t="s">
        <v>89</v>
      </c>
      <c r="B1171" t="s">
        <v>2</v>
      </c>
      <c r="C1171" t="s">
        <v>84</v>
      </c>
      <c r="D1171" t="s">
        <v>29</v>
      </c>
      <c r="E1171" t="s">
        <v>30</v>
      </c>
      <c r="F1171" t="s">
        <v>29</v>
      </c>
      <c r="G1171" t="s">
        <v>31</v>
      </c>
      <c r="H1171" t="s">
        <v>32</v>
      </c>
      <c r="I1171">
        <v>2085</v>
      </c>
      <c r="J1171">
        <v>10.06185</v>
      </c>
      <c r="K1171" t="s">
        <v>29</v>
      </c>
    </row>
    <row r="1172" spans="1:11" x14ac:dyDescent="0.45">
      <c r="A1172" t="s">
        <v>89</v>
      </c>
      <c r="B1172" t="s">
        <v>2</v>
      </c>
      <c r="C1172" t="s">
        <v>84</v>
      </c>
      <c r="D1172" t="s">
        <v>29</v>
      </c>
      <c r="E1172" t="s">
        <v>30</v>
      </c>
      <c r="F1172" t="s">
        <v>29</v>
      </c>
      <c r="G1172" t="s">
        <v>31</v>
      </c>
      <c r="H1172" t="s">
        <v>32</v>
      </c>
      <c r="I1172">
        <v>2090</v>
      </c>
      <c r="J1172">
        <v>9.3171999999999997</v>
      </c>
      <c r="K1172" t="s">
        <v>29</v>
      </c>
    </row>
    <row r="1173" spans="1:11" x14ac:dyDescent="0.45">
      <c r="A1173" t="s">
        <v>89</v>
      </c>
      <c r="B1173" t="s">
        <v>2</v>
      </c>
      <c r="C1173" t="s">
        <v>84</v>
      </c>
      <c r="D1173" t="s">
        <v>29</v>
      </c>
      <c r="E1173" t="s">
        <v>30</v>
      </c>
      <c r="F1173" t="s">
        <v>29</v>
      </c>
      <c r="G1173" t="s">
        <v>31</v>
      </c>
      <c r="H1173" t="s">
        <v>32</v>
      </c>
      <c r="I1173">
        <v>2095</v>
      </c>
      <c r="J1173">
        <v>10.18595</v>
      </c>
      <c r="K1173" t="s">
        <v>29</v>
      </c>
    </row>
    <row r="1174" spans="1:11" x14ac:dyDescent="0.45">
      <c r="A1174" t="s">
        <v>89</v>
      </c>
      <c r="B1174" t="s">
        <v>2</v>
      </c>
      <c r="C1174" t="s">
        <v>84</v>
      </c>
      <c r="D1174" t="s">
        <v>29</v>
      </c>
      <c r="E1174" t="s">
        <v>30</v>
      </c>
      <c r="F1174" t="s">
        <v>29</v>
      </c>
      <c r="G1174" t="s">
        <v>31</v>
      </c>
      <c r="H1174" t="s">
        <v>32</v>
      </c>
      <c r="I1174">
        <v>2100</v>
      </c>
      <c r="J1174">
        <v>11.05475</v>
      </c>
      <c r="K1174" t="s">
        <v>29</v>
      </c>
    </row>
    <row r="1175" spans="1:11" x14ac:dyDescent="0.45">
      <c r="A1175" t="s">
        <v>89</v>
      </c>
      <c r="B1175" t="s">
        <v>2</v>
      </c>
      <c r="C1175" t="s">
        <v>84</v>
      </c>
      <c r="D1175" t="s">
        <v>33</v>
      </c>
      <c r="E1175" t="s">
        <v>30</v>
      </c>
      <c r="F1175" t="s">
        <v>33</v>
      </c>
      <c r="G1175" t="s">
        <v>31</v>
      </c>
      <c r="H1175" t="s">
        <v>34</v>
      </c>
      <c r="I1175">
        <v>2020</v>
      </c>
      <c r="J1175">
        <v>2.0344000000000002</v>
      </c>
      <c r="K1175" t="s">
        <v>33</v>
      </c>
    </row>
    <row r="1176" spans="1:11" x14ac:dyDescent="0.45">
      <c r="A1176" t="s">
        <v>89</v>
      </c>
      <c r="B1176" t="s">
        <v>2</v>
      </c>
      <c r="C1176" t="s">
        <v>84</v>
      </c>
      <c r="D1176" t="s">
        <v>33</v>
      </c>
      <c r="E1176" t="s">
        <v>30</v>
      </c>
      <c r="F1176" t="s">
        <v>33</v>
      </c>
      <c r="G1176" t="s">
        <v>31</v>
      </c>
      <c r="H1176" t="s">
        <v>34</v>
      </c>
      <c r="I1176">
        <v>2025</v>
      </c>
      <c r="J1176">
        <v>2.1265499999999999</v>
      </c>
      <c r="K1176" t="s">
        <v>33</v>
      </c>
    </row>
    <row r="1177" spans="1:11" x14ac:dyDescent="0.45">
      <c r="A1177" t="s">
        <v>89</v>
      </c>
      <c r="B1177" t="s">
        <v>2</v>
      </c>
      <c r="C1177" t="s">
        <v>84</v>
      </c>
      <c r="D1177" t="s">
        <v>33</v>
      </c>
      <c r="E1177" t="s">
        <v>30</v>
      </c>
      <c r="F1177" t="s">
        <v>33</v>
      </c>
      <c r="G1177" t="s">
        <v>31</v>
      </c>
      <c r="H1177" t="s">
        <v>34</v>
      </c>
      <c r="I1177">
        <v>2030</v>
      </c>
      <c r="J1177">
        <v>2.0793499999999998</v>
      </c>
      <c r="K1177" t="s">
        <v>33</v>
      </c>
    </row>
    <row r="1178" spans="1:11" x14ac:dyDescent="0.45">
      <c r="A1178" t="s">
        <v>89</v>
      </c>
      <c r="B1178" t="s">
        <v>2</v>
      </c>
      <c r="C1178" t="s">
        <v>84</v>
      </c>
      <c r="D1178" t="s">
        <v>33</v>
      </c>
      <c r="E1178" t="s">
        <v>30</v>
      </c>
      <c r="F1178" t="s">
        <v>33</v>
      </c>
      <c r="G1178" t="s">
        <v>31</v>
      </c>
      <c r="H1178" t="s">
        <v>34</v>
      </c>
      <c r="I1178">
        <v>2035</v>
      </c>
      <c r="J1178">
        <v>2.0613000000000001</v>
      </c>
      <c r="K1178" t="s">
        <v>33</v>
      </c>
    </row>
    <row r="1179" spans="1:11" x14ac:dyDescent="0.45">
      <c r="A1179" t="s">
        <v>89</v>
      </c>
      <c r="B1179" t="s">
        <v>2</v>
      </c>
      <c r="C1179" t="s">
        <v>84</v>
      </c>
      <c r="D1179" t="s">
        <v>33</v>
      </c>
      <c r="E1179" t="s">
        <v>30</v>
      </c>
      <c r="F1179" t="s">
        <v>33</v>
      </c>
      <c r="G1179" t="s">
        <v>31</v>
      </c>
      <c r="H1179" t="s">
        <v>34</v>
      </c>
      <c r="I1179">
        <v>2040</v>
      </c>
      <c r="J1179">
        <v>1.9228499999999999</v>
      </c>
      <c r="K1179" t="s">
        <v>33</v>
      </c>
    </row>
    <row r="1180" spans="1:11" x14ac:dyDescent="0.45">
      <c r="A1180" t="s">
        <v>89</v>
      </c>
      <c r="B1180" t="s">
        <v>2</v>
      </c>
      <c r="C1180" t="s">
        <v>84</v>
      </c>
      <c r="D1180" t="s">
        <v>33</v>
      </c>
      <c r="E1180" t="s">
        <v>30</v>
      </c>
      <c r="F1180" t="s">
        <v>33</v>
      </c>
      <c r="G1180" t="s">
        <v>31</v>
      </c>
      <c r="H1180" t="s">
        <v>34</v>
      </c>
      <c r="I1180">
        <v>2045</v>
      </c>
      <c r="J1180">
        <v>1.8179000000000001</v>
      </c>
      <c r="K1180" t="s">
        <v>33</v>
      </c>
    </row>
    <row r="1181" spans="1:11" x14ac:dyDescent="0.45">
      <c r="A1181" t="s">
        <v>89</v>
      </c>
      <c r="B1181" t="s">
        <v>2</v>
      </c>
      <c r="C1181" t="s">
        <v>84</v>
      </c>
      <c r="D1181" t="s">
        <v>33</v>
      </c>
      <c r="E1181" t="s">
        <v>30</v>
      </c>
      <c r="F1181" t="s">
        <v>33</v>
      </c>
      <c r="G1181" t="s">
        <v>31</v>
      </c>
      <c r="H1181" t="s">
        <v>34</v>
      </c>
      <c r="I1181">
        <v>2050</v>
      </c>
      <c r="J1181">
        <v>1.8801999999999999</v>
      </c>
      <c r="K1181" t="s">
        <v>33</v>
      </c>
    </row>
    <row r="1182" spans="1:11" x14ac:dyDescent="0.45">
      <c r="A1182" t="s">
        <v>89</v>
      </c>
      <c r="B1182" t="s">
        <v>2</v>
      </c>
      <c r="C1182" t="s">
        <v>84</v>
      </c>
      <c r="D1182" t="s">
        <v>33</v>
      </c>
      <c r="E1182" t="s">
        <v>30</v>
      </c>
      <c r="F1182" t="s">
        <v>33</v>
      </c>
      <c r="G1182" t="s">
        <v>31</v>
      </c>
      <c r="H1182" t="s">
        <v>34</v>
      </c>
      <c r="I1182">
        <v>2055</v>
      </c>
      <c r="J1182">
        <v>1.8517000000000001</v>
      </c>
      <c r="K1182" t="s">
        <v>33</v>
      </c>
    </row>
    <row r="1183" spans="1:11" x14ac:dyDescent="0.45">
      <c r="A1183" t="s">
        <v>89</v>
      </c>
      <c r="B1183" t="s">
        <v>2</v>
      </c>
      <c r="C1183" t="s">
        <v>84</v>
      </c>
      <c r="D1183" t="s">
        <v>33</v>
      </c>
      <c r="E1183" t="s">
        <v>30</v>
      </c>
      <c r="F1183" t="s">
        <v>33</v>
      </c>
      <c r="G1183" t="s">
        <v>31</v>
      </c>
      <c r="H1183" t="s">
        <v>34</v>
      </c>
      <c r="I1183">
        <v>2060</v>
      </c>
      <c r="J1183">
        <v>2.3400499999999997</v>
      </c>
      <c r="K1183" t="s">
        <v>33</v>
      </c>
    </row>
    <row r="1184" spans="1:11" x14ac:dyDescent="0.45">
      <c r="A1184" t="s">
        <v>89</v>
      </c>
      <c r="B1184" t="s">
        <v>2</v>
      </c>
      <c r="C1184" t="s">
        <v>84</v>
      </c>
      <c r="D1184" t="s">
        <v>33</v>
      </c>
      <c r="E1184" t="s">
        <v>30</v>
      </c>
      <c r="F1184" t="s">
        <v>33</v>
      </c>
      <c r="G1184" t="s">
        <v>31</v>
      </c>
      <c r="H1184" t="s">
        <v>34</v>
      </c>
      <c r="I1184">
        <v>2065</v>
      </c>
      <c r="J1184">
        <v>2.2040999999999999</v>
      </c>
      <c r="K1184" t="s">
        <v>33</v>
      </c>
    </row>
    <row r="1185" spans="1:11" x14ac:dyDescent="0.45">
      <c r="A1185" t="s">
        <v>89</v>
      </c>
      <c r="B1185" t="s">
        <v>2</v>
      </c>
      <c r="C1185" t="s">
        <v>84</v>
      </c>
      <c r="D1185" t="s">
        <v>33</v>
      </c>
      <c r="E1185" t="s">
        <v>30</v>
      </c>
      <c r="F1185" t="s">
        <v>33</v>
      </c>
      <c r="G1185" t="s">
        <v>31</v>
      </c>
      <c r="H1185" t="s">
        <v>34</v>
      </c>
      <c r="I1185">
        <v>2070</v>
      </c>
      <c r="J1185">
        <v>2.0681500000000002</v>
      </c>
      <c r="K1185" t="s">
        <v>33</v>
      </c>
    </row>
    <row r="1186" spans="1:11" x14ac:dyDescent="0.45">
      <c r="A1186" t="s">
        <v>89</v>
      </c>
      <c r="B1186" t="s">
        <v>2</v>
      </c>
      <c r="C1186" t="s">
        <v>84</v>
      </c>
      <c r="D1186" t="s">
        <v>33</v>
      </c>
      <c r="E1186" t="s">
        <v>30</v>
      </c>
      <c r="F1186" t="s">
        <v>33</v>
      </c>
      <c r="G1186" t="s">
        <v>31</v>
      </c>
      <c r="H1186" t="s">
        <v>34</v>
      </c>
      <c r="I1186">
        <v>2075</v>
      </c>
      <c r="J1186">
        <v>2.1757499999999999</v>
      </c>
      <c r="K1186" t="s">
        <v>33</v>
      </c>
    </row>
    <row r="1187" spans="1:11" x14ac:dyDescent="0.45">
      <c r="A1187" t="s">
        <v>89</v>
      </c>
      <c r="B1187" t="s">
        <v>2</v>
      </c>
      <c r="C1187" t="s">
        <v>84</v>
      </c>
      <c r="D1187" t="s">
        <v>33</v>
      </c>
      <c r="E1187" t="s">
        <v>30</v>
      </c>
      <c r="F1187" t="s">
        <v>33</v>
      </c>
      <c r="G1187" t="s">
        <v>31</v>
      </c>
      <c r="H1187" t="s">
        <v>34</v>
      </c>
      <c r="I1187">
        <v>2080</v>
      </c>
      <c r="J1187">
        <v>2.28335</v>
      </c>
      <c r="K1187" t="s">
        <v>33</v>
      </c>
    </row>
    <row r="1188" spans="1:11" x14ac:dyDescent="0.45">
      <c r="A1188" t="s">
        <v>89</v>
      </c>
      <c r="B1188" t="s">
        <v>2</v>
      </c>
      <c r="C1188" t="s">
        <v>84</v>
      </c>
      <c r="D1188" t="s">
        <v>33</v>
      </c>
      <c r="E1188" t="s">
        <v>30</v>
      </c>
      <c r="F1188" t="s">
        <v>33</v>
      </c>
      <c r="G1188" t="s">
        <v>31</v>
      </c>
      <c r="H1188" t="s">
        <v>34</v>
      </c>
      <c r="I1188">
        <v>2085</v>
      </c>
      <c r="J1188">
        <v>2.29</v>
      </c>
      <c r="K1188" t="s">
        <v>33</v>
      </c>
    </row>
    <row r="1189" spans="1:11" x14ac:dyDescent="0.45">
      <c r="A1189" t="s">
        <v>89</v>
      </c>
      <c r="B1189" t="s">
        <v>2</v>
      </c>
      <c r="C1189" t="s">
        <v>84</v>
      </c>
      <c r="D1189" t="s">
        <v>33</v>
      </c>
      <c r="E1189" t="s">
        <v>30</v>
      </c>
      <c r="F1189" t="s">
        <v>33</v>
      </c>
      <c r="G1189" t="s">
        <v>31</v>
      </c>
      <c r="H1189" t="s">
        <v>34</v>
      </c>
      <c r="I1189">
        <v>2090</v>
      </c>
      <c r="J1189">
        <v>2.2967</v>
      </c>
      <c r="K1189" t="s">
        <v>33</v>
      </c>
    </row>
    <row r="1190" spans="1:11" x14ac:dyDescent="0.45">
      <c r="A1190" t="s">
        <v>89</v>
      </c>
      <c r="B1190" t="s">
        <v>2</v>
      </c>
      <c r="C1190" t="s">
        <v>84</v>
      </c>
      <c r="D1190" t="s">
        <v>33</v>
      </c>
      <c r="E1190" t="s">
        <v>30</v>
      </c>
      <c r="F1190" t="s">
        <v>33</v>
      </c>
      <c r="G1190" t="s">
        <v>31</v>
      </c>
      <c r="H1190" t="s">
        <v>34</v>
      </c>
      <c r="I1190">
        <v>2095</v>
      </c>
      <c r="J1190">
        <v>2.3285</v>
      </c>
      <c r="K1190" t="s">
        <v>33</v>
      </c>
    </row>
    <row r="1191" spans="1:11" x14ac:dyDescent="0.45">
      <c r="A1191" t="s">
        <v>89</v>
      </c>
      <c r="B1191" t="s">
        <v>2</v>
      </c>
      <c r="C1191" t="s">
        <v>84</v>
      </c>
      <c r="D1191" t="s">
        <v>33</v>
      </c>
      <c r="E1191" t="s">
        <v>30</v>
      </c>
      <c r="F1191" t="s">
        <v>33</v>
      </c>
      <c r="G1191" t="s">
        <v>31</v>
      </c>
      <c r="H1191" t="s">
        <v>34</v>
      </c>
      <c r="I1191">
        <v>2100</v>
      </c>
      <c r="J1191">
        <v>2.3602499999999997</v>
      </c>
      <c r="K1191" t="s">
        <v>33</v>
      </c>
    </row>
    <row r="1192" spans="1:11" x14ac:dyDescent="0.45">
      <c r="A1192" t="s">
        <v>89</v>
      </c>
      <c r="B1192" t="s">
        <v>2</v>
      </c>
      <c r="C1192" t="s">
        <v>84</v>
      </c>
      <c r="D1192" t="s">
        <v>28</v>
      </c>
      <c r="E1192" t="s">
        <v>25</v>
      </c>
      <c r="F1192" t="s">
        <v>28</v>
      </c>
      <c r="G1192" t="s">
        <v>26</v>
      </c>
      <c r="H1192" t="s">
        <v>12</v>
      </c>
      <c r="I1192">
        <v>2020</v>
      </c>
      <c r="J1192">
        <v>10.713200000000001</v>
      </c>
      <c r="K1192" t="s">
        <v>28</v>
      </c>
    </row>
    <row r="1193" spans="1:11" x14ac:dyDescent="0.45">
      <c r="A1193" t="s">
        <v>89</v>
      </c>
      <c r="B1193" t="s">
        <v>2</v>
      </c>
      <c r="C1193" t="s">
        <v>84</v>
      </c>
      <c r="D1193" t="s">
        <v>28</v>
      </c>
      <c r="E1193" t="s">
        <v>25</v>
      </c>
      <c r="F1193" t="s">
        <v>28</v>
      </c>
      <c r="G1193" t="s">
        <v>26</v>
      </c>
      <c r="H1193" t="s">
        <v>12</v>
      </c>
      <c r="I1193">
        <v>2025</v>
      </c>
      <c r="J1193">
        <v>10.643000000000001</v>
      </c>
      <c r="K1193" t="s">
        <v>28</v>
      </c>
    </row>
    <row r="1194" spans="1:11" x14ac:dyDescent="0.45">
      <c r="A1194" t="s">
        <v>89</v>
      </c>
      <c r="B1194" t="s">
        <v>2</v>
      </c>
      <c r="C1194" t="s">
        <v>84</v>
      </c>
      <c r="D1194" t="s">
        <v>28</v>
      </c>
      <c r="E1194" t="s">
        <v>25</v>
      </c>
      <c r="F1194" t="s">
        <v>28</v>
      </c>
      <c r="G1194" t="s">
        <v>26</v>
      </c>
      <c r="H1194" t="s">
        <v>12</v>
      </c>
      <c r="I1194">
        <v>2030</v>
      </c>
      <c r="J1194">
        <v>10.7216</v>
      </c>
      <c r="K1194" t="s">
        <v>28</v>
      </c>
    </row>
    <row r="1195" spans="1:11" x14ac:dyDescent="0.45">
      <c r="A1195" t="s">
        <v>89</v>
      </c>
      <c r="B1195" t="s">
        <v>2</v>
      </c>
      <c r="C1195" t="s">
        <v>84</v>
      </c>
      <c r="D1195" t="s">
        <v>28</v>
      </c>
      <c r="E1195" t="s">
        <v>25</v>
      </c>
      <c r="F1195" t="s">
        <v>28</v>
      </c>
      <c r="G1195" t="s">
        <v>26</v>
      </c>
      <c r="H1195" t="s">
        <v>12</v>
      </c>
      <c r="I1195">
        <v>2035</v>
      </c>
      <c r="J1195">
        <v>11.83555</v>
      </c>
      <c r="K1195" t="s">
        <v>28</v>
      </c>
    </row>
    <row r="1196" spans="1:11" x14ac:dyDescent="0.45">
      <c r="A1196" t="s">
        <v>89</v>
      </c>
      <c r="B1196" t="s">
        <v>2</v>
      </c>
      <c r="C1196" t="s">
        <v>84</v>
      </c>
      <c r="D1196" t="s">
        <v>28</v>
      </c>
      <c r="E1196" t="s">
        <v>25</v>
      </c>
      <c r="F1196" t="s">
        <v>28</v>
      </c>
      <c r="G1196" t="s">
        <v>26</v>
      </c>
      <c r="H1196" t="s">
        <v>12</v>
      </c>
      <c r="I1196">
        <v>2040</v>
      </c>
      <c r="J1196">
        <v>12.4758</v>
      </c>
      <c r="K1196" t="s">
        <v>28</v>
      </c>
    </row>
    <row r="1197" spans="1:11" x14ac:dyDescent="0.45">
      <c r="A1197" t="s">
        <v>89</v>
      </c>
      <c r="B1197" t="s">
        <v>2</v>
      </c>
      <c r="C1197" t="s">
        <v>84</v>
      </c>
      <c r="D1197" t="s">
        <v>28</v>
      </c>
      <c r="E1197" t="s">
        <v>25</v>
      </c>
      <c r="F1197" t="s">
        <v>28</v>
      </c>
      <c r="G1197" t="s">
        <v>26</v>
      </c>
      <c r="H1197" t="s">
        <v>12</v>
      </c>
      <c r="I1197">
        <v>2045</v>
      </c>
      <c r="J1197">
        <v>13.063750000000001</v>
      </c>
      <c r="K1197" t="s">
        <v>28</v>
      </c>
    </row>
    <row r="1198" spans="1:11" x14ac:dyDescent="0.45">
      <c r="A1198" t="s">
        <v>89</v>
      </c>
      <c r="B1198" t="s">
        <v>2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2050</v>
      </c>
      <c r="J1198">
        <v>12.7865</v>
      </c>
      <c r="K1198" t="s">
        <v>28</v>
      </c>
    </row>
    <row r="1199" spans="1:11" x14ac:dyDescent="0.45">
      <c r="A1199" t="s">
        <v>89</v>
      </c>
      <c r="B1199" t="s">
        <v>2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2055</v>
      </c>
      <c r="J1199">
        <v>11.7387</v>
      </c>
      <c r="K1199" t="s">
        <v>28</v>
      </c>
    </row>
    <row r="1200" spans="1:11" x14ac:dyDescent="0.45">
      <c r="A1200" t="s">
        <v>89</v>
      </c>
      <c r="B1200" t="s">
        <v>2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2060</v>
      </c>
      <c r="J1200">
        <v>11.44605</v>
      </c>
      <c r="K1200" t="s">
        <v>28</v>
      </c>
    </row>
    <row r="1201" spans="1:11" x14ac:dyDescent="0.45">
      <c r="A1201" t="s">
        <v>89</v>
      </c>
      <c r="B1201" t="s">
        <v>2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2065</v>
      </c>
      <c r="J1201">
        <v>11.547450000000001</v>
      </c>
      <c r="K1201" t="s">
        <v>28</v>
      </c>
    </row>
    <row r="1202" spans="1:11" x14ac:dyDescent="0.45">
      <c r="A1202" t="s">
        <v>89</v>
      </c>
      <c r="B1202" t="s">
        <v>2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2070</v>
      </c>
      <c r="J1202">
        <v>11.648800000000001</v>
      </c>
      <c r="K1202" t="s">
        <v>28</v>
      </c>
    </row>
    <row r="1203" spans="1:11" x14ac:dyDescent="0.45">
      <c r="A1203" t="s">
        <v>89</v>
      </c>
      <c r="B1203" t="s">
        <v>2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2075</v>
      </c>
      <c r="J1203">
        <v>11.87495</v>
      </c>
      <c r="K1203" t="s">
        <v>28</v>
      </c>
    </row>
    <row r="1204" spans="1:11" x14ac:dyDescent="0.45">
      <c r="A1204" t="s">
        <v>89</v>
      </c>
      <c r="B1204" t="s">
        <v>2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2080</v>
      </c>
      <c r="J1204">
        <v>12.101099999999999</v>
      </c>
      <c r="K1204" t="s">
        <v>28</v>
      </c>
    </row>
    <row r="1205" spans="1:11" x14ac:dyDescent="0.45">
      <c r="A1205" t="s">
        <v>89</v>
      </c>
      <c r="B1205" t="s">
        <v>2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2085</v>
      </c>
      <c r="J1205">
        <v>12.0785</v>
      </c>
      <c r="K1205" t="s">
        <v>28</v>
      </c>
    </row>
    <row r="1206" spans="1:11" x14ac:dyDescent="0.45">
      <c r="A1206" t="s">
        <v>89</v>
      </c>
      <c r="B1206" t="s">
        <v>2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2090</v>
      </c>
      <c r="J1206">
        <v>12.055900000000001</v>
      </c>
      <c r="K1206" t="s">
        <v>28</v>
      </c>
    </row>
    <row r="1207" spans="1:11" x14ac:dyDescent="0.45">
      <c r="A1207" t="s">
        <v>89</v>
      </c>
      <c r="B1207" t="s">
        <v>2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2095</v>
      </c>
      <c r="J1207">
        <v>12.2102</v>
      </c>
      <c r="K1207" t="s">
        <v>28</v>
      </c>
    </row>
    <row r="1208" spans="1:11" x14ac:dyDescent="0.45">
      <c r="A1208" t="s">
        <v>89</v>
      </c>
      <c r="B1208" t="s">
        <v>2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2100</v>
      </c>
      <c r="J1208">
        <v>12.364549999999999</v>
      </c>
      <c r="K1208" t="s">
        <v>28</v>
      </c>
    </row>
    <row r="1209" spans="1:11" x14ac:dyDescent="0.45">
      <c r="A1209" t="s">
        <v>89</v>
      </c>
      <c r="B1209" t="s">
        <v>2</v>
      </c>
      <c r="C1209" t="s">
        <v>84</v>
      </c>
      <c r="D1209" t="s">
        <v>24</v>
      </c>
      <c r="E1209" t="s">
        <v>25</v>
      </c>
      <c r="F1209" t="s">
        <v>24</v>
      </c>
      <c r="G1209" t="s">
        <v>26</v>
      </c>
      <c r="H1209" t="s">
        <v>13</v>
      </c>
      <c r="I1209">
        <v>2020</v>
      </c>
      <c r="J1209">
        <v>3.1556000000000002</v>
      </c>
      <c r="K1209" t="s">
        <v>24</v>
      </c>
    </row>
    <row r="1210" spans="1:11" x14ac:dyDescent="0.45">
      <c r="A1210" t="s">
        <v>89</v>
      </c>
      <c r="B1210" t="s">
        <v>2</v>
      </c>
      <c r="C1210" t="s">
        <v>84</v>
      </c>
      <c r="D1210" t="s">
        <v>24</v>
      </c>
      <c r="E1210" t="s">
        <v>25</v>
      </c>
      <c r="F1210" t="s">
        <v>24</v>
      </c>
      <c r="G1210" t="s">
        <v>26</v>
      </c>
      <c r="H1210" t="s">
        <v>13</v>
      </c>
      <c r="I1210">
        <v>2025</v>
      </c>
      <c r="J1210">
        <v>3.19625</v>
      </c>
      <c r="K1210" t="s">
        <v>24</v>
      </c>
    </row>
    <row r="1211" spans="1:11" x14ac:dyDescent="0.45">
      <c r="A1211" t="s">
        <v>89</v>
      </c>
      <c r="B1211" t="s">
        <v>2</v>
      </c>
      <c r="C1211" t="s">
        <v>84</v>
      </c>
      <c r="D1211" t="s">
        <v>24</v>
      </c>
      <c r="E1211" t="s">
        <v>25</v>
      </c>
      <c r="F1211" t="s">
        <v>24</v>
      </c>
      <c r="G1211" t="s">
        <v>26</v>
      </c>
      <c r="H1211" t="s">
        <v>13</v>
      </c>
      <c r="I1211">
        <v>2030</v>
      </c>
      <c r="J1211">
        <v>3.5033000000000003</v>
      </c>
      <c r="K1211" t="s">
        <v>24</v>
      </c>
    </row>
    <row r="1212" spans="1:11" x14ac:dyDescent="0.45">
      <c r="A1212" t="s">
        <v>89</v>
      </c>
      <c r="B1212" t="s">
        <v>2</v>
      </c>
      <c r="C1212" t="s">
        <v>84</v>
      </c>
      <c r="D1212" t="s">
        <v>24</v>
      </c>
      <c r="E1212" t="s">
        <v>25</v>
      </c>
      <c r="F1212" t="s">
        <v>24</v>
      </c>
      <c r="G1212" t="s">
        <v>26</v>
      </c>
      <c r="H1212" t="s">
        <v>13</v>
      </c>
      <c r="I1212">
        <v>2035</v>
      </c>
      <c r="J1212">
        <v>4.2302499999999998</v>
      </c>
      <c r="K1212" t="s">
        <v>24</v>
      </c>
    </row>
    <row r="1213" spans="1:11" x14ac:dyDescent="0.45">
      <c r="A1213" t="s">
        <v>89</v>
      </c>
      <c r="B1213" t="s">
        <v>2</v>
      </c>
      <c r="C1213" t="s">
        <v>84</v>
      </c>
      <c r="D1213" t="s">
        <v>24</v>
      </c>
      <c r="E1213" t="s">
        <v>25</v>
      </c>
      <c r="F1213" t="s">
        <v>24</v>
      </c>
      <c r="G1213" t="s">
        <v>26</v>
      </c>
      <c r="H1213" t="s">
        <v>13</v>
      </c>
      <c r="I1213">
        <v>2040</v>
      </c>
      <c r="J1213">
        <v>4.5490500000000003</v>
      </c>
      <c r="K1213" t="s">
        <v>24</v>
      </c>
    </row>
    <row r="1214" spans="1:11" x14ac:dyDescent="0.45">
      <c r="A1214" t="s">
        <v>89</v>
      </c>
      <c r="B1214" t="s">
        <v>2</v>
      </c>
      <c r="C1214" t="s">
        <v>84</v>
      </c>
      <c r="D1214" t="s">
        <v>24</v>
      </c>
      <c r="E1214" t="s">
        <v>25</v>
      </c>
      <c r="F1214" t="s">
        <v>24</v>
      </c>
      <c r="G1214" t="s">
        <v>26</v>
      </c>
      <c r="H1214" t="s">
        <v>13</v>
      </c>
      <c r="I1214">
        <v>2045</v>
      </c>
      <c r="J1214">
        <v>4.8561499999999995</v>
      </c>
      <c r="K1214" t="s">
        <v>24</v>
      </c>
    </row>
    <row r="1215" spans="1:11" x14ac:dyDescent="0.45">
      <c r="A1215" t="s">
        <v>89</v>
      </c>
      <c r="B1215" t="s">
        <v>2</v>
      </c>
      <c r="C1215" t="s">
        <v>84</v>
      </c>
      <c r="D1215" t="s">
        <v>24</v>
      </c>
      <c r="E1215" t="s">
        <v>25</v>
      </c>
      <c r="F1215" t="s">
        <v>24</v>
      </c>
      <c r="G1215" t="s">
        <v>26</v>
      </c>
      <c r="H1215" t="s">
        <v>13</v>
      </c>
      <c r="I1215">
        <v>2050</v>
      </c>
      <c r="J1215">
        <v>4.7333999999999996</v>
      </c>
      <c r="K1215" t="s">
        <v>24</v>
      </c>
    </row>
    <row r="1216" spans="1:11" x14ac:dyDescent="0.45">
      <c r="A1216" t="s">
        <v>89</v>
      </c>
      <c r="B1216" t="s">
        <v>2</v>
      </c>
      <c r="C1216" t="s">
        <v>84</v>
      </c>
      <c r="D1216" t="s">
        <v>24</v>
      </c>
      <c r="E1216" t="s">
        <v>25</v>
      </c>
      <c r="F1216" t="s">
        <v>24</v>
      </c>
      <c r="G1216" t="s">
        <v>26</v>
      </c>
      <c r="H1216" t="s">
        <v>13</v>
      </c>
      <c r="I1216">
        <v>2055</v>
      </c>
      <c r="J1216">
        <v>4.3180499999999995</v>
      </c>
      <c r="K1216" t="s">
        <v>24</v>
      </c>
    </row>
    <row r="1217" spans="1:11" x14ac:dyDescent="0.45">
      <c r="A1217" t="s">
        <v>89</v>
      </c>
      <c r="B1217" t="s">
        <v>2</v>
      </c>
      <c r="C1217" t="s">
        <v>84</v>
      </c>
      <c r="D1217" t="s">
        <v>24</v>
      </c>
      <c r="E1217" t="s">
        <v>25</v>
      </c>
      <c r="F1217" t="s">
        <v>24</v>
      </c>
      <c r="G1217" t="s">
        <v>26</v>
      </c>
      <c r="H1217" t="s">
        <v>13</v>
      </c>
      <c r="I1217">
        <v>2060</v>
      </c>
      <c r="J1217">
        <v>3.7541000000000002</v>
      </c>
      <c r="K1217" t="s">
        <v>24</v>
      </c>
    </row>
    <row r="1218" spans="1:11" x14ac:dyDescent="0.45">
      <c r="A1218" t="s">
        <v>89</v>
      </c>
      <c r="B1218" t="s">
        <v>2</v>
      </c>
      <c r="C1218" t="s">
        <v>84</v>
      </c>
      <c r="D1218" t="s">
        <v>24</v>
      </c>
      <c r="E1218" t="s">
        <v>25</v>
      </c>
      <c r="F1218" t="s">
        <v>24</v>
      </c>
      <c r="G1218" t="s">
        <v>26</v>
      </c>
      <c r="H1218" t="s">
        <v>13</v>
      </c>
      <c r="I1218">
        <v>2065</v>
      </c>
      <c r="J1218">
        <v>3.6227999999999998</v>
      </c>
      <c r="K1218" t="s">
        <v>24</v>
      </c>
    </row>
    <row r="1219" spans="1:11" x14ac:dyDescent="0.45">
      <c r="A1219" t="s">
        <v>89</v>
      </c>
      <c r="B1219" t="s">
        <v>2</v>
      </c>
      <c r="C1219" t="s">
        <v>84</v>
      </c>
      <c r="D1219" t="s">
        <v>24</v>
      </c>
      <c r="E1219" t="s">
        <v>25</v>
      </c>
      <c r="F1219" t="s">
        <v>24</v>
      </c>
      <c r="G1219" t="s">
        <v>26</v>
      </c>
      <c r="H1219" t="s">
        <v>13</v>
      </c>
      <c r="I1219">
        <v>2070</v>
      </c>
      <c r="J1219">
        <v>3.4915000000000003</v>
      </c>
      <c r="K1219" t="s">
        <v>24</v>
      </c>
    </row>
    <row r="1220" spans="1:11" x14ac:dyDescent="0.45">
      <c r="A1220" t="s">
        <v>89</v>
      </c>
      <c r="B1220" t="s">
        <v>2</v>
      </c>
      <c r="C1220" t="s">
        <v>84</v>
      </c>
      <c r="D1220" t="s">
        <v>24</v>
      </c>
      <c r="E1220" t="s">
        <v>25</v>
      </c>
      <c r="F1220" t="s">
        <v>24</v>
      </c>
      <c r="G1220" t="s">
        <v>26</v>
      </c>
      <c r="H1220" t="s">
        <v>13</v>
      </c>
      <c r="I1220">
        <v>2075</v>
      </c>
      <c r="J1220">
        <v>3.3815</v>
      </c>
      <c r="K1220" t="s">
        <v>24</v>
      </c>
    </row>
    <row r="1221" spans="1:11" x14ac:dyDescent="0.45">
      <c r="A1221" t="s">
        <v>89</v>
      </c>
      <c r="B1221" t="s">
        <v>2</v>
      </c>
      <c r="C1221" t="s">
        <v>84</v>
      </c>
      <c r="D1221" t="s">
        <v>24</v>
      </c>
      <c r="E1221" t="s">
        <v>25</v>
      </c>
      <c r="F1221" t="s">
        <v>24</v>
      </c>
      <c r="G1221" t="s">
        <v>26</v>
      </c>
      <c r="H1221" t="s">
        <v>13</v>
      </c>
      <c r="I1221">
        <v>2080</v>
      </c>
      <c r="J1221">
        <v>3.2714499999999997</v>
      </c>
      <c r="K1221" t="s">
        <v>24</v>
      </c>
    </row>
    <row r="1222" spans="1:11" x14ac:dyDescent="0.45">
      <c r="A1222" t="s">
        <v>89</v>
      </c>
      <c r="B1222" t="s">
        <v>2</v>
      </c>
      <c r="C1222" t="s">
        <v>84</v>
      </c>
      <c r="D1222" t="s">
        <v>24</v>
      </c>
      <c r="E1222" t="s">
        <v>25</v>
      </c>
      <c r="F1222" t="s">
        <v>24</v>
      </c>
      <c r="G1222" t="s">
        <v>26</v>
      </c>
      <c r="H1222" t="s">
        <v>13</v>
      </c>
      <c r="I1222">
        <v>2085</v>
      </c>
      <c r="J1222">
        <v>3.0762499999999999</v>
      </c>
      <c r="K1222" t="s">
        <v>24</v>
      </c>
    </row>
    <row r="1223" spans="1:11" x14ac:dyDescent="0.45">
      <c r="A1223" t="s">
        <v>89</v>
      </c>
      <c r="B1223" t="s">
        <v>2</v>
      </c>
      <c r="C1223" t="s">
        <v>84</v>
      </c>
      <c r="D1223" t="s">
        <v>24</v>
      </c>
      <c r="E1223" t="s">
        <v>25</v>
      </c>
      <c r="F1223" t="s">
        <v>24</v>
      </c>
      <c r="G1223" t="s">
        <v>26</v>
      </c>
      <c r="H1223" t="s">
        <v>13</v>
      </c>
      <c r="I1223">
        <v>2090</v>
      </c>
      <c r="J1223">
        <v>2.8810500000000001</v>
      </c>
      <c r="K1223" t="s">
        <v>24</v>
      </c>
    </row>
    <row r="1224" spans="1:11" x14ac:dyDescent="0.45">
      <c r="A1224" t="s">
        <v>89</v>
      </c>
      <c r="B1224" t="s">
        <v>2</v>
      </c>
      <c r="C1224" t="s">
        <v>84</v>
      </c>
      <c r="D1224" t="s">
        <v>24</v>
      </c>
      <c r="E1224" t="s">
        <v>25</v>
      </c>
      <c r="F1224" t="s">
        <v>24</v>
      </c>
      <c r="G1224" t="s">
        <v>26</v>
      </c>
      <c r="H1224" t="s">
        <v>13</v>
      </c>
      <c r="I1224">
        <v>2095</v>
      </c>
      <c r="J1224">
        <v>2.7641499999999999</v>
      </c>
      <c r="K1224" t="s">
        <v>24</v>
      </c>
    </row>
    <row r="1225" spans="1:11" x14ac:dyDescent="0.45">
      <c r="A1225" t="s">
        <v>89</v>
      </c>
      <c r="B1225" t="s">
        <v>2</v>
      </c>
      <c r="C1225" t="s">
        <v>84</v>
      </c>
      <c r="D1225" t="s">
        <v>24</v>
      </c>
      <c r="E1225" t="s">
        <v>25</v>
      </c>
      <c r="F1225" t="s">
        <v>24</v>
      </c>
      <c r="G1225" t="s">
        <v>26</v>
      </c>
      <c r="H1225" t="s">
        <v>13</v>
      </c>
      <c r="I1225">
        <v>2100</v>
      </c>
      <c r="J1225">
        <v>2.6473499999999999</v>
      </c>
      <c r="K1225" t="s">
        <v>24</v>
      </c>
    </row>
    <row r="1226" spans="1:11" x14ac:dyDescent="0.45">
      <c r="A1226" t="s">
        <v>89</v>
      </c>
      <c r="B1226" t="s">
        <v>2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2020</v>
      </c>
      <c r="J1226">
        <v>0.27579999999999999</v>
      </c>
      <c r="K1226" t="s">
        <v>27</v>
      </c>
    </row>
    <row r="1227" spans="1:11" x14ac:dyDescent="0.45">
      <c r="A1227" t="s">
        <v>89</v>
      </c>
      <c r="B1227" t="s">
        <v>2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2025</v>
      </c>
      <c r="J1227">
        <v>0.69300000000000006</v>
      </c>
      <c r="K1227" t="s">
        <v>27</v>
      </c>
    </row>
    <row r="1228" spans="1:11" x14ac:dyDescent="0.45">
      <c r="A1228" t="s">
        <v>89</v>
      </c>
      <c r="B1228" t="s">
        <v>2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2030</v>
      </c>
      <c r="J1228">
        <v>1.4089499999999999</v>
      </c>
      <c r="K1228" t="s">
        <v>27</v>
      </c>
    </row>
    <row r="1229" spans="1:11" x14ac:dyDescent="0.45">
      <c r="A1229" t="s">
        <v>89</v>
      </c>
      <c r="B1229" t="s">
        <v>2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2035</v>
      </c>
      <c r="J1229">
        <v>2.2906500000000003</v>
      </c>
      <c r="K1229" t="s">
        <v>27</v>
      </c>
    </row>
    <row r="1230" spans="1:11" x14ac:dyDescent="0.45">
      <c r="A1230" t="s">
        <v>89</v>
      </c>
      <c r="B1230" t="s">
        <v>2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2040</v>
      </c>
      <c r="J1230">
        <v>2.9651000000000001</v>
      </c>
      <c r="K1230" t="s">
        <v>27</v>
      </c>
    </row>
    <row r="1231" spans="1:11" x14ac:dyDescent="0.45">
      <c r="A1231" t="s">
        <v>89</v>
      </c>
      <c r="B1231" t="s">
        <v>2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2045</v>
      </c>
      <c r="J1231">
        <v>3.27475</v>
      </c>
      <c r="K1231" t="s">
        <v>27</v>
      </c>
    </row>
    <row r="1232" spans="1:11" x14ac:dyDescent="0.45">
      <c r="A1232" t="s">
        <v>89</v>
      </c>
      <c r="B1232" t="s">
        <v>2</v>
      </c>
      <c r="C1232" t="s">
        <v>84</v>
      </c>
      <c r="D1232" t="s">
        <v>27</v>
      </c>
      <c r="E1232" t="s">
        <v>25</v>
      </c>
      <c r="F1232" t="s">
        <v>27</v>
      </c>
      <c r="G1232" t="s">
        <v>26</v>
      </c>
      <c r="H1232" t="s">
        <v>10</v>
      </c>
      <c r="I1232">
        <v>2050</v>
      </c>
      <c r="J1232">
        <v>3.5293000000000001</v>
      </c>
      <c r="K1232" t="s">
        <v>27</v>
      </c>
    </row>
    <row r="1233" spans="1:11" x14ac:dyDescent="0.45">
      <c r="A1233" t="s">
        <v>89</v>
      </c>
      <c r="B1233" t="s">
        <v>2</v>
      </c>
      <c r="C1233" t="s">
        <v>84</v>
      </c>
      <c r="D1233" t="s">
        <v>27</v>
      </c>
      <c r="E1233" t="s">
        <v>25</v>
      </c>
      <c r="F1233" t="s">
        <v>27</v>
      </c>
      <c r="G1233" t="s">
        <v>26</v>
      </c>
      <c r="H1233" t="s">
        <v>10</v>
      </c>
      <c r="I1233">
        <v>2055</v>
      </c>
      <c r="J1233">
        <v>3.6537500000000001</v>
      </c>
      <c r="K1233" t="s">
        <v>27</v>
      </c>
    </row>
    <row r="1234" spans="1:11" x14ac:dyDescent="0.45">
      <c r="A1234" t="s">
        <v>89</v>
      </c>
      <c r="B1234" t="s">
        <v>2</v>
      </c>
      <c r="C1234" t="s">
        <v>84</v>
      </c>
      <c r="D1234" t="s">
        <v>27</v>
      </c>
      <c r="E1234" t="s">
        <v>25</v>
      </c>
      <c r="F1234" t="s">
        <v>27</v>
      </c>
      <c r="G1234" t="s">
        <v>26</v>
      </c>
      <c r="H1234" t="s">
        <v>10</v>
      </c>
      <c r="I1234">
        <v>2060</v>
      </c>
      <c r="J1234">
        <v>3.8108500000000003</v>
      </c>
      <c r="K1234" t="s">
        <v>27</v>
      </c>
    </row>
    <row r="1235" spans="1:11" x14ac:dyDescent="0.45">
      <c r="A1235" t="s">
        <v>89</v>
      </c>
      <c r="B1235" t="s">
        <v>2</v>
      </c>
      <c r="C1235" t="s">
        <v>84</v>
      </c>
      <c r="D1235" t="s">
        <v>27</v>
      </c>
      <c r="E1235" t="s">
        <v>25</v>
      </c>
      <c r="F1235" t="s">
        <v>27</v>
      </c>
      <c r="G1235" t="s">
        <v>26</v>
      </c>
      <c r="H1235" t="s">
        <v>10</v>
      </c>
      <c r="I1235">
        <v>2065</v>
      </c>
      <c r="J1235">
        <v>3.9248500000000002</v>
      </c>
      <c r="K1235" t="s">
        <v>27</v>
      </c>
    </row>
    <row r="1236" spans="1:11" x14ac:dyDescent="0.45">
      <c r="A1236" t="s">
        <v>89</v>
      </c>
      <c r="B1236" t="s">
        <v>2</v>
      </c>
      <c r="C1236" t="s">
        <v>84</v>
      </c>
      <c r="D1236" t="s">
        <v>27</v>
      </c>
      <c r="E1236" t="s">
        <v>25</v>
      </c>
      <c r="F1236" t="s">
        <v>27</v>
      </c>
      <c r="G1236" t="s">
        <v>26</v>
      </c>
      <c r="H1236" t="s">
        <v>10</v>
      </c>
      <c r="I1236">
        <v>2070</v>
      </c>
      <c r="J1236">
        <v>4.0388000000000002</v>
      </c>
      <c r="K1236" t="s">
        <v>27</v>
      </c>
    </row>
    <row r="1237" spans="1:11" x14ac:dyDescent="0.45">
      <c r="A1237" t="s">
        <v>89</v>
      </c>
      <c r="B1237" t="s">
        <v>2</v>
      </c>
      <c r="C1237" t="s">
        <v>84</v>
      </c>
      <c r="D1237" t="s">
        <v>27</v>
      </c>
      <c r="E1237" t="s">
        <v>25</v>
      </c>
      <c r="F1237" t="s">
        <v>27</v>
      </c>
      <c r="G1237" t="s">
        <v>26</v>
      </c>
      <c r="H1237" t="s">
        <v>10</v>
      </c>
      <c r="I1237">
        <v>2075</v>
      </c>
      <c r="J1237">
        <v>4.1442499999999995</v>
      </c>
      <c r="K1237" t="s">
        <v>27</v>
      </c>
    </row>
    <row r="1238" spans="1:11" x14ac:dyDescent="0.45">
      <c r="A1238" t="s">
        <v>89</v>
      </c>
      <c r="B1238" t="s">
        <v>2</v>
      </c>
      <c r="C1238" t="s">
        <v>84</v>
      </c>
      <c r="D1238" t="s">
        <v>27</v>
      </c>
      <c r="E1238" t="s">
        <v>25</v>
      </c>
      <c r="F1238" t="s">
        <v>27</v>
      </c>
      <c r="G1238" t="s">
        <v>26</v>
      </c>
      <c r="H1238" t="s">
        <v>10</v>
      </c>
      <c r="I1238">
        <v>2080</v>
      </c>
      <c r="J1238">
        <v>4.2496999999999998</v>
      </c>
      <c r="K1238" t="s">
        <v>27</v>
      </c>
    </row>
    <row r="1239" spans="1:11" x14ac:dyDescent="0.45">
      <c r="A1239" t="s">
        <v>89</v>
      </c>
      <c r="B1239" t="s">
        <v>2</v>
      </c>
      <c r="C1239" t="s">
        <v>84</v>
      </c>
      <c r="D1239" t="s">
        <v>27</v>
      </c>
      <c r="E1239" t="s">
        <v>25</v>
      </c>
      <c r="F1239" t="s">
        <v>27</v>
      </c>
      <c r="G1239" t="s">
        <v>26</v>
      </c>
      <c r="H1239" t="s">
        <v>10</v>
      </c>
      <c r="I1239">
        <v>2085</v>
      </c>
      <c r="J1239">
        <v>4.3517999999999999</v>
      </c>
      <c r="K1239" t="s">
        <v>27</v>
      </c>
    </row>
    <row r="1240" spans="1:11" x14ac:dyDescent="0.45">
      <c r="A1240" t="s">
        <v>89</v>
      </c>
      <c r="B1240" t="s">
        <v>2</v>
      </c>
      <c r="C1240" t="s">
        <v>84</v>
      </c>
      <c r="D1240" t="s">
        <v>27</v>
      </c>
      <c r="E1240" t="s">
        <v>25</v>
      </c>
      <c r="F1240" t="s">
        <v>27</v>
      </c>
      <c r="G1240" t="s">
        <v>26</v>
      </c>
      <c r="H1240" t="s">
        <v>10</v>
      </c>
      <c r="I1240">
        <v>2090</v>
      </c>
      <c r="J1240">
        <v>4.4538500000000001</v>
      </c>
      <c r="K1240" t="s">
        <v>27</v>
      </c>
    </row>
    <row r="1241" spans="1:11" x14ac:dyDescent="0.45">
      <c r="A1241" t="s">
        <v>89</v>
      </c>
      <c r="B1241" t="s">
        <v>2</v>
      </c>
      <c r="C1241" t="s">
        <v>84</v>
      </c>
      <c r="D1241" t="s">
        <v>27</v>
      </c>
      <c r="E1241" t="s">
        <v>25</v>
      </c>
      <c r="F1241" t="s">
        <v>27</v>
      </c>
      <c r="G1241" t="s">
        <v>26</v>
      </c>
      <c r="H1241" t="s">
        <v>10</v>
      </c>
      <c r="I1241">
        <v>2095</v>
      </c>
      <c r="J1241">
        <v>4.5531000000000006</v>
      </c>
      <c r="K1241" t="s">
        <v>27</v>
      </c>
    </row>
    <row r="1242" spans="1:11" x14ac:dyDescent="0.45">
      <c r="A1242" t="s">
        <v>89</v>
      </c>
      <c r="B1242" t="s">
        <v>2</v>
      </c>
      <c r="C1242" t="s">
        <v>84</v>
      </c>
      <c r="D1242" t="s">
        <v>27</v>
      </c>
      <c r="E1242" t="s">
        <v>25</v>
      </c>
      <c r="F1242" t="s">
        <v>27</v>
      </c>
      <c r="G1242" t="s">
        <v>26</v>
      </c>
      <c r="H1242" t="s">
        <v>10</v>
      </c>
      <c r="I1242">
        <v>2100</v>
      </c>
      <c r="J1242">
        <v>4.65245</v>
      </c>
      <c r="K1242" t="s">
        <v>27</v>
      </c>
    </row>
    <row r="1243" spans="1:11" x14ac:dyDescent="0.45">
      <c r="A1243" t="s">
        <v>89</v>
      </c>
      <c r="B1243" t="s">
        <v>2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2020</v>
      </c>
      <c r="J1243">
        <v>3.9710999999999999</v>
      </c>
      <c r="K1243" t="s">
        <v>35</v>
      </c>
    </row>
    <row r="1244" spans="1:11" x14ac:dyDescent="0.45">
      <c r="A1244" t="s">
        <v>89</v>
      </c>
      <c r="B1244" t="s">
        <v>2</v>
      </c>
      <c r="C1244" t="s">
        <v>84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2025</v>
      </c>
      <c r="J1244">
        <v>4.5302500000000006</v>
      </c>
      <c r="K1244" t="s">
        <v>35</v>
      </c>
    </row>
    <row r="1245" spans="1:11" x14ac:dyDescent="0.45">
      <c r="A1245" t="s">
        <v>89</v>
      </c>
      <c r="B1245" t="s">
        <v>2</v>
      </c>
      <c r="C1245" t="s">
        <v>84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2030</v>
      </c>
      <c r="J1245">
        <v>4.3168500000000005</v>
      </c>
      <c r="K1245" t="s">
        <v>35</v>
      </c>
    </row>
    <row r="1246" spans="1:11" x14ac:dyDescent="0.45">
      <c r="A1246" t="s">
        <v>89</v>
      </c>
      <c r="B1246" t="s">
        <v>2</v>
      </c>
      <c r="C1246" t="s">
        <v>84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2035</v>
      </c>
      <c r="J1246">
        <v>4.7407500000000002</v>
      </c>
      <c r="K1246" t="s">
        <v>35</v>
      </c>
    </row>
    <row r="1247" spans="1:11" x14ac:dyDescent="0.45">
      <c r="A1247" t="s">
        <v>89</v>
      </c>
      <c r="B1247" t="s">
        <v>2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2040</v>
      </c>
      <c r="J1247">
        <v>5.0349500000000003</v>
      </c>
      <c r="K1247" t="s">
        <v>35</v>
      </c>
    </row>
    <row r="1248" spans="1:11" x14ac:dyDescent="0.45">
      <c r="A1248" t="s">
        <v>89</v>
      </c>
      <c r="B1248" t="s">
        <v>2</v>
      </c>
      <c r="C1248" t="s">
        <v>84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2045</v>
      </c>
      <c r="J1248">
        <v>5.3595000000000006</v>
      </c>
      <c r="K1248" t="s">
        <v>35</v>
      </c>
    </row>
    <row r="1249" spans="1:11" x14ac:dyDescent="0.45">
      <c r="A1249" t="s">
        <v>89</v>
      </c>
      <c r="B1249" t="s">
        <v>2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2050</v>
      </c>
      <c r="J1249">
        <v>5.35215</v>
      </c>
      <c r="K1249" t="s">
        <v>35</v>
      </c>
    </row>
    <row r="1250" spans="1:11" x14ac:dyDescent="0.45">
      <c r="A1250" t="s">
        <v>89</v>
      </c>
      <c r="B1250" t="s">
        <v>2</v>
      </c>
      <c r="C1250" t="s">
        <v>84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2055</v>
      </c>
      <c r="J1250">
        <v>5.03695</v>
      </c>
      <c r="K1250" t="s">
        <v>35</v>
      </c>
    </row>
    <row r="1251" spans="1:11" x14ac:dyDescent="0.45">
      <c r="A1251" t="s">
        <v>89</v>
      </c>
      <c r="B1251" t="s">
        <v>2</v>
      </c>
      <c r="C1251" t="s">
        <v>84</v>
      </c>
      <c r="D1251" t="s">
        <v>35</v>
      </c>
      <c r="E1251" t="s">
        <v>30</v>
      </c>
      <c r="F1251" t="s">
        <v>35</v>
      </c>
      <c r="G1251" t="s">
        <v>31</v>
      </c>
      <c r="H1251" t="s">
        <v>36</v>
      </c>
      <c r="I1251">
        <v>2060</v>
      </c>
      <c r="J1251">
        <v>6.1361500000000007</v>
      </c>
      <c r="K1251" t="s">
        <v>35</v>
      </c>
    </row>
    <row r="1252" spans="1:11" x14ac:dyDescent="0.45">
      <c r="A1252" t="s">
        <v>89</v>
      </c>
      <c r="B1252" t="s">
        <v>2</v>
      </c>
      <c r="C1252" t="s">
        <v>84</v>
      </c>
      <c r="D1252" t="s">
        <v>35</v>
      </c>
      <c r="E1252" t="s">
        <v>30</v>
      </c>
      <c r="F1252" t="s">
        <v>35</v>
      </c>
      <c r="G1252" t="s">
        <v>31</v>
      </c>
      <c r="H1252" t="s">
        <v>36</v>
      </c>
      <c r="I1252">
        <v>2065</v>
      </c>
      <c r="J1252">
        <v>5.9593500000000006</v>
      </c>
      <c r="K1252" t="s">
        <v>35</v>
      </c>
    </row>
    <row r="1253" spans="1:11" x14ac:dyDescent="0.45">
      <c r="A1253" t="s">
        <v>89</v>
      </c>
      <c r="B1253" t="s">
        <v>2</v>
      </c>
      <c r="C1253" t="s">
        <v>84</v>
      </c>
      <c r="D1253" t="s">
        <v>35</v>
      </c>
      <c r="E1253" t="s">
        <v>30</v>
      </c>
      <c r="F1253" t="s">
        <v>35</v>
      </c>
      <c r="G1253" t="s">
        <v>31</v>
      </c>
      <c r="H1253" t="s">
        <v>36</v>
      </c>
      <c r="I1253">
        <v>2070</v>
      </c>
      <c r="J1253">
        <v>5.7826500000000003</v>
      </c>
      <c r="K1253" t="s">
        <v>35</v>
      </c>
    </row>
    <row r="1254" spans="1:11" x14ac:dyDescent="0.45">
      <c r="A1254" t="s">
        <v>89</v>
      </c>
      <c r="B1254" t="s">
        <v>2</v>
      </c>
      <c r="C1254" t="s">
        <v>84</v>
      </c>
      <c r="D1254" t="s">
        <v>35</v>
      </c>
      <c r="E1254" t="s">
        <v>30</v>
      </c>
      <c r="F1254" t="s">
        <v>35</v>
      </c>
      <c r="G1254" t="s">
        <v>31</v>
      </c>
      <c r="H1254" t="s">
        <v>36</v>
      </c>
      <c r="I1254">
        <v>2075</v>
      </c>
      <c r="J1254">
        <v>5.7862499999999999</v>
      </c>
      <c r="K1254" t="s">
        <v>35</v>
      </c>
    </row>
    <row r="1255" spans="1:11" x14ac:dyDescent="0.45">
      <c r="A1255" t="s">
        <v>89</v>
      </c>
      <c r="B1255" t="s">
        <v>2</v>
      </c>
      <c r="C1255" t="s">
        <v>84</v>
      </c>
      <c r="D1255" t="s">
        <v>35</v>
      </c>
      <c r="E1255" t="s">
        <v>30</v>
      </c>
      <c r="F1255" t="s">
        <v>35</v>
      </c>
      <c r="G1255" t="s">
        <v>31</v>
      </c>
      <c r="H1255" t="s">
        <v>36</v>
      </c>
      <c r="I1255">
        <v>2080</v>
      </c>
      <c r="J1255">
        <v>5.7898499999999995</v>
      </c>
      <c r="K1255" t="s">
        <v>35</v>
      </c>
    </row>
    <row r="1256" spans="1:11" x14ac:dyDescent="0.45">
      <c r="A1256" t="s">
        <v>89</v>
      </c>
      <c r="B1256" t="s">
        <v>2</v>
      </c>
      <c r="C1256" t="s">
        <v>84</v>
      </c>
      <c r="D1256" t="s">
        <v>35</v>
      </c>
      <c r="E1256" t="s">
        <v>30</v>
      </c>
      <c r="F1256" t="s">
        <v>35</v>
      </c>
      <c r="G1256" t="s">
        <v>31</v>
      </c>
      <c r="H1256" t="s">
        <v>36</v>
      </c>
      <c r="I1256">
        <v>2085</v>
      </c>
      <c r="J1256">
        <v>5.8544</v>
      </c>
      <c r="K1256" t="s">
        <v>35</v>
      </c>
    </row>
    <row r="1257" spans="1:11" x14ac:dyDescent="0.45">
      <c r="A1257" t="s">
        <v>89</v>
      </c>
      <c r="B1257" t="s">
        <v>2</v>
      </c>
      <c r="C1257" t="s">
        <v>84</v>
      </c>
      <c r="D1257" t="s">
        <v>35</v>
      </c>
      <c r="E1257" t="s">
        <v>30</v>
      </c>
      <c r="F1257" t="s">
        <v>35</v>
      </c>
      <c r="G1257" t="s">
        <v>31</v>
      </c>
      <c r="H1257" t="s">
        <v>36</v>
      </c>
      <c r="I1257">
        <v>2090</v>
      </c>
      <c r="J1257">
        <v>5.9189499999999997</v>
      </c>
      <c r="K1257" t="s">
        <v>35</v>
      </c>
    </row>
    <row r="1258" spans="1:11" x14ac:dyDescent="0.45">
      <c r="A1258" t="s">
        <v>89</v>
      </c>
      <c r="B1258" t="s">
        <v>2</v>
      </c>
      <c r="C1258" t="s">
        <v>84</v>
      </c>
      <c r="D1258" t="s">
        <v>35</v>
      </c>
      <c r="E1258" t="s">
        <v>30</v>
      </c>
      <c r="F1258" t="s">
        <v>35</v>
      </c>
      <c r="G1258" t="s">
        <v>31</v>
      </c>
      <c r="H1258" t="s">
        <v>36</v>
      </c>
      <c r="I1258">
        <v>2095</v>
      </c>
      <c r="J1258">
        <v>5.9424000000000001</v>
      </c>
      <c r="K1258" t="s">
        <v>35</v>
      </c>
    </row>
    <row r="1259" spans="1:11" x14ac:dyDescent="0.45">
      <c r="A1259" t="s">
        <v>89</v>
      </c>
      <c r="B1259" t="s">
        <v>2</v>
      </c>
      <c r="C1259" t="s">
        <v>84</v>
      </c>
      <c r="D1259" t="s">
        <v>35</v>
      </c>
      <c r="E1259" t="s">
        <v>30</v>
      </c>
      <c r="F1259" t="s">
        <v>35</v>
      </c>
      <c r="G1259" t="s">
        <v>31</v>
      </c>
      <c r="H1259" t="s">
        <v>36</v>
      </c>
      <c r="I1259">
        <v>2100</v>
      </c>
      <c r="J1259">
        <v>5.9658999999999995</v>
      </c>
      <c r="K1259" t="s">
        <v>35</v>
      </c>
    </row>
    <row r="1260" spans="1:11" x14ac:dyDescent="0.45">
      <c r="A1260" t="s">
        <v>89</v>
      </c>
      <c r="B1260" t="s">
        <v>2</v>
      </c>
      <c r="C1260" t="s">
        <v>84</v>
      </c>
      <c r="D1260" t="s">
        <v>70</v>
      </c>
      <c r="E1260" t="s">
        <v>71</v>
      </c>
      <c r="F1260" t="s">
        <v>52</v>
      </c>
      <c r="G1260" t="s">
        <v>72</v>
      </c>
      <c r="H1260" t="s">
        <v>90</v>
      </c>
      <c r="I1260">
        <v>2020</v>
      </c>
      <c r="J1260">
        <v>283.2878</v>
      </c>
      <c r="K1260" t="s">
        <v>52</v>
      </c>
    </row>
    <row r="1261" spans="1:11" x14ac:dyDescent="0.45">
      <c r="A1261" t="s">
        <v>89</v>
      </c>
      <c r="B1261" t="s">
        <v>2</v>
      </c>
      <c r="C1261" t="s">
        <v>84</v>
      </c>
      <c r="D1261" t="s">
        <v>70</v>
      </c>
      <c r="E1261" t="s">
        <v>71</v>
      </c>
      <c r="F1261" t="s">
        <v>52</v>
      </c>
      <c r="G1261" t="s">
        <v>72</v>
      </c>
      <c r="H1261" t="s">
        <v>90</v>
      </c>
      <c r="I1261">
        <v>2025</v>
      </c>
      <c r="J1261">
        <v>108.9554</v>
      </c>
      <c r="K1261" t="s">
        <v>52</v>
      </c>
    </row>
    <row r="1262" spans="1:11" x14ac:dyDescent="0.45">
      <c r="A1262" t="s">
        <v>89</v>
      </c>
      <c r="B1262" t="s">
        <v>2</v>
      </c>
      <c r="C1262" t="s">
        <v>84</v>
      </c>
      <c r="D1262" t="s">
        <v>70</v>
      </c>
      <c r="E1262" t="s">
        <v>71</v>
      </c>
      <c r="F1262" t="s">
        <v>52</v>
      </c>
      <c r="G1262" t="s">
        <v>72</v>
      </c>
      <c r="H1262" t="s">
        <v>90</v>
      </c>
      <c r="I1262">
        <v>2030</v>
      </c>
      <c r="J1262">
        <v>0.58279999999999998</v>
      </c>
      <c r="K1262" t="s">
        <v>52</v>
      </c>
    </row>
    <row r="1263" spans="1:11" x14ac:dyDescent="0.45">
      <c r="A1263" t="s">
        <v>89</v>
      </c>
      <c r="B1263" t="s">
        <v>2</v>
      </c>
      <c r="C1263" t="s">
        <v>84</v>
      </c>
      <c r="D1263" t="s">
        <v>70</v>
      </c>
      <c r="E1263" t="s">
        <v>71</v>
      </c>
      <c r="F1263" t="s">
        <v>52</v>
      </c>
      <c r="G1263" t="s">
        <v>72</v>
      </c>
      <c r="H1263" t="s">
        <v>90</v>
      </c>
      <c r="I1263">
        <v>2035</v>
      </c>
      <c r="J1263">
        <v>8.929999999999999E-2</v>
      </c>
      <c r="K1263" t="s">
        <v>52</v>
      </c>
    </row>
    <row r="1264" spans="1:11" x14ac:dyDescent="0.45">
      <c r="A1264" t="s">
        <v>89</v>
      </c>
      <c r="B1264" t="s">
        <v>2</v>
      </c>
      <c r="C1264" t="s">
        <v>84</v>
      </c>
      <c r="D1264" t="s">
        <v>70</v>
      </c>
      <c r="E1264" t="s">
        <v>71</v>
      </c>
      <c r="F1264" t="s">
        <v>52</v>
      </c>
      <c r="G1264" t="s">
        <v>72</v>
      </c>
      <c r="H1264" t="s">
        <v>90</v>
      </c>
      <c r="I1264">
        <v>2040</v>
      </c>
      <c r="J1264">
        <v>7.0500000000000007E-2</v>
      </c>
      <c r="K1264" t="s">
        <v>52</v>
      </c>
    </row>
    <row r="1265" spans="1:11" x14ac:dyDescent="0.45">
      <c r="A1265" t="s">
        <v>89</v>
      </c>
      <c r="B1265" t="s">
        <v>2</v>
      </c>
      <c r="C1265" t="s">
        <v>84</v>
      </c>
      <c r="D1265" t="s">
        <v>70</v>
      </c>
      <c r="E1265" t="s">
        <v>71</v>
      </c>
      <c r="F1265" t="s">
        <v>52</v>
      </c>
      <c r="G1265" t="s">
        <v>72</v>
      </c>
      <c r="H1265" t="s">
        <v>90</v>
      </c>
      <c r="I1265">
        <v>2045</v>
      </c>
      <c r="J1265">
        <v>4.2300000000000004E-2</v>
      </c>
      <c r="K1265" t="s">
        <v>52</v>
      </c>
    </row>
    <row r="1266" spans="1:11" x14ac:dyDescent="0.45">
      <c r="A1266" t="s">
        <v>89</v>
      </c>
      <c r="B1266" t="s">
        <v>2</v>
      </c>
      <c r="C1266" t="s">
        <v>84</v>
      </c>
      <c r="D1266" t="s">
        <v>70</v>
      </c>
      <c r="E1266" t="s">
        <v>71</v>
      </c>
      <c r="F1266" t="s">
        <v>52</v>
      </c>
      <c r="G1266" t="s">
        <v>72</v>
      </c>
      <c r="H1266" t="s">
        <v>90</v>
      </c>
      <c r="I1266">
        <v>2050</v>
      </c>
      <c r="J1266">
        <v>1.8800000000000001E-2</v>
      </c>
      <c r="K1266" t="s">
        <v>52</v>
      </c>
    </row>
    <row r="1267" spans="1:11" x14ac:dyDescent="0.45">
      <c r="A1267" t="s">
        <v>89</v>
      </c>
      <c r="B1267" t="s">
        <v>2</v>
      </c>
      <c r="C1267" t="s">
        <v>84</v>
      </c>
      <c r="D1267" t="s">
        <v>70</v>
      </c>
      <c r="E1267" t="s">
        <v>71</v>
      </c>
      <c r="F1267" t="s">
        <v>52</v>
      </c>
      <c r="G1267" t="s">
        <v>72</v>
      </c>
      <c r="H1267" t="s">
        <v>90</v>
      </c>
      <c r="I1267">
        <v>2055</v>
      </c>
      <c r="J1267">
        <v>9.4000000000000004E-3</v>
      </c>
      <c r="K1267" t="s">
        <v>52</v>
      </c>
    </row>
    <row r="1268" spans="1:11" x14ac:dyDescent="0.45">
      <c r="A1268" t="s">
        <v>89</v>
      </c>
      <c r="B1268" t="s">
        <v>2</v>
      </c>
      <c r="C1268" t="s">
        <v>84</v>
      </c>
      <c r="D1268" t="s">
        <v>70</v>
      </c>
      <c r="E1268" t="s">
        <v>71</v>
      </c>
      <c r="F1268" t="s">
        <v>52</v>
      </c>
      <c r="G1268" t="s">
        <v>72</v>
      </c>
      <c r="H1268" t="s">
        <v>90</v>
      </c>
      <c r="I1268">
        <v>2060</v>
      </c>
      <c r="J1268">
        <v>0</v>
      </c>
      <c r="K1268" t="s">
        <v>52</v>
      </c>
    </row>
    <row r="1269" spans="1:11" x14ac:dyDescent="0.45">
      <c r="A1269" t="s">
        <v>89</v>
      </c>
      <c r="B1269" t="s">
        <v>2</v>
      </c>
      <c r="C1269" t="s">
        <v>84</v>
      </c>
      <c r="D1269" t="s">
        <v>70</v>
      </c>
      <c r="E1269" t="s">
        <v>71</v>
      </c>
      <c r="F1269" t="s">
        <v>52</v>
      </c>
      <c r="G1269" t="s">
        <v>72</v>
      </c>
      <c r="H1269" t="s">
        <v>90</v>
      </c>
      <c r="I1269">
        <v>2065</v>
      </c>
      <c r="J1269">
        <v>0</v>
      </c>
      <c r="K1269" t="s">
        <v>52</v>
      </c>
    </row>
    <row r="1270" spans="1:11" x14ac:dyDescent="0.45">
      <c r="A1270" t="s">
        <v>89</v>
      </c>
      <c r="B1270" t="s">
        <v>2</v>
      </c>
      <c r="C1270" t="s">
        <v>84</v>
      </c>
      <c r="D1270" t="s">
        <v>70</v>
      </c>
      <c r="E1270" t="s">
        <v>71</v>
      </c>
      <c r="F1270" t="s">
        <v>52</v>
      </c>
      <c r="G1270" t="s">
        <v>72</v>
      </c>
      <c r="H1270" t="s">
        <v>90</v>
      </c>
      <c r="I1270">
        <v>2070</v>
      </c>
      <c r="J1270">
        <v>0</v>
      </c>
      <c r="K1270" t="s">
        <v>52</v>
      </c>
    </row>
    <row r="1271" spans="1:11" x14ac:dyDescent="0.45">
      <c r="A1271" t="s">
        <v>89</v>
      </c>
      <c r="B1271" t="s">
        <v>2</v>
      </c>
      <c r="C1271" t="s">
        <v>84</v>
      </c>
      <c r="D1271" t="s">
        <v>70</v>
      </c>
      <c r="E1271" t="s">
        <v>71</v>
      </c>
      <c r="F1271" t="s">
        <v>52</v>
      </c>
      <c r="G1271" t="s">
        <v>72</v>
      </c>
      <c r="H1271" t="s">
        <v>90</v>
      </c>
      <c r="I1271">
        <v>2075</v>
      </c>
      <c r="J1271">
        <v>0</v>
      </c>
      <c r="K1271" t="s">
        <v>52</v>
      </c>
    </row>
    <row r="1272" spans="1:11" x14ac:dyDescent="0.45">
      <c r="A1272" t="s">
        <v>89</v>
      </c>
      <c r="B1272" t="s">
        <v>2</v>
      </c>
      <c r="C1272" t="s">
        <v>84</v>
      </c>
      <c r="D1272" t="s">
        <v>70</v>
      </c>
      <c r="E1272" t="s">
        <v>71</v>
      </c>
      <c r="F1272" t="s">
        <v>52</v>
      </c>
      <c r="G1272" t="s">
        <v>72</v>
      </c>
      <c r="H1272" t="s">
        <v>90</v>
      </c>
      <c r="I1272">
        <v>2080</v>
      </c>
      <c r="J1272">
        <v>0</v>
      </c>
      <c r="K1272" t="s">
        <v>52</v>
      </c>
    </row>
    <row r="1273" spans="1:11" x14ac:dyDescent="0.45">
      <c r="A1273" t="s">
        <v>89</v>
      </c>
      <c r="B1273" t="s">
        <v>2</v>
      </c>
      <c r="C1273" t="s">
        <v>84</v>
      </c>
      <c r="D1273" t="s">
        <v>70</v>
      </c>
      <c r="E1273" t="s">
        <v>71</v>
      </c>
      <c r="F1273" t="s">
        <v>52</v>
      </c>
      <c r="G1273" t="s">
        <v>72</v>
      </c>
      <c r="H1273" t="s">
        <v>90</v>
      </c>
      <c r="I1273">
        <v>2085</v>
      </c>
      <c r="J1273">
        <v>0</v>
      </c>
      <c r="K1273" t="s">
        <v>52</v>
      </c>
    </row>
    <row r="1274" spans="1:11" x14ac:dyDescent="0.45">
      <c r="A1274" t="s">
        <v>89</v>
      </c>
      <c r="B1274" t="s">
        <v>2</v>
      </c>
      <c r="C1274" t="s">
        <v>84</v>
      </c>
      <c r="D1274" t="s">
        <v>70</v>
      </c>
      <c r="E1274" t="s">
        <v>71</v>
      </c>
      <c r="F1274" t="s">
        <v>52</v>
      </c>
      <c r="G1274" t="s">
        <v>72</v>
      </c>
      <c r="H1274" t="s">
        <v>90</v>
      </c>
      <c r="I1274">
        <v>2090</v>
      </c>
      <c r="J1274">
        <v>0</v>
      </c>
      <c r="K1274" t="s">
        <v>52</v>
      </c>
    </row>
    <row r="1275" spans="1:11" x14ac:dyDescent="0.45">
      <c r="A1275" t="s">
        <v>89</v>
      </c>
      <c r="B1275" t="s">
        <v>2</v>
      </c>
      <c r="C1275" t="s">
        <v>84</v>
      </c>
      <c r="D1275" t="s">
        <v>70</v>
      </c>
      <c r="E1275" t="s">
        <v>71</v>
      </c>
      <c r="F1275" t="s">
        <v>52</v>
      </c>
      <c r="G1275" t="s">
        <v>72</v>
      </c>
      <c r="H1275" t="s">
        <v>90</v>
      </c>
      <c r="I1275">
        <v>2095</v>
      </c>
      <c r="J1275">
        <v>0</v>
      </c>
      <c r="K1275" t="s">
        <v>52</v>
      </c>
    </row>
    <row r="1276" spans="1:11" x14ac:dyDescent="0.45">
      <c r="A1276" t="s">
        <v>89</v>
      </c>
      <c r="B1276" t="s">
        <v>2</v>
      </c>
      <c r="C1276" t="s">
        <v>84</v>
      </c>
      <c r="D1276" t="s">
        <v>70</v>
      </c>
      <c r="E1276" t="s">
        <v>71</v>
      </c>
      <c r="F1276" t="s">
        <v>52</v>
      </c>
      <c r="G1276" t="s">
        <v>72</v>
      </c>
      <c r="H1276" t="s">
        <v>90</v>
      </c>
      <c r="I1276">
        <v>2100</v>
      </c>
      <c r="J1276">
        <v>0</v>
      </c>
      <c r="K1276" t="s">
        <v>52</v>
      </c>
    </row>
    <row r="1277" spans="1:11" x14ac:dyDescent="0.45">
      <c r="A1277" t="s">
        <v>89</v>
      </c>
      <c r="B1277" t="s">
        <v>2</v>
      </c>
      <c r="C1277" t="s">
        <v>84</v>
      </c>
      <c r="D1277" t="s">
        <v>70</v>
      </c>
      <c r="E1277" t="s">
        <v>71</v>
      </c>
      <c r="F1277" t="s">
        <v>53</v>
      </c>
      <c r="G1277" t="s">
        <v>72</v>
      </c>
      <c r="H1277" t="s">
        <v>90</v>
      </c>
      <c r="I1277">
        <v>2020</v>
      </c>
      <c r="J1277">
        <v>391.46800000000002</v>
      </c>
      <c r="K1277" t="s">
        <v>53</v>
      </c>
    </row>
    <row r="1278" spans="1:11" x14ac:dyDescent="0.45">
      <c r="A1278" t="s">
        <v>89</v>
      </c>
      <c r="B1278" t="s">
        <v>2</v>
      </c>
      <c r="C1278" t="s">
        <v>84</v>
      </c>
      <c r="D1278" t="s">
        <v>70</v>
      </c>
      <c r="E1278" t="s">
        <v>71</v>
      </c>
      <c r="F1278" t="s">
        <v>53</v>
      </c>
      <c r="G1278" t="s">
        <v>72</v>
      </c>
      <c r="H1278" t="s">
        <v>90</v>
      </c>
      <c r="I1278">
        <v>2025</v>
      </c>
      <c r="J1278">
        <v>394.41325000000001</v>
      </c>
      <c r="K1278" t="s">
        <v>53</v>
      </c>
    </row>
    <row r="1279" spans="1:11" x14ac:dyDescent="0.45">
      <c r="A1279" t="s">
        <v>89</v>
      </c>
      <c r="B1279" t="s">
        <v>2</v>
      </c>
      <c r="C1279" t="s">
        <v>84</v>
      </c>
      <c r="D1279" t="s">
        <v>70</v>
      </c>
      <c r="E1279" t="s">
        <v>71</v>
      </c>
      <c r="F1279" t="s">
        <v>53</v>
      </c>
      <c r="G1279" t="s">
        <v>72</v>
      </c>
      <c r="H1279" t="s">
        <v>90</v>
      </c>
      <c r="I1279">
        <v>2030</v>
      </c>
      <c r="J1279">
        <v>243.09449999999998</v>
      </c>
      <c r="K1279" t="s">
        <v>53</v>
      </c>
    </row>
    <row r="1280" spans="1:11" x14ac:dyDescent="0.45">
      <c r="A1280" t="s">
        <v>89</v>
      </c>
      <c r="B1280" t="s">
        <v>2</v>
      </c>
      <c r="C1280" t="s">
        <v>84</v>
      </c>
      <c r="D1280" t="s">
        <v>70</v>
      </c>
      <c r="E1280" t="s">
        <v>71</v>
      </c>
      <c r="F1280" t="s">
        <v>53</v>
      </c>
      <c r="G1280" t="s">
        <v>72</v>
      </c>
      <c r="H1280" t="s">
        <v>90</v>
      </c>
      <c r="I1280">
        <v>2035</v>
      </c>
      <c r="J1280">
        <v>126.24699999999999</v>
      </c>
      <c r="K1280" t="s">
        <v>53</v>
      </c>
    </row>
    <row r="1281" spans="1:11" x14ac:dyDescent="0.45">
      <c r="A1281" t="s">
        <v>89</v>
      </c>
      <c r="B1281" t="s">
        <v>2</v>
      </c>
      <c r="C1281" t="s">
        <v>84</v>
      </c>
      <c r="D1281" t="s">
        <v>70</v>
      </c>
      <c r="E1281" t="s">
        <v>71</v>
      </c>
      <c r="F1281" t="s">
        <v>53</v>
      </c>
      <c r="G1281" t="s">
        <v>72</v>
      </c>
      <c r="H1281" t="s">
        <v>90</v>
      </c>
      <c r="I1281">
        <v>2040</v>
      </c>
      <c r="J1281">
        <v>35.928750000000001</v>
      </c>
      <c r="K1281" t="s">
        <v>53</v>
      </c>
    </row>
    <row r="1282" spans="1:11" x14ac:dyDescent="0.45">
      <c r="A1282" t="s">
        <v>89</v>
      </c>
      <c r="B1282" t="s">
        <v>2</v>
      </c>
      <c r="C1282" t="s">
        <v>84</v>
      </c>
      <c r="D1282" t="s">
        <v>70</v>
      </c>
      <c r="E1282" t="s">
        <v>71</v>
      </c>
      <c r="F1282" t="s">
        <v>53</v>
      </c>
      <c r="G1282" t="s">
        <v>72</v>
      </c>
      <c r="H1282" t="s">
        <v>90</v>
      </c>
      <c r="I1282">
        <v>2045</v>
      </c>
      <c r="J1282">
        <v>5.5797500000000007</v>
      </c>
      <c r="K1282" t="s">
        <v>53</v>
      </c>
    </row>
    <row r="1283" spans="1:11" x14ac:dyDescent="0.45">
      <c r="A1283" t="s">
        <v>89</v>
      </c>
      <c r="B1283" t="s">
        <v>2</v>
      </c>
      <c r="C1283" t="s">
        <v>84</v>
      </c>
      <c r="D1283" t="s">
        <v>70</v>
      </c>
      <c r="E1283" t="s">
        <v>71</v>
      </c>
      <c r="F1283" t="s">
        <v>53</v>
      </c>
      <c r="G1283" t="s">
        <v>72</v>
      </c>
      <c r="H1283" t="s">
        <v>90</v>
      </c>
      <c r="I1283">
        <v>2050</v>
      </c>
      <c r="J1283">
        <v>5.016</v>
      </c>
      <c r="K1283" t="s">
        <v>53</v>
      </c>
    </row>
    <row r="1284" spans="1:11" x14ac:dyDescent="0.45">
      <c r="A1284" t="s">
        <v>89</v>
      </c>
      <c r="B1284" t="s">
        <v>2</v>
      </c>
      <c r="C1284" t="s">
        <v>84</v>
      </c>
      <c r="D1284" t="s">
        <v>70</v>
      </c>
      <c r="E1284" t="s">
        <v>71</v>
      </c>
      <c r="F1284" t="s">
        <v>53</v>
      </c>
      <c r="G1284" t="s">
        <v>72</v>
      </c>
      <c r="H1284" t="s">
        <v>90</v>
      </c>
      <c r="I1284">
        <v>2055</v>
      </c>
      <c r="J1284">
        <v>4.1222500000000002</v>
      </c>
      <c r="K1284" t="s">
        <v>53</v>
      </c>
    </row>
    <row r="1285" spans="1:11" x14ac:dyDescent="0.45">
      <c r="A1285" t="s">
        <v>89</v>
      </c>
      <c r="B1285" t="s">
        <v>2</v>
      </c>
      <c r="C1285" t="s">
        <v>84</v>
      </c>
      <c r="D1285" t="s">
        <v>70</v>
      </c>
      <c r="E1285" t="s">
        <v>71</v>
      </c>
      <c r="F1285" t="s">
        <v>53</v>
      </c>
      <c r="G1285" t="s">
        <v>72</v>
      </c>
      <c r="H1285" t="s">
        <v>90</v>
      </c>
      <c r="I1285">
        <v>2060</v>
      </c>
      <c r="J1285">
        <v>2.8159999999999998</v>
      </c>
      <c r="K1285" t="s">
        <v>53</v>
      </c>
    </row>
    <row r="1286" spans="1:11" x14ac:dyDescent="0.45">
      <c r="A1286" t="s">
        <v>89</v>
      </c>
      <c r="B1286" t="s">
        <v>2</v>
      </c>
      <c r="C1286" t="s">
        <v>84</v>
      </c>
      <c r="D1286" t="s">
        <v>70</v>
      </c>
      <c r="E1286" t="s">
        <v>71</v>
      </c>
      <c r="F1286" t="s">
        <v>53</v>
      </c>
      <c r="G1286" t="s">
        <v>72</v>
      </c>
      <c r="H1286" t="s">
        <v>90</v>
      </c>
      <c r="I1286">
        <v>2065</v>
      </c>
      <c r="J1286">
        <v>1.5510000000000002</v>
      </c>
      <c r="K1286" t="s">
        <v>53</v>
      </c>
    </row>
    <row r="1287" spans="1:11" x14ac:dyDescent="0.45">
      <c r="A1287" t="s">
        <v>89</v>
      </c>
      <c r="B1287" t="s">
        <v>2</v>
      </c>
      <c r="C1287" t="s">
        <v>84</v>
      </c>
      <c r="D1287" t="s">
        <v>70</v>
      </c>
      <c r="E1287" t="s">
        <v>71</v>
      </c>
      <c r="F1287" t="s">
        <v>53</v>
      </c>
      <c r="G1287" t="s">
        <v>72</v>
      </c>
      <c r="H1287" t="s">
        <v>90</v>
      </c>
      <c r="I1287">
        <v>2070</v>
      </c>
      <c r="J1287">
        <v>0.29149999999999998</v>
      </c>
      <c r="K1287" t="s">
        <v>53</v>
      </c>
    </row>
    <row r="1288" spans="1:11" x14ac:dyDescent="0.45">
      <c r="A1288" t="s">
        <v>89</v>
      </c>
      <c r="B1288" t="s">
        <v>2</v>
      </c>
      <c r="C1288" t="s">
        <v>84</v>
      </c>
      <c r="D1288" t="s">
        <v>70</v>
      </c>
      <c r="E1288" t="s">
        <v>71</v>
      </c>
      <c r="F1288" t="s">
        <v>53</v>
      </c>
      <c r="G1288" t="s">
        <v>72</v>
      </c>
      <c r="H1288" t="s">
        <v>90</v>
      </c>
      <c r="I1288">
        <v>2075</v>
      </c>
      <c r="J1288">
        <v>0.14574999999999999</v>
      </c>
      <c r="K1288" t="s">
        <v>53</v>
      </c>
    </row>
    <row r="1289" spans="1:11" x14ac:dyDescent="0.45">
      <c r="A1289" t="s">
        <v>89</v>
      </c>
      <c r="B1289" t="s">
        <v>2</v>
      </c>
      <c r="C1289" t="s">
        <v>84</v>
      </c>
      <c r="D1289" t="s">
        <v>70</v>
      </c>
      <c r="E1289" t="s">
        <v>71</v>
      </c>
      <c r="F1289" t="s">
        <v>53</v>
      </c>
      <c r="G1289" t="s">
        <v>72</v>
      </c>
      <c r="H1289" t="s">
        <v>90</v>
      </c>
      <c r="I1289">
        <v>2080</v>
      </c>
      <c r="J1289">
        <v>0</v>
      </c>
      <c r="K1289" t="s">
        <v>53</v>
      </c>
    </row>
    <row r="1290" spans="1:11" x14ac:dyDescent="0.45">
      <c r="A1290" t="s">
        <v>89</v>
      </c>
      <c r="B1290" t="s">
        <v>2</v>
      </c>
      <c r="C1290" t="s">
        <v>84</v>
      </c>
      <c r="D1290" t="s">
        <v>70</v>
      </c>
      <c r="E1290" t="s">
        <v>71</v>
      </c>
      <c r="F1290" t="s">
        <v>53</v>
      </c>
      <c r="G1290" t="s">
        <v>72</v>
      </c>
      <c r="H1290" t="s">
        <v>90</v>
      </c>
      <c r="I1290">
        <v>2085</v>
      </c>
      <c r="J1290">
        <v>0</v>
      </c>
      <c r="K1290" t="s">
        <v>53</v>
      </c>
    </row>
    <row r="1291" spans="1:11" x14ac:dyDescent="0.45">
      <c r="A1291" t="s">
        <v>89</v>
      </c>
      <c r="B1291" t="s">
        <v>2</v>
      </c>
      <c r="C1291" t="s">
        <v>84</v>
      </c>
      <c r="D1291" t="s">
        <v>70</v>
      </c>
      <c r="E1291" t="s">
        <v>71</v>
      </c>
      <c r="F1291" t="s">
        <v>53</v>
      </c>
      <c r="G1291" t="s">
        <v>72</v>
      </c>
      <c r="H1291" t="s">
        <v>90</v>
      </c>
      <c r="I1291">
        <v>2090</v>
      </c>
      <c r="J1291">
        <v>0</v>
      </c>
      <c r="K1291" t="s">
        <v>53</v>
      </c>
    </row>
    <row r="1292" spans="1:11" x14ac:dyDescent="0.45">
      <c r="A1292" t="s">
        <v>89</v>
      </c>
      <c r="B1292" t="s">
        <v>2</v>
      </c>
      <c r="C1292" t="s">
        <v>84</v>
      </c>
      <c r="D1292" t="s">
        <v>70</v>
      </c>
      <c r="E1292" t="s">
        <v>71</v>
      </c>
      <c r="F1292" t="s">
        <v>53</v>
      </c>
      <c r="G1292" t="s">
        <v>72</v>
      </c>
      <c r="H1292" t="s">
        <v>90</v>
      </c>
      <c r="I1292">
        <v>2095</v>
      </c>
      <c r="J1292">
        <v>0</v>
      </c>
      <c r="K1292" t="s">
        <v>53</v>
      </c>
    </row>
    <row r="1293" spans="1:11" x14ac:dyDescent="0.45">
      <c r="A1293" t="s">
        <v>89</v>
      </c>
      <c r="B1293" t="s">
        <v>2</v>
      </c>
      <c r="C1293" t="s">
        <v>84</v>
      </c>
      <c r="D1293" t="s">
        <v>70</v>
      </c>
      <c r="E1293" t="s">
        <v>71</v>
      </c>
      <c r="F1293" t="s">
        <v>53</v>
      </c>
      <c r="G1293" t="s">
        <v>72</v>
      </c>
      <c r="H1293" t="s">
        <v>90</v>
      </c>
      <c r="I1293">
        <v>2100</v>
      </c>
      <c r="J1293">
        <v>0</v>
      </c>
      <c r="K1293" t="s">
        <v>53</v>
      </c>
    </row>
    <row r="1294" spans="1:11" x14ac:dyDescent="0.45">
      <c r="A1294" t="s">
        <v>89</v>
      </c>
      <c r="B1294" t="s">
        <v>2</v>
      </c>
      <c r="C1294" t="s">
        <v>84</v>
      </c>
      <c r="D1294" t="s">
        <v>70</v>
      </c>
      <c r="E1294" t="s">
        <v>71</v>
      </c>
      <c r="F1294" t="s">
        <v>54</v>
      </c>
      <c r="G1294" t="s">
        <v>72</v>
      </c>
      <c r="H1294" t="s">
        <v>90</v>
      </c>
      <c r="I1294">
        <v>2020</v>
      </c>
      <c r="J1294">
        <v>8.9600000000000009</v>
      </c>
      <c r="K1294" t="s">
        <v>54</v>
      </c>
    </row>
    <row r="1295" spans="1:11" x14ac:dyDescent="0.45">
      <c r="A1295" t="s">
        <v>89</v>
      </c>
      <c r="B1295" t="s">
        <v>2</v>
      </c>
      <c r="C1295" t="s">
        <v>84</v>
      </c>
      <c r="D1295" t="s">
        <v>70</v>
      </c>
      <c r="E1295" t="s">
        <v>71</v>
      </c>
      <c r="F1295" t="s">
        <v>54</v>
      </c>
      <c r="G1295" t="s">
        <v>72</v>
      </c>
      <c r="H1295" t="s">
        <v>90</v>
      </c>
      <c r="I1295">
        <v>2025</v>
      </c>
      <c r="J1295">
        <v>5.53</v>
      </c>
      <c r="K1295" t="s">
        <v>54</v>
      </c>
    </row>
    <row r="1296" spans="1:11" x14ac:dyDescent="0.45">
      <c r="A1296" t="s">
        <v>89</v>
      </c>
      <c r="B1296" t="s">
        <v>2</v>
      </c>
      <c r="C1296" t="s">
        <v>84</v>
      </c>
      <c r="D1296" t="s">
        <v>70</v>
      </c>
      <c r="E1296" t="s">
        <v>71</v>
      </c>
      <c r="F1296" t="s">
        <v>54</v>
      </c>
      <c r="G1296" t="s">
        <v>72</v>
      </c>
      <c r="H1296" t="s">
        <v>90</v>
      </c>
      <c r="I1296">
        <v>2030</v>
      </c>
      <c r="J1296">
        <v>1.89</v>
      </c>
      <c r="K1296" t="s">
        <v>54</v>
      </c>
    </row>
    <row r="1297" spans="1:11" x14ac:dyDescent="0.45">
      <c r="A1297" t="s">
        <v>89</v>
      </c>
      <c r="B1297" t="s">
        <v>2</v>
      </c>
      <c r="C1297" t="s">
        <v>84</v>
      </c>
      <c r="D1297" t="s">
        <v>70</v>
      </c>
      <c r="E1297" t="s">
        <v>71</v>
      </c>
      <c r="F1297" t="s">
        <v>54</v>
      </c>
      <c r="G1297" t="s">
        <v>72</v>
      </c>
      <c r="H1297" t="s">
        <v>90</v>
      </c>
      <c r="I1297">
        <v>2035</v>
      </c>
      <c r="J1297">
        <v>0</v>
      </c>
      <c r="K1297" t="s">
        <v>54</v>
      </c>
    </row>
    <row r="1298" spans="1:11" x14ac:dyDescent="0.45">
      <c r="A1298" t="s">
        <v>89</v>
      </c>
      <c r="B1298" t="s">
        <v>2</v>
      </c>
      <c r="C1298" t="s">
        <v>84</v>
      </c>
      <c r="D1298" t="s">
        <v>70</v>
      </c>
      <c r="E1298" t="s">
        <v>71</v>
      </c>
      <c r="F1298" t="s">
        <v>54</v>
      </c>
      <c r="G1298" t="s">
        <v>72</v>
      </c>
      <c r="H1298" t="s">
        <v>90</v>
      </c>
      <c r="I1298">
        <v>2040</v>
      </c>
      <c r="J1298">
        <v>0</v>
      </c>
      <c r="K1298" t="s">
        <v>54</v>
      </c>
    </row>
    <row r="1299" spans="1:11" x14ac:dyDescent="0.45">
      <c r="A1299" t="s">
        <v>89</v>
      </c>
      <c r="B1299" t="s">
        <v>2</v>
      </c>
      <c r="C1299" t="s">
        <v>84</v>
      </c>
      <c r="D1299" t="s">
        <v>70</v>
      </c>
      <c r="E1299" t="s">
        <v>71</v>
      </c>
      <c r="F1299" t="s">
        <v>54</v>
      </c>
      <c r="G1299" t="s">
        <v>72</v>
      </c>
      <c r="H1299" t="s">
        <v>90</v>
      </c>
      <c r="I1299">
        <v>2045</v>
      </c>
      <c r="J1299">
        <v>0</v>
      </c>
      <c r="K1299" t="s">
        <v>54</v>
      </c>
    </row>
    <row r="1300" spans="1:11" x14ac:dyDescent="0.45">
      <c r="A1300" t="s">
        <v>89</v>
      </c>
      <c r="B1300" t="s">
        <v>2</v>
      </c>
      <c r="C1300" t="s">
        <v>84</v>
      </c>
      <c r="D1300" t="s">
        <v>70</v>
      </c>
      <c r="E1300" t="s">
        <v>71</v>
      </c>
      <c r="F1300" t="s">
        <v>54</v>
      </c>
      <c r="G1300" t="s">
        <v>72</v>
      </c>
      <c r="H1300" t="s">
        <v>90</v>
      </c>
      <c r="I1300">
        <v>2050</v>
      </c>
      <c r="J1300">
        <v>0</v>
      </c>
      <c r="K1300" t="s">
        <v>54</v>
      </c>
    </row>
    <row r="1301" spans="1:11" x14ac:dyDescent="0.45">
      <c r="A1301" t="s">
        <v>89</v>
      </c>
      <c r="B1301" t="s">
        <v>2</v>
      </c>
      <c r="C1301" t="s">
        <v>84</v>
      </c>
      <c r="D1301" t="s">
        <v>70</v>
      </c>
      <c r="E1301" t="s">
        <v>71</v>
      </c>
      <c r="F1301" t="s">
        <v>54</v>
      </c>
      <c r="G1301" t="s">
        <v>72</v>
      </c>
      <c r="H1301" t="s">
        <v>90</v>
      </c>
      <c r="I1301">
        <v>2055</v>
      </c>
      <c r="J1301">
        <v>0</v>
      </c>
      <c r="K1301" t="s">
        <v>54</v>
      </c>
    </row>
    <row r="1302" spans="1:11" x14ac:dyDescent="0.45">
      <c r="A1302" t="s">
        <v>89</v>
      </c>
      <c r="B1302" t="s">
        <v>2</v>
      </c>
      <c r="C1302" t="s">
        <v>84</v>
      </c>
      <c r="D1302" t="s">
        <v>70</v>
      </c>
      <c r="E1302" t="s">
        <v>71</v>
      </c>
      <c r="F1302" t="s">
        <v>54</v>
      </c>
      <c r="G1302" t="s">
        <v>72</v>
      </c>
      <c r="H1302" t="s">
        <v>90</v>
      </c>
      <c r="I1302">
        <v>2060</v>
      </c>
      <c r="J1302">
        <v>0</v>
      </c>
      <c r="K1302" t="s">
        <v>54</v>
      </c>
    </row>
    <row r="1303" spans="1:11" x14ac:dyDescent="0.45">
      <c r="A1303" t="s">
        <v>89</v>
      </c>
      <c r="B1303" t="s">
        <v>2</v>
      </c>
      <c r="C1303" t="s">
        <v>84</v>
      </c>
      <c r="D1303" t="s">
        <v>70</v>
      </c>
      <c r="E1303" t="s">
        <v>71</v>
      </c>
      <c r="F1303" t="s">
        <v>54</v>
      </c>
      <c r="G1303" t="s">
        <v>72</v>
      </c>
      <c r="H1303" t="s">
        <v>90</v>
      </c>
      <c r="I1303">
        <v>2065</v>
      </c>
      <c r="J1303">
        <v>0</v>
      </c>
      <c r="K1303" t="s">
        <v>54</v>
      </c>
    </row>
    <row r="1304" spans="1:11" x14ac:dyDescent="0.45">
      <c r="A1304" t="s">
        <v>89</v>
      </c>
      <c r="B1304" t="s">
        <v>2</v>
      </c>
      <c r="C1304" t="s">
        <v>84</v>
      </c>
      <c r="D1304" t="s">
        <v>70</v>
      </c>
      <c r="E1304" t="s">
        <v>71</v>
      </c>
      <c r="F1304" t="s">
        <v>54</v>
      </c>
      <c r="G1304" t="s">
        <v>72</v>
      </c>
      <c r="H1304" t="s">
        <v>90</v>
      </c>
      <c r="I1304">
        <v>2070</v>
      </c>
      <c r="J1304">
        <v>0</v>
      </c>
      <c r="K1304" t="s">
        <v>54</v>
      </c>
    </row>
    <row r="1305" spans="1:11" x14ac:dyDescent="0.45">
      <c r="A1305" t="s">
        <v>89</v>
      </c>
      <c r="B1305" t="s">
        <v>2</v>
      </c>
      <c r="C1305" t="s">
        <v>84</v>
      </c>
      <c r="D1305" t="s">
        <v>70</v>
      </c>
      <c r="E1305" t="s">
        <v>71</v>
      </c>
      <c r="F1305" t="s">
        <v>54</v>
      </c>
      <c r="G1305" t="s">
        <v>72</v>
      </c>
      <c r="H1305" t="s">
        <v>90</v>
      </c>
      <c r="I1305">
        <v>2075</v>
      </c>
      <c r="J1305">
        <v>0</v>
      </c>
      <c r="K1305" t="s">
        <v>54</v>
      </c>
    </row>
    <row r="1306" spans="1:11" x14ac:dyDescent="0.45">
      <c r="A1306" t="s">
        <v>89</v>
      </c>
      <c r="B1306" t="s">
        <v>2</v>
      </c>
      <c r="C1306" t="s">
        <v>84</v>
      </c>
      <c r="D1306" t="s">
        <v>70</v>
      </c>
      <c r="E1306" t="s">
        <v>71</v>
      </c>
      <c r="F1306" t="s">
        <v>54</v>
      </c>
      <c r="G1306" t="s">
        <v>72</v>
      </c>
      <c r="H1306" t="s">
        <v>90</v>
      </c>
      <c r="I1306">
        <v>2080</v>
      </c>
      <c r="J1306">
        <v>0</v>
      </c>
      <c r="K1306" t="s">
        <v>54</v>
      </c>
    </row>
    <row r="1307" spans="1:11" x14ac:dyDescent="0.45">
      <c r="A1307" t="s">
        <v>89</v>
      </c>
      <c r="B1307" t="s">
        <v>2</v>
      </c>
      <c r="C1307" t="s">
        <v>84</v>
      </c>
      <c r="D1307" t="s">
        <v>70</v>
      </c>
      <c r="E1307" t="s">
        <v>71</v>
      </c>
      <c r="F1307" t="s">
        <v>54</v>
      </c>
      <c r="G1307" t="s">
        <v>72</v>
      </c>
      <c r="H1307" t="s">
        <v>90</v>
      </c>
      <c r="I1307">
        <v>2085</v>
      </c>
      <c r="J1307">
        <v>0</v>
      </c>
      <c r="K1307" t="s">
        <v>54</v>
      </c>
    </row>
    <row r="1308" spans="1:11" x14ac:dyDescent="0.45">
      <c r="A1308" t="s">
        <v>89</v>
      </c>
      <c r="B1308" t="s">
        <v>2</v>
      </c>
      <c r="C1308" t="s">
        <v>84</v>
      </c>
      <c r="D1308" t="s">
        <v>70</v>
      </c>
      <c r="E1308" t="s">
        <v>71</v>
      </c>
      <c r="F1308" t="s">
        <v>54</v>
      </c>
      <c r="G1308" t="s">
        <v>72</v>
      </c>
      <c r="H1308" t="s">
        <v>90</v>
      </c>
      <c r="I1308">
        <v>2090</v>
      </c>
      <c r="J1308">
        <v>0</v>
      </c>
      <c r="K1308" t="s">
        <v>54</v>
      </c>
    </row>
    <row r="1309" spans="1:11" x14ac:dyDescent="0.45">
      <c r="A1309" t="s">
        <v>89</v>
      </c>
      <c r="B1309" t="s">
        <v>2</v>
      </c>
      <c r="C1309" t="s">
        <v>84</v>
      </c>
      <c r="D1309" t="s">
        <v>70</v>
      </c>
      <c r="E1309" t="s">
        <v>71</v>
      </c>
      <c r="F1309" t="s">
        <v>54</v>
      </c>
      <c r="G1309" t="s">
        <v>72</v>
      </c>
      <c r="H1309" t="s">
        <v>90</v>
      </c>
      <c r="I1309">
        <v>2095</v>
      </c>
      <c r="J1309">
        <v>0</v>
      </c>
      <c r="K1309" t="s">
        <v>54</v>
      </c>
    </row>
    <row r="1310" spans="1:11" x14ac:dyDescent="0.45">
      <c r="A1310" t="s">
        <v>89</v>
      </c>
      <c r="B1310" t="s">
        <v>2</v>
      </c>
      <c r="C1310" t="s">
        <v>84</v>
      </c>
      <c r="D1310" t="s">
        <v>70</v>
      </c>
      <c r="E1310" t="s">
        <v>71</v>
      </c>
      <c r="F1310" t="s">
        <v>54</v>
      </c>
      <c r="G1310" t="s">
        <v>72</v>
      </c>
      <c r="H1310" t="s">
        <v>90</v>
      </c>
      <c r="I1310">
        <v>2100</v>
      </c>
      <c r="J1310">
        <v>0</v>
      </c>
      <c r="K1310" t="s">
        <v>54</v>
      </c>
    </row>
    <row r="1311" spans="1:11" x14ac:dyDescent="0.45">
      <c r="A1311" t="s">
        <v>89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2020</v>
      </c>
      <c r="J1311">
        <v>81.473500000000001</v>
      </c>
      <c r="K1311" t="s">
        <v>37</v>
      </c>
    </row>
    <row r="1312" spans="1:11" x14ac:dyDescent="0.45">
      <c r="A1312" t="s">
        <v>89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2025</v>
      </c>
      <c r="J1312">
        <v>93.140349999999998</v>
      </c>
      <c r="K1312" t="s">
        <v>37</v>
      </c>
    </row>
    <row r="1313" spans="1:11" x14ac:dyDescent="0.45">
      <c r="A1313" t="s">
        <v>89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2030</v>
      </c>
      <c r="J1313">
        <v>90.895250000000004</v>
      </c>
      <c r="K1313" t="s">
        <v>37</v>
      </c>
    </row>
    <row r="1314" spans="1:11" x14ac:dyDescent="0.45">
      <c r="A1314" t="s">
        <v>89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2035</v>
      </c>
      <c r="J1314">
        <v>93.968400000000003</v>
      </c>
      <c r="K1314" t="s">
        <v>37</v>
      </c>
    </row>
    <row r="1315" spans="1:11" x14ac:dyDescent="0.45">
      <c r="A1315" t="s">
        <v>89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2040</v>
      </c>
      <c r="J1315">
        <v>101.27680000000001</v>
      </c>
      <c r="K1315" t="s">
        <v>37</v>
      </c>
    </row>
    <row r="1316" spans="1:11" x14ac:dyDescent="0.45">
      <c r="A1316" t="s">
        <v>89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2045</v>
      </c>
      <c r="J1316">
        <v>108.22225</v>
      </c>
      <c r="K1316" t="s">
        <v>37</v>
      </c>
    </row>
    <row r="1317" spans="1:11" x14ac:dyDescent="0.45">
      <c r="A1317" t="s">
        <v>89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2050</v>
      </c>
      <c r="J1317">
        <v>124.41</v>
      </c>
      <c r="K1317" t="s">
        <v>37</v>
      </c>
    </row>
    <row r="1318" spans="1:11" x14ac:dyDescent="0.45">
      <c r="A1318" t="s">
        <v>89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2055</v>
      </c>
      <c r="J1318">
        <v>134.39150000000001</v>
      </c>
      <c r="K1318" t="s">
        <v>37</v>
      </c>
    </row>
    <row r="1319" spans="1:11" x14ac:dyDescent="0.45">
      <c r="A1319" t="s">
        <v>89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2060</v>
      </c>
      <c r="J1319">
        <v>191.25700000000001</v>
      </c>
      <c r="K1319" t="s">
        <v>37</v>
      </c>
    </row>
    <row r="1320" spans="1:11" x14ac:dyDescent="0.45">
      <c r="A1320" t="s">
        <v>89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2065</v>
      </c>
      <c r="J1320">
        <v>213.9205</v>
      </c>
      <c r="K1320" t="s">
        <v>37</v>
      </c>
    </row>
    <row r="1321" spans="1:11" x14ac:dyDescent="0.45">
      <c r="A1321" t="s">
        <v>89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2070</v>
      </c>
      <c r="J1321">
        <v>236.58409999999998</v>
      </c>
      <c r="K1321" t="s">
        <v>37</v>
      </c>
    </row>
    <row r="1322" spans="1:11" x14ac:dyDescent="0.45">
      <c r="A1322" t="s">
        <v>89</v>
      </c>
      <c r="B1322" t="s">
        <v>2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2075</v>
      </c>
      <c r="J1322">
        <v>259.20485000000002</v>
      </c>
      <c r="K1322" t="s">
        <v>37</v>
      </c>
    </row>
    <row r="1323" spans="1:11" x14ac:dyDescent="0.45">
      <c r="A1323" t="s">
        <v>89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2080</v>
      </c>
      <c r="J1323">
        <v>281.82560000000001</v>
      </c>
      <c r="K1323" t="s">
        <v>37</v>
      </c>
    </row>
    <row r="1324" spans="1:11" x14ac:dyDescent="0.45">
      <c r="A1324" t="s">
        <v>89</v>
      </c>
      <c r="B1324" t="s">
        <v>2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2085</v>
      </c>
      <c r="J1324">
        <v>266.38959999999997</v>
      </c>
      <c r="K1324" t="s">
        <v>37</v>
      </c>
    </row>
    <row r="1325" spans="1:11" x14ac:dyDescent="0.45">
      <c r="A1325" t="s">
        <v>89</v>
      </c>
      <c r="B1325" t="s">
        <v>2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2090</v>
      </c>
      <c r="J1325">
        <v>250.95355000000001</v>
      </c>
      <c r="K1325" t="s">
        <v>37</v>
      </c>
    </row>
    <row r="1326" spans="1:11" x14ac:dyDescent="0.45">
      <c r="A1326" t="s">
        <v>89</v>
      </c>
      <c r="B1326" t="s">
        <v>2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277.02755000000002</v>
      </c>
      <c r="K1326" t="s">
        <v>37</v>
      </c>
    </row>
    <row r="1327" spans="1:11" x14ac:dyDescent="0.45">
      <c r="A1327" t="s">
        <v>89</v>
      </c>
      <c r="B1327" t="s">
        <v>2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2100</v>
      </c>
      <c r="J1327">
        <v>303.10149999999999</v>
      </c>
      <c r="K1327" t="s">
        <v>37</v>
      </c>
    </row>
    <row r="1328" spans="1:11" x14ac:dyDescent="0.45">
      <c r="A1328" t="s">
        <v>89</v>
      </c>
      <c r="B1328" t="s">
        <v>1</v>
      </c>
      <c r="C1328" t="s">
        <v>84</v>
      </c>
      <c r="D1328" t="s">
        <v>48</v>
      </c>
      <c r="E1328" t="s">
        <v>46</v>
      </c>
      <c r="F1328" t="s">
        <v>48</v>
      </c>
      <c r="G1328" t="s">
        <v>49</v>
      </c>
      <c r="H1328" t="s">
        <v>50</v>
      </c>
      <c r="I1328">
        <v>2020</v>
      </c>
      <c r="J1328">
        <v>4048.3285999999998</v>
      </c>
      <c r="K1328" t="s">
        <v>48</v>
      </c>
    </row>
    <row r="1329" spans="1:11" x14ac:dyDescent="0.45">
      <c r="A1329" t="s">
        <v>89</v>
      </c>
      <c r="B1329" t="s">
        <v>1</v>
      </c>
      <c r="C1329" t="s">
        <v>84</v>
      </c>
      <c r="D1329" t="s">
        <v>48</v>
      </c>
      <c r="E1329" t="s">
        <v>46</v>
      </c>
      <c r="F1329" t="s">
        <v>48</v>
      </c>
      <c r="G1329" t="s">
        <v>49</v>
      </c>
      <c r="H1329" t="s">
        <v>50</v>
      </c>
      <c r="I1329">
        <v>2025</v>
      </c>
      <c r="J1329">
        <v>3090.7280000000001</v>
      </c>
      <c r="K1329" t="s">
        <v>48</v>
      </c>
    </row>
    <row r="1330" spans="1:11" x14ac:dyDescent="0.45">
      <c r="A1330" t="s">
        <v>89</v>
      </c>
      <c r="B1330" t="s">
        <v>1</v>
      </c>
      <c r="C1330" t="s">
        <v>84</v>
      </c>
      <c r="D1330" t="s">
        <v>48</v>
      </c>
      <c r="E1330" t="s">
        <v>46</v>
      </c>
      <c r="F1330" t="s">
        <v>48</v>
      </c>
      <c r="G1330" t="s">
        <v>49</v>
      </c>
      <c r="H1330" t="s">
        <v>50</v>
      </c>
      <c r="I1330">
        <v>2030</v>
      </c>
      <c r="J1330">
        <v>1465.443</v>
      </c>
      <c r="K1330" t="s">
        <v>48</v>
      </c>
    </row>
    <row r="1331" spans="1:11" x14ac:dyDescent="0.45">
      <c r="A1331" t="s">
        <v>89</v>
      </c>
      <c r="B1331" t="s">
        <v>1</v>
      </c>
      <c r="C1331" t="s">
        <v>84</v>
      </c>
      <c r="D1331" t="s">
        <v>48</v>
      </c>
      <c r="E1331" t="s">
        <v>46</v>
      </c>
      <c r="F1331" t="s">
        <v>48</v>
      </c>
      <c r="G1331" t="s">
        <v>49</v>
      </c>
      <c r="H1331" t="s">
        <v>50</v>
      </c>
      <c r="I1331">
        <v>2035</v>
      </c>
      <c r="J1331">
        <v>94.269350000000003</v>
      </c>
      <c r="K1331" t="s">
        <v>48</v>
      </c>
    </row>
    <row r="1332" spans="1:11" x14ac:dyDescent="0.45">
      <c r="A1332" t="s">
        <v>89</v>
      </c>
      <c r="B1332" t="s">
        <v>1</v>
      </c>
      <c r="C1332" t="s">
        <v>84</v>
      </c>
      <c r="D1332" t="s">
        <v>48</v>
      </c>
      <c r="E1332" t="s">
        <v>46</v>
      </c>
      <c r="F1332" t="s">
        <v>48</v>
      </c>
      <c r="G1332" t="s">
        <v>49</v>
      </c>
      <c r="H1332" t="s">
        <v>50</v>
      </c>
      <c r="I1332">
        <v>2040</v>
      </c>
      <c r="J1332">
        <v>-852.46550000000002</v>
      </c>
      <c r="K1332" t="s">
        <v>48</v>
      </c>
    </row>
    <row r="1333" spans="1:11" x14ac:dyDescent="0.45">
      <c r="A1333" t="s">
        <v>89</v>
      </c>
      <c r="B1333" t="s">
        <v>1</v>
      </c>
      <c r="C1333" t="s">
        <v>84</v>
      </c>
      <c r="D1333" t="s">
        <v>48</v>
      </c>
      <c r="E1333" t="s">
        <v>46</v>
      </c>
      <c r="F1333" t="s">
        <v>48</v>
      </c>
      <c r="G1333" t="s">
        <v>49</v>
      </c>
      <c r="H1333" t="s">
        <v>50</v>
      </c>
      <c r="I1333">
        <v>2045</v>
      </c>
      <c r="J1333">
        <v>-1214.5183</v>
      </c>
      <c r="K1333" t="s">
        <v>48</v>
      </c>
    </row>
    <row r="1334" spans="1:11" x14ac:dyDescent="0.45">
      <c r="A1334" t="s">
        <v>89</v>
      </c>
      <c r="B1334" t="s">
        <v>1</v>
      </c>
      <c r="C1334" t="s">
        <v>84</v>
      </c>
      <c r="D1334" t="s">
        <v>48</v>
      </c>
      <c r="E1334" t="s">
        <v>46</v>
      </c>
      <c r="F1334" t="s">
        <v>48</v>
      </c>
      <c r="G1334" t="s">
        <v>49</v>
      </c>
      <c r="H1334" t="s">
        <v>50</v>
      </c>
      <c r="I1334">
        <v>2050</v>
      </c>
      <c r="J1334">
        <v>-1427.3263000000002</v>
      </c>
      <c r="K1334" t="s">
        <v>48</v>
      </c>
    </row>
    <row r="1335" spans="1:11" x14ac:dyDescent="0.45">
      <c r="A1335" t="s">
        <v>89</v>
      </c>
      <c r="B1335" t="s">
        <v>1</v>
      </c>
      <c r="C1335" t="s">
        <v>84</v>
      </c>
      <c r="D1335" t="s">
        <v>48</v>
      </c>
      <c r="E1335" t="s">
        <v>46</v>
      </c>
      <c r="F1335" t="s">
        <v>48</v>
      </c>
      <c r="G1335" t="s">
        <v>49</v>
      </c>
      <c r="H1335" t="s">
        <v>50</v>
      </c>
      <c r="I1335">
        <v>2055</v>
      </c>
      <c r="J1335">
        <v>-1523.7858999999999</v>
      </c>
      <c r="K1335" t="s">
        <v>48</v>
      </c>
    </row>
    <row r="1336" spans="1:11" x14ac:dyDescent="0.45">
      <c r="A1336" t="s">
        <v>89</v>
      </c>
      <c r="B1336" t="s">
        <v>1</v>
      </c>
      <c r="C1336" t="s">
        <v>84</v>
      </c>
      <c r="D1336" t="s">
        <v>48</v>
      </c>
      <c r="E1336" t="s">
        <v>46</v>
      </c>
      <c r="F1336" t="s">
        <v>48</v>
      </c>
      <c r="G1336" t="s">
        <v>49</v>
      </c>
      <c r="H1336" t="s">
        <v>50</v>
      </c>
      <c r="I1336">
        <v>2060</v>
      </c>
      <c r="J1336">
        <v>-1521.6818499999999</v>
      </c>
      <c r="K1336" t="s">
        <v>48</v>
      </c>
    </row>
    <row r="1337" spans="1:11" x14ac:dyDescent="0.45">
      <c r="A1337" t="s">
        <v>89</v>
      </c>
      <c r="B1337" t="s">
        <v>1</v>
      </c>
      <c r="C1337" t="s">
        <v>84</v>
      </c>
      <c r="D1337" t="s">
        <v>48</v>
      </c>
      <c r="E1337" t="s">
        <v>46</v>
      </c>
      <c r="F1337" t="s">
        <v>48</v>
      </c>
      <c r="G1337" t="s">
        <v>49</v>
      </c>
      <c r="H1337" t="s">
        <v>50</v>
      </c>
      <c r="I1337">
        <v>2065</v>
      </c>
      <c r="J1337">
        <v>-1446.9391500000002</v>
      </c>
      <c r="K1337" t="s">
        <v>48</v>
      </c>
    </row>
    <row r="1338" spans="1:11" x14ac:dyDescent="0.45">
      <c r="A1338" t="s">
        <v>89</v>
      </c>
      <c r="B1338" t="s">
        <v>1</v>
      </c>
      <c r="C1338" t="s">
        <v>84</v>
      </c>
      <c r="D1338" t="s">
        <v>48</v>
      </c>
      <c r="E1338" t="s">
        <v>46</v>
      </c>
      <c r="F1338" t="s">
        <v>48</v>
      </c>
      <c r="G1338" t="s">
        <v>49</v>
      </c>
      <c r="H1338" t="s">
        <v>50</v>
      </c>
      <c r="I1338">
        <v>2070</v>
      </c>
      <c r="J1338">
        <v>-1372.1963499999999</v>
      </c>
      <c r="K1338" t="s">
        <v>48</v>
      </c>
    </row>
    <row r="1339" spans="1:11" x14ac:dyDescent="0.45">
      <c r="A1339" t="s">
        <v>89</v>
      </c>
      <c r="B1339" t="s">
        <v>1</v>
      </c>
      <c r="C1339" t="s">
        <v>84</v>
      </c>
      <c r="D1339" t="s">
        <v>48</v>
      </c>
      <c r="E1339" t="s">
        <v>46</v>
      </c>
      <c r="F1339" t="s">
        <v>48</v>
      </c>
      <c r="G1339" t="s">
        <v>49</v>
      </c>
      <c r="H1339" t="s">
        <v>50</v>
      </c>
      <c r="I1339">
        <v>2075</v>
      </c>
      <c r="J1339">
        <v>-1215.96255</v>
      </c>
      <c r="K1339" t="s">
        <v>48</v>
      </c>
    </row>
    <row r="1340" spans="1:11" x14ac:dyDescent="0.45">
      <c r="A1340" t="s">
        <v>89</v>
      </c>
      <c r="B1340" t="s">
        <v>1</v>
      </c>
      <c r="C1340" t="s">
        <v>84</v>
      </c>
      <c r="D1340" t="s">
        <v>48</v>
      </c>
      <c r="E1340" t="s">
        <v>46</v>
      </c>
      <c r="F1340" t="s">
        <v>48</v>
      </c>
      <c r="G1340" t="s">
        <v>49</v>
      </c>
      <c r="H1340" t="s">
        <v>50</v>
      </c>
      <c r="I1340">
        <v>2080</v>
      </c>
      <c r="J1340">
        <v>-1059.7289000000001</v>
      </c>
      <c r="K1340" t="s">
        <v>48</v>
      </c>
    </row>
    <row r="1341" spans="1:11" x14ac:dyDescent="0.45">
      <c r="A1341" t="s">
        <v>89</v>
      </c>
      <c r="B1341" t="s">
        <v>1</v>
      </c>
      <c r="C1341" t="s">
        <v>84</v>
      </c>
      <c r="D1341" t="s">
        <v>48</v>
      </c>
      <c r="E1341" t="s">
        <v>46</v>
      </c>
      <c r="F1341" t="s">
        <v>48</v>
      </c>
      <c r="G1341" t="s">
        <v>49</v>
      </c>
      <c r="H1341" t="s">
        <v>50</v>
      </c>
      <c r="I1341">
        <v>2085</v>
      </c>
      <c r="J1341">
        <v>-1015.4433</v>
      </c>
      <c r="K1341" t="s">
        <v>48</v>
      </c>
    </row>
    <row r="1342" spans="1:11" x14ac:dyDescent="0.45">
      <c r="A1342" t="s">
        <v>89</v>
      </c>
      <c r="B1342" t="s">
        <v>1</v>
      </c>
      <c r="C1342" t="s">
        <v>84</v>
      </c>
      <c r="D1342" t="s">
        <v>48</v>
      </c>
      <c r="E1342" t="s">
        <v>46</v>
      </c>
      <c r="F1342" t="s">
        <v>48</v>
      </c>
      <c r="G1342" t="s">
        <v>49</v>
      </c>
      <c r="H1342" t="s">
        <v>50</v>
      </c>
      <c r="I1342">
        <v>2090</v>
      </c>
      <c r="J1342">
        <v>-971.15785000000005</v>
      </c>
      <c r="K1342" t="s">
        <v>48</v>
      </c>
    </row>
    <row r="1343" spans="1:11" x14ac:dyDescent="0.45">
      <c r="A1343" t="s">
        <v>89</v>
      </c>
      <c r="B1343" t="s">
        <v>1</v>
      </c>
      <c r="C1343" t="s">
        <v>84</v>
      </c>
      <c r="D1343" t="s">
        <v>48</v>
      </c>
      <c r="E1343" t="s">
        <v>46</v>
      </c>
      <c r="F1343" t="s">
        <v>48</v>
      </c>
      <c r="G1343" t="s">
        <v>49</v>
      </c>
      <c r="H1343" t="s">
        <v>50</v>
      </c>
      <c r="I1343">
        <v>2095</v>
      </c>
      <c r="J1343">
        <v>-978.06510000000003</v>
      </c>
      <c r="K1343" t="s">
        <v>48</v>
      </c>
    </row>
    <row r="1344" spans="1:11" x14ac:dyDescent="0.45">
      <c r="A1344" t="s">
        <v>89</v>
      </c>
      <c r="B1344" t="s">
        <v>1</v>
      </c>
      <c r="C1344" t="s">
        <v>84</v>
      </c>
      <c r="D1344" t="s">
        <v>48</v>
      </c>
      <c r="E1344" t="s">
        <v>46</v>
      </c>
      <c r="F1344" t="s">
        <v>48</v>
      </c>
      <c r="G1344" t="s">
        <v>49</v>
      </c>
      <c r="H1344" t="s">
        <v>50</v>
      </c>
      <c r="I1344">
        <v>2100</v>
      </c>
      <c r="J1344">
        <v>-984.97244999999998</v>
      </c>
      <c r="K1344" t="s">
        <v>48</v>
      </c>
    </row>
    <row r="1345" spans="1:11" x14ac:dyDescent="0.45">
      <c r="A1345" t="s">
        <v>89</v>
      </c>
      <c r="B1345" t="s">
        <v>1</v>
      </c>
      <c r="C1345" t="s">
        <v>84</v>
      </c>
      <c r="D1345" t="s">
        <v>51</v>
      </c>
      <c r="E1345" t="s">
        <v>46</v>
      </c>
      <c r="F1345" t="s">
        <v>51</v>
      </c>
      <c r="G1345" t="s">
        <v>49</v>
      </c>
      <c r="H1345" t="s">
        <v>50</v>
      </c>
      <c r="I1345">
        <v>2020</v>
      </c>
      <c r="J1345">
        <v>4763.2656999999999</v>
      </c>
      <c r="K1345" t="s">
        <v>51</v>
      </c>
    </row>
    <row r="1346" spans="1:11" x14ac:dyDescent="0.45">
      <c r="A1346" t="s">
        <v>89</v>
      </c>
      <c r="B1346" t="s">
        <v>1</v>
      </c>
      <c r="C1346" t="s">
        <v>84</v>
      </c>
      <c r="D1346" t="s">
        <v>51</v>
      </c>
      <c r="E1346" t="s">
        <v>46</v>
      </c>
      <c r="F1346" t="s">
        <v>51</v>
      </c>
      <c r="G1346" t="s">
        <v>49</v>
      </c>
      <c r="H1346" t="s">
        <v>50</v>
      </c>
      <c r="I1346">
        <v>2025</v>
      </c>
      <c r="J1346">
        <v>3816.3136500000001</v>
      </c>
      <c r="K1346" t="s">
        <v>51</v>
      </c>
    </row>
    <row r="1347" spans="1:11" x14ac:dyDescent="0.45">
      <c r="A1347" t="s">
        <v>89</v>
      </c>
      <c r="B1347" t="s">
        <v>1</v>
      </c>
      <c r="C1347" t="s">
        <v>84</v>
      </c>
      <c r="D1347" t="s">
        <v>51</v>
      </c>
      <c r="E1347" t="s">
        <v>46</v>
      </c>
      <c r="F1347" t="s">
        <v>51</v>
      </c>
      <c r="G1347" t="s">
        <v>49</v>
      </c>
      <c r="H1347" t="s">
        <v>50</v>
      </c>
      <c r="I1347">
        <v>2030</v>
      </c>
      <c r="J1347">
        <v>2233.0242499999999</v>
      </c>
      <c r="K1347" t="s">
        <v>51</v>
      </c>
    </row>
    <row r="1348" spans="1:11" x14ac:dyDescent="0.45">
      <c r="A1348" t="s">
        <v>89</v>
      </c>
      <c r="B1348" t="s">
        <v>1</v>
      </c>
      <c r="C1348" t="s">
        <v>84</v>
      </c>
      <c r="D1348" t="s">
        <v>51</v>
      </c>
      <c r="E1348" t="s">
        <v>46</v>
      </c>
      <c r="F1348" t="s">
        <v>51</v>
      </c>
      <c r="G1348" t="s">
        <v>49</v>
      </c>
      <c r="H1348" t="s">
        <v>50</v>
      </c>
      <c r="I1348">
        <v>2035</v>
      </c>
      <c r="J1348">
        <v>873.40515000000005</v>
      </c>
      <c r="K1348" t="s">
        <v>51</v>
      </c>
    </row>
    <row r="1349" spans="1:11" x14ac:dyDescent="0.45">
      <c r="A1349" t="s">
        <v>89</v>
      </c>
      <c r="B1349" t="s">
        <v>1</v>
      </c>
      <c r="C1349" t="s">
        <v>84</v>
      </c>
      <c r="D1349" t="s">
        <v>51</v>
      </c>
      <c r="E1349" t="s">
        <v>46</v>
      </c>
      <c r="F1349" t="s">
        <v>51</v>
      </c>
      <c r="G1349" t="s">
        <v>49</v>
      </c>
      <c r="H1349" t="s">
        <v>50</v>
      </c>
      <c r="I1349">
        <v>2040</v>
      </c>
      <c r="J1349">
        <v>-24.759249999999998</v>
      </c>
      <c r="K1349" t="s">
        <v>51</v>
      </c>
    </row>
    <row r="1350" spans="1:11" x14ac:dyDescent="0.45">
      <c r="A1350" t="s">
        <v>89</v>
      </c>
      <c r="B1350" t="s">
        <v>1</v>
      </c>
      <c r="C1350" t="s">
        <v>84</v>
      </c>
      <c r="D1350" t="s">
        <v>51</v>
      </c>
      <c r="E1350" t="s">
        <v>46</v>
      </c>
      <c r="F1350" t="s">
        <v>51</v>
      </c>
      <c r="G1350" t="s">
        <v>49</v>
      </c>
      <c r="H1350" t="s">
        <v>50</v>
      </c>
      <c r="I1350">
        <v>2045</v>
      </c>
      <c r="J1350">
        <v>-337.01644999999996</v>
      </c>
      <c r="K1350" t="s">
        <v>51</v>
      </c>
    </row>
    <row r="1351" spans="1:11" x14ac:dyDescent="0.45">
      <c r="A1351" t="s">
        <v>89</v>
      </c>
      <c r="B1351" t="s">
        <v>1</v>
      </c>
      <c r="C1351" t="s">
        <v>84</v>
      </c>
      <c r="D1351" t="s">
        <v>51</v>
      </c>
      <c r="E1351" t="s">
        <v>46</v>
      </c>
      <c r="F1351" t="s">
        <v>51</v>
      </c>
      <c r="G1351" t="s">
        <v>49</v>
      </c>
      <c r="H1351" t="s">
        <v>50</v>
      </c>
      <c r="I1351">
        <v>2050</v>
      </c>
      <c r="J1351">
        <v>-512.89335000000005</v>
      </c>
      <c r="K1351" t="s">
        <v>51</v>
      </c>
    </row>
    <row r="1352" spans="1:11" x14ac:dyDescent="0.45">
      <c r="A1352" t="s">
        <v>89</v>
      </c>
      <c r="B1352" t="s">
        <v>1</v>
      </c>
      <c r="C1352" t="s">
        <v>84</v>
      </c>
      <c r="D1352" t="s">
        <v>51</v>
      </c>
      <c r="E1352" t="s">
        <v>46</v>
      </c>
      <c r="F1352" t="s">
        <v>51</v>
      </c>
      <c r="G1352" t="s">
        <v>49</v>
      </c>
      <c r="H1352" t="s">
        <v>50</v>
      </c>
      <c r="I1352">
        <v>2055</v>
      </c>
      <c r="J1352">
        <v>-602.92574999999999</v>
      </c>
      <c r="K1352" t="s">
        <v>51</v>
      </c>
    </row>
    <row r="1353" spans="1:11" x14ac:dyDescent="0.45">
      <c r="A1353" t="s">
        <v>89</v>
      </c>
      <c r="B1353" t="s">
        <v>1</v>
      </c>
      <c r="C1353" t="s">
        <v>84</v>
      </c>
      <c r="D1353" t="s">
        <v>51</v>
      </c>
      <c r="E1353" t="s">
        <v>46</v>
      </c>
      <c r="F1353" t="s">
        <v>51</v>
      </c>
      <c r="G1353" t="s">
        <v>49</v>
      </c>
      <c r="H1353" t="s">
        <v>50</v>
      </c>
      <c r="I1353">
        <v>2060</v>
      </c>
      <c r="J1353">
        <v>-616.94904999999994</v>
      </c>
      <c r="K1353" t="s">
        <v>51</v>
      </c>
    </row>
    <row r="1354" spans="1:11" x14ac:dyDescent="0.45">
      <c r="A1354" t="s">
        <v>89</v>
      </c>
      <c r="B1354" t="s">
        <v>1</v>
      </c>
      <c r="C1354" t="s">
        <v>84</v>
      </c>
      <c r="D1354" t="s">
        <v>51</v>
      </c>
      <c r="E1354" t="s">
        <v>46</v>
      </c>
      <c r="F1354" t="s">
        <v>51</v>
      </c>
      <c r="G1354" t="s">
        <v>49</v>
      </c>
      <c r="H1354" t="s">
        <v>50</v>
      </c>
      <c r="I1354">
        <v>2065</v>
      </c>
      <c r="J1354">
        <v>-551.04750000000001</v>
      </c>
      <c r="K1354" t="s">
        <v>51</v>
      </c>
    </row>
    <row r="1355" spans="1:11" x14ac:dyDescent="0.45">
      <c r="A1355" t="s">
        <v>89</v>
      </c>
      <c r="B1355" t="s">
        <v>1</v>
      </c>
      <c r="C1355" t="s">
        <v>84</v>
      </c>
      <c r="D1355" t="s">
        <v>51</v>
      </c>
      <c r="E1355" t="s">
        <v>46</v>
      </c>
      <c r="F1355" t="s">
        <v>51</v>
      </c>
      <c r="G1355" t="s">
        <v>49</v>
      </c>
      <c r="H1355" t="s">
        <v>50</v>
      </c>
      <c r="I1355">
        <v>2070</v>
      </c>
      <c r="J1355">
        <v>-485.14589999999998</v>
      </c>
      <c r="K1355" t="s">
        <v>51</v>
      </c>
    </row>
    <row r="1356" spans="1:11" x14ac:dyDescent="0.45">
      <c r="A1356" t="s">
        <v>89</v>
      </c>
      <c r="B1356" t="s">
        <v>1</v>
      </c>
      <c r="C1356" t="s">
        <v>84</v>
      </c>
      <c r="D1356" t="s">
        <v>51</v>
      </c>
      <c r="E1356" t="s">
        <v>46</v>
      </c>
      <c r="F1356" t="s">
        <v>51</v>
      </c>
      <c r="G1356" t="s">
        <v>49</v>
      </c>
      <c r="H1356" t="s">
        <v>50</v>
      </c>
      <c r="I1356">
        <v>2075</v>
      </c>
      <c r="J1356">
        <v>-334.00030000000004</v>
      </c>
      <c r="K1356" t="s">
        <v>51</v>
      </c>
    </row>
    <row r="1357" spans="1:11" x14ac:dyDescent="0.45">
      <c r="A1357" t="s">
        <v>89</v>
      </c>
      <c r="B1357" t="s">
        <v>1</v>
      </c>
      <c r="C1357" t="s">
        <v>84</v>
      </c>
      <c r="D1357" t="s">
        <v>51</v>
      </c>
      <c r="E1357" t="s">
        <v>46</v>
      </c>
      <c r="F1357" t="s">
        <v>51</v>
      </c>
      <c r="G1357" t="s">
        <v>49</v>
      </c>
      <c r="H1357" t="s">
        <v>50</v>
      </c>
      <c r="I1357">
        <v>2080</v>
      </c>
      <c r="J1357">
        <v>-182.85480000000001</v>
      </c>
      <c r="K1357" t="s">
        <v>51</v>
      </c>
    </row>
    <row r="1358" spans="1:11" x14ac:dyDescent="0.45">
      <c r="A1358" t="s">
        <v>89</v>
      </c>
      <c r="B1358" t="s">
        <v>1</v>
      </c>
      <c r="C1358" t="s">
        <v>84</v>
      </c>
      <c r="D1358" t="s">
        <v>51</v>
      </c>
      <c r="E1358" t="s">
        <v>46</v>
      </c>
      <c r="F1358" t="s">
        <v>51</v>
      </c>
      <c r="G1358" t="s">
        <v>49</v>
      </c>
      <c r="H1358" t="s">
        <v>50</v>
      </c>
      <c r="I1358">
        <v>2085</v>
      </c>
      <c r="J1358">
        <v>-136.88164999999998</v>
      </c>
      <c r="K1358" t="s">
        <v>51</v>
      </c>
    </row>
    <row r="1359" spans="1:11" x14ac:dyDescent="0.45">
      <c r="A1359" t="s">
        <v>89</v>
      </c>
      <c r="B1359" t="s">
        <v>1</v>
      </c>
      <c r="C1359" t="s">
        <v>84</v>
      </c>
      <c r="D1359" t="s">
        <v>51</v>
      </c>
      <c r="E1359" t="s">
        <v>46</v>
      </c>
      <c r="F1359" t="s">
        <v>51</v>
      </c>
      <c r="G1359" t="s">
        <v>49</v>
      </c>
      <c r="H1359" t="s">
        <v>50</v>
      </c>
      <c r="I1359">
        <v>2090</v>
      </c>
      <c r="J1359">
        <v>-90.908600000000007</v>
      </c>
      <c r="K1359" t="s">
        <v>51</v>
      </c>
    </row>
    <row r="1360" spans="1:11" x14ac:dyDescent="0.45">
      <c r="A1360" t="s">
        <v>89</v>
      </c>
      <c r="B1360" t="s">
        <v>1</v>
      </c>
      <c r="C1360" t="s">
        <v>84</v>
      </c>
      <c r="D1360" t="s">
        <v>51</v>
      </c>
      <c r="E1360" t="s">
        <v>46</v>
      </c>
      <c r="F1360" t="s">
        <v>51</v>
      </c>
      <c r="G1360" t="s">
        <v>49</v>
      </c>
      <c r="H1360" t="s">
        <v>50</v>
      </c>
      <c r="I1360">
        <v>2095</v>
      </c>
      <c r="J1360">
        <v>-93.414749999999998</v>
      </c>
      <c r="K1360" t="s">
        <v>51</v>
      </c>
    </row>
    <row r="1361" spans="1:11" x14ac:dyDescent="0.45">
      <c r="A1361" t="s">
        <v>89</v>
      </c>
      <c r="B1361" t="s">
        <v>1</v>
      </c>
      <c r="C1361" t="s">
        <v>84</v>
      </c>
      <c r="D1361" t="s">
        <v>51</v>
      </c>
      <c r="E1361" t="s">
        <v>46</v>
      </c>
      <c r="F1361" t="s">
        <v>51</v>
      </c>
      <c r="G1361" t="s">
        <v>49</v>
      </c>
      <c r="H1361" t="s">
        <v>50</v>
      </c>
      <c r="I1361">
        <v>2100</v>
      </c>
      <c r="J1361">
        <v>-95.920999999999992</v>
      </c>
      <c r="K1361" t="s">
        <v>51</v>
      </c>
    </row>
    <row r="1362" spans="1:11" x14ac:dyDescent="0.45">
      <c r="A1362" t="s">
        <v>89</v>
      </c>
      <c r="B1362" t="s">
        <v>1</v>
      </c>
      <c r="C1362" t="s">
        <v>84</v>
      </c>
      <c r="D1362" t="s">
        <v>45</v>
      </c>
      <c r="E1362" t="s">
        <v>46</v>
      </c>
      <c r="F1362" t="s">
        <v>45</v>
      </c>
      <c r="G1362" t="s">
        <v>47</v>
      </c>
      <c r="H1362" t="s">
        <v>85</v>
      </c>
      <c r="I1362">
        <v>2020</v>
      </c>
      <c r="J1362">
        <v>2.2551000000000001</v>
      </c>
      <c r="K1362" t="s">
        <v>45</v>
      </c>
    </row>
    <row r="1363" spans="1:11" x14ac:dyDescent="0.45">
      <c r="A1363" t="s">
        <v>89</v>
      </c>
      <c r="B1363" t="s">
        <v>1</v>
      </c>
      <c r="C1363" t="s">
        <v>84</v>
      </c>
      <c r="D1363" t="s">
        <v>45</v>
      </c>
      <c r="E1363" t="s">
        <v>46</v>
      </c>
      <c r="F1363" t="s">
        <v>45</v>
      </c>
      <c r="G1363" t="s">
        <v>47</v>
      </c>
      <c r="H1363" t="s">
        <v>85</v>
      </c>
      <c r="I1363">
        <v>2025</v>
      </c>
      <c r="J1363">
        <v>28.1</v>
      </c>
      <c r="K1363" t="s">
        <v>45</v>
      </c>
    </row>
    <row r="1364" spans="1:11" x14ac:dyDescent="0.45">
      <c r="A1364" t="s">
        <v>89</v>
      </c>
      <c r="B1364" t="s">
        <v>1</v>
      </c>
      <c r="C1364" t="s">
        <v>84</v>
      </c>
      <c r="D1364" t="s">
        <v>45</v>
      </c>
      <c r="E1364" t="s">
        <v>46</v>
      </c>
      <c r="F1364" t="s">
        <v>45</v>
      </c>
      <c r="G1364" t="s">
        <v>47</v>
      </c>
      <c r="H1364" t="s">
        <v>85</v>
      </c>
      <c r="I1364">
        <v>2030</v>
      </c>
      <c r="J1364">
        <v>395.4486</v>
      </c>
      <c r="K1364" t="s">
        <v>45</v>
      </c>
    </row>
    <row r="1365" spans="1:11" x14ac:dyDescent="0.45">
      <c r="A1365" t="s">
        <v>89</v>
      </c>
      <c r="B1365" t="s">
        <v>1</v>
      </c>
      <c r="C1365" t="s">
        <v>84</v>
      </c>
      <c r="D1365" t="s">
        <v>45</v>
      </c>
      <c r="E1365" t="s">
        <v>46</v>
      </c>
      <c r="F1365" t="s">
        <v>45</v>
      </c>
      <c r="G1365" t="s">
        <v>47</v>
      </c>
      <c r="H1365" t="s">
        <v>85</v>
      </c>
      <c r="I1365">
        <v>2035</v>
      </c>
      <c r="J1365">
        <v>712.78549999999996</v>
      </c>
      <c r="K1365" t="s">
        <v>45</v>
      </c>
    </row>
    <row r="1366" spans="1:11" x14ac:dyDescent="0.45">
      <c r="A1366" t="s">
        <v>89</v>
      </c>
      <c r="B1366" t="s">
        <v>1</v>
      </c>
      <c r="C1366" t="s">
        <v>84</v>
      </c>
      <c r="D1366" t="s">
        <v>45</v>
      </c>
      <c r="E1366" t="s">
        <v>46</v>
      </c>
      <c r="F1366" t="s">
        <v>45</v>
      </c>
      <c r="G1366" t="s">
        <v>47</v>
      </c>
      <c r="H1366" t="s">
        <v>85</v>
      </c>
      <c r="I1366">
        <v>2040</v>
      </c>
      <c r="J1366">
        <v>810.19509999999991</v>
      </c>
      <c r="K1366" t="s">
        <v>45</v>
      </c>
    </row>
    <row r="1367" spans="1:11" x14ac:dyDescent="0.45">
      <c r="A1367" t="s">
        <v>89</v>
      </c>
      <c r="B1367" t="s">
        <v>1</v>
      </c>
      <c r="C1367" t="s">
        <v>84</v>
      </c>
      <c r="D1367" t="s">
        <v>45</v>
      </c>
      <c r="E1367" t="s">
        <v>46</v>
      </c>
      <c r="F1367" t="s">
        <v>45</v>
      </c>
      <c r="G1367" t="s">
        <v>47</v>
      </c>
      <c r="H1367" t="s">
        <v>85</v>
      </c>
      <c r="I1367">
        <v>2045</v>
      </c>
      <c r="J1367">
        <v>780.39380000000006</v>
      </c>
      <c r="K1367" t="s">
        <v>45</v>
      </c>
    </row>
    <row r="1368" spans="1:11" x14ac:dyDescent="0.45">
      <c r="A1368" t="s">
        <v>89</v>
      </c>
      <c r="B1368" t="s">
        <v>1</v>
      </c>
      <c r="C1368" t="s">
        <v>84</v>
      </c>
      <c r="D1368" t="s">
        <v>45</v>
      </c>
      <c r="E1368" t="s">
        <v>46</v>
      </c>
      <c r="F1368" t="s">
        <v>45</v>
      </c>
      <c r="G1368" t="s">
        <v>47</v>
      </c>
      <c r="H1368" t="s">
        <v>85</v>
      </c>
      <c r="I1368">
        <v>2050</v>
      </c>
      <c r="J1368">
        <v>735.1268</v>
      </c>
      <c r="K1368" t="s">
        <v>45</v>
      </c>
    </row>
    <row r="1369" spans="1:11" x14ac:dyDescent="0.45">
      <c r="A1369" t="s">
        <v>89</v>
      </c>
      <c r="B1369" t="s">
        <v>1</v>
      </c>
      <c r="C1369" t="s">
        <v>84</v>
      </c>
      <c r="D1369" t="s">
        <v>45</v>
      </c>
      <c r="E1369" t="s">
        <v>46</v>
      </c>
      <c r="F1369" t="s">
        <v>45</v>
      </c>
      <c r="G1369" t="s">
        <v>47</v>
      </c>
      <c r="H1369" t="s">
        <v>85</v>
      </c>
      <c r="I1369">
        <v>2055</v>
      </c>
      <c r="J1369">
        <v>708.21195</v>
      </c>
      <c r="K1369" t="s">
        <v>45</v>
      </c>
    </row>
    <row r="1370" spans="1:11" x14ac:dyDescent="0.45">
      <c r="A1370" t="s">
        <v>89</v>
      </c>
      <c r="B1370" t="s">
        <v>1</v>
      </c>
      <c r="C1370" t="s">
        <v>84</v>
      </c>
      <c r="D1370" t="s">
        <v>45</v>
      </c>
      <c r="E1370" t="s">
        <v>46</v>
      </c>
      <c r="F1370" t="s">
        <v>45</v>
      </c>
      <c r="G1370" t="s">
        <v>47</v>
      </c>
      <c r="H1370" t="s">
        <v>85</v>
      </c>
      <c r="I1370">
        <v>2060</v>
      </c>
      <c r="J1370">
        <v>647.03570000000002</v>
      </c>
      <c r="K1370" t="s">
        <v>45</v>
      </c>
    </row>
    <row r="1371" spans="1:11" x14ac:dyDescent="0.45">
      <c r="A1371" t="s">
        <v>89</v>
      </c>
      <c r="B1371" t="s">
        <v>1</v>
      </c>
      <c r="C1371" t="s">
        <v>84</v>
      </c>
      <c r="D1371" t="s">
        <v>45</v>
      </c>
      <c r="E1371" t="s">
        <v>46</v>
      </c>
      <c r="F1371" t="s">
        <v>45</v>
      </c>
      <c r="G1371" t="s">
        <v>47</v>
      </c>
      <c r="H1371" t="s">
        <v>85</v>
      </c>
      <c r="I1371">
        <v>2065</v>
      </c>
      <c r="J1371">
        <v>551.18544999999995</v>
      </c>
      <c r="K1371" t="s">
        <v>45</v>
      </c>
    </row>
    <row r="1372" spans="1:11" x14ac:dyDescent="0.45">
      <c r="A1372" t="s">
        <v>89</v>
      </c>
      <c r="B1372" t="s">
        <v>1</v>
      </c>
      <c r="C1372" t="s">
        <v>84</v>
      </c>
      <c r="D1372" t="s">
        <v>45</v>
      </c>
      <c r="E1372" t="s">
        <v>46</v>
      </c>
      <c r="F1372" t="s">
        <v>45</v>
      </c>
      <c r="G1372" t="s">
        <v>47</v>
      </c>
      <c r="H1372" t="s">
        <v>85</v>
      </c>
      <c r="I1372">
        <v>2070</v>
      </c>
      <c r="J1372">
        <v>455.33510000000001</v>
      </c>
      <c r="K1372" t="s">
        <v>45</v>
      </c>
    </row>
    <row r="1373" spans="1:11" x14ac:dyDescent="0.45">
      <c r="A1373" t="s">
        <v>89</v>
      </c>
      <c r="B1373" t="s">
        <v>1</v>
      </c>
      <c r="C1373" t="s">
        <v>84</v>
      </c>
      <c r="D1373" t="s">
        <v>45</v>
      </c>
      <c r="E1373" t="s">
        <v>46</v>
      </c>
      <c r="F1373" t="s">
        <v>45</v>
      </c>
      <c r="G1373" t="s">
        <v>47</v>
      </c>
      <c r="H1373" t="s">
        <v>85</v>
      </c>
      <c r="I1373">
        <v>2075</v>
      </c>
      <c r="J1373">
        <v>311.62284999999997</v>
      </c>
      <c r="K1373" t="s">
        <v>45</v>
      </c>
    </row>
    <row r="1374" spans="1:11" x14ac:dyDescent="0.45">
      <c r="A1374" t="s">
        <v>89</v>
      </c>
      <c r="B1374" t="s">
        <v>1</v>
      </c>
      <c r="C1374" t="s">
        <v>84</v>
      </c>
      <c r="D1374" t="s">
        <v>45</v>
      </c>
      <c r="E1374" t="s">
        <v>46</v>
      </c>
      <c r="F1374" t="s">
        <v>45</v>
      </c>
      <c r="G1374" t="s">
        <v>47</v>
      </c>
      <c r="H1374" t="s">
        <v>85</v>
      </c>
      <c r="I1374">
        <v>2080</v>
      </c>
      <c r="J1374">
        <v>167.91064999999998</v>
      </c>
      <c r="K1374" t="s">
        <v>45</v>
      </c>
    </row>
    <row r="1375" spans="1:11" x14ac:dyDescent="0.45">
      <c r="A1375" t="s">
        <v>89</v>
      </c>
      <c r="B1375" t="s">
        <v>1</v>
      </c>
      <c r="C1375" t="s">
        <v>84</v>
      </c>
      <c r="D1375" t="s">
        <v>45</v>
      </c>
      <c r="E1375" t="s">
        <v>46</v>
      </c>
      <c r="F1375" t="s">
        <v>45</v>
      </c>
      <c r="G1375" t="s">
        <v>47</v>
      </c>
      <c r="H1375" t="s">
        <v>85</v>
      </c>
      <c r="I1375">
        <v>2085</v>
      </c>
      <c r="J1375">
        <v>126.274</v>
      </c>
      <c r="K1375" t="s">
        <v>45</v>
      </c>
    </row>
    <row r="1376" spans="1:11" x14ac:dyDescent="0.45">
      <c r="A1376" t="s">
        <v>89</v>
      </c>
      <c r="B1376" t="s">
        <v>1</v>
      </c>
      <c r="C1376" t="s">
        <v>84</v>
      </c>
      <c r="D1376" t="s">
        <v>45</v>
      </c>
      <c r="E1376" t="s">
        <v>46</v>
      </c>
      <c r="F1376" t="s">
        <v>45</v>
      </c>
      <c r="G1376" t="s">
        <v>47</v>
      </c>
      <c r="H1376" t="s">
        <v>85</v>
      </c>
      <c r="I1376">
        <v>2090</v>
      </c>
      <c r="J1376">
        <v>84.637200000000007</v>
      </c>
      <c r="K1376" t="s">
        <v>45</v>
      </c>
    </row>
    <row r="1377" spans="1:11" x14ac:dyDescent="0.45">
      <c r="A1377" t="s">
        <v>89</v>
      </c>
      <c r="B1377" t="s">
        <v>1</v>
      </c>
      <c r="C1377" t="s">
        <v>84</v>
      </c>
      <c r="D1377" t="s">
        <v>45</v>
      </c>
      <c r="E1377" t="s">
        <v>46</v>
      </c>
      <c r="F1377" t="s">
        <v>45</v>
      </c>
      <c r="G1377" t="s">
        <v>47</v>
      </c>
      <c r="H1377" t="s">
        <v>85</v>
      </c>
      <c r="I1377">
        <v>2095</v>
      </c>
      <c r="J1377">
        <v>86.268650000000008</v>
      </c>
      <c r="K1377" t="s">
        <v>45</v>
      </c>
    </row>
    <row r="1378" spans="1:11" x14ac:dyDescent="0.45">
      <c r="A1378" t="s">
        <v>89</v>
      </c>
      <c r="B1378" t="s">
        <v>1</v>
      </c>
      <c r="C1378" t="s">
        <v>84</v>
      </c>
      <c r="D1378" t="s">
        <v>45</v>
      </c>
      <c r="E1378" t="s">
        <v>46</v>
      </c>
      <c r="F1378" t="s">
        <v>45</v>
      </c>
      <c r="G1378" t="s">
        <v>47</v>
      </c>
      <c r="H1378" t="s">
        <v>85</v>
      </c>
      <c r="I1378">
        <v>2100</v>
      </c>
      <c r="J1378">
        <v>87.900100000000009</v>
      </c>
      <c r="K1378" t="s">
        <v>45</v>
      </c>
    </row>
    <row r="1379" spans="1:11" x14ac:dyDescent="0.45">
      <c r="A1379" t="s">
        <v>89</v>
      </c>
      <c r="B1379" t="s">
        <v>1</v>
      </c>
      <c r="C1379" t="s">
        <v>84</v>
      </c>
      <c r="D1379" t="s">
        <v>29</v>
      </c>
      <c r="E1379" t="s">
        <v>30</v>
      </c>
      <c r="F1379" t="s">
        <v>29</v>
      </c>
      <c r="G1379" t="s">
        <v>31</v>
      </c>
      <c r="H1379" t="s">
        <v>32</v>
      </c>
      <c r="I1379">
        <v>2020</v>
      </c>
      <c r="J1379">
        <v>5.3799000000000001</v>
      </c>
      <c r="K1379" t="s">
        <v>29</v>
      </c>
    </row>
    <row r="1380" spans="1:11" x14ac:dyDescent="0.45">
      <c r="A1380" t="s">
        <v>89</v>
      </c>
      <c r="B1380" t="s">
        <v>1</v>
      </c>
      <c r="C1380" t="s">
        <v>84</v>
      </c>
      <c r="D1380" t="s">
        <v>29</v>
      </c>
      <c r="E1380" t="s">
        <v>30</v>
      </c>
      <c r="F1380" t="s">
        <v>29</v>
      </c>
      <c r="G1380" t="s">
        <v>31</v>
      </c>
      <c r="H1380" t="s">
        <v>32</v>
      </c>
      <c r="I1380">
        <v>2025</v>
      </c>
      <c r="J1380">
        <v>5.2343000000000002</v>
      </c>
      <c r="K1380" t="s">
        <v>29</v>
      </c>
    </row>
    <row r="1381" spans="1:11" x14ac:dyDescent="0.45">
      <c r="A1381" t="s">
        <v>89</v>
      </c>
      <c r="B1381" t="s">
        <v>1</v>
      </c>
      <c r="C1381" t="s">
        <v>84</v>
      </c>
      <c r="D1381" t="s">
        <v>29</v>
      </c>
      <c r="E1381" t="s">
        <v>30</v>
      </c>
      <c r="F1381" t="s">
        <v>29</v>
      </c>
      <c r="G1381" t="s">
        <v>31</v>
      </c>
      <c r="H1381" t="s">
        <v>32</v>
      </c>
      <c r="I1381">
        <v>2030</v>
      </c>
      <c r="J1381">
        <v>6.0677500000000002</v>
      </c>
      <c r="K1381" t="s">
        <v>29</v>
      </c>
    </row>
    <row r="1382" spans="1:11" x14ac:dyDescent="0.45">
      <c r="A1382" t="s">
        <v>89</v>
      </c>
      <c r="B1382" t="s">
        <v>1</v>
      </c>
      <c r="C1382" t="s">
        <v>84</v>
      </c>
      <c r="D1382" t="s">
        <v>29</v>
      </c>
      <c r="E1382" t="s">
        <v>30</v>
      </c>
      <c r="F1382" t="s">
        <v>29</v>
      </c>
      <c r="G1382" t="s">
        <v>31</v>
      </c>
      <c r="H1382" t="s">
        <v>32</v>
      </c>
      <c r="I1382">
        <v>2035</v>
      </c>
      <c r="J1382">
        <v>8.3306499999999986</v>
      </c>
      <c r="K1382" t="s">
        <v>29</v>
      </c>
    </row>
    <row r="1383" spans="1:11" x14ac:dyDescent="0.45">
      <c r="A1383" t="s">
        <v>89</v>
      </c>
      <c r="B1383" t="s">
        <v>1</v>
      </c>
      <c r="C1383" t="s">
        <v>84</v>
      </c>
      <c r="D1383" t="s">
        <v>29</v>
      </c>
      <c r="E1383" t="s">
        <v>30</v>
      </c>
      <c r="F1383" t="s">
        <v>29</v>
      </c>
      <c r="G1383" t="s">
        <v>31</v>
      </c>
      <c r="H1383" t="s">
        <v>32</v>
      </c>
      <c r="I1383">
        <v>2040</v>
      </c>
      <c r="J1383">
        <v>16.86035</v>
      </c>
      <c r="K1383" t="s">
        <v>29</v>
      </c>
    </row>
    <row r="1384" spans="1:11" x14ac:dyDescent="0.45">
      <c r="A1384" t="s">
        <v>89</v>
      </c>
      <c r="B1384" t="s">
        <v>1</v>
      </c>
      <c r="C1384" t="s">
        <v>84</v>
      </c>
      <c r="D1384" t="s">
        <v>29</v>
      </c>
      <c r="E1384" t="s">
        <v>30</v>
      </c>
      <c r="F1384" t="s">
        <v>29</v>
      </c>
      <c r="G1384" t="s">
        <v>31</v>
      </c>
      <c r="H1384" t="s">
        <v>32</v>
      </c>
      <c r="I1384">
        <v>2045</v>
      </c>
      <c r="J1384">
        <v>22.537300000000002</v>
      </c>
      <c r="K1384" t="s">
        <v>29</v>
      </c>
    </row>
    <row r="1385" spans="1:11" x14ac:dyDescent="0.45">
      <c r="A1385" t="s">
        <v>89</v>
      </c>
      <c r="B1385" t="s">
        <v>1</v>
      </c>
      <c r="C1385" t="s">
        <v>84</v>
      </c>
      <c r="D1385" t="s">
        <v>29</v>
      </c>
      <c r="E1385" t="s">
        <v>30</v>
      </c>
      <c r="F1385" t="s">
        <v>29</v>
      </c>
      <c r="G1385" t="s">
        <v>31</v>
      </c>
      <c r="H1385" t="s">
        <v>32</v>
      </c>
      <c r="I1385">
        <v>2050</v>
      </c>
      <c r="J1385">
        <v>21.625300000000003</v>
      </c>
      <c r="K1385" t="s">
        <v>29</v>
      </c>
    </row>
    <row r="1386" spans="1:11" x14ac:dyDescent="0.45">
      <c r="A1386" t="s">
        <v>89</v>
      </c>
      <c r="B1386" t="s">
        <v>1</v>
      </c>
      <c r="C1386" t="s">
        <v>84</v>
      </c>
      <c r="D1386" t="s">
        <v>29</v>
      </c>
      <c r="E1386" t="s">
        <v>30</v>
      </c>
      <c r="F1386" t="s">
        <v>29</v>
      </c>
      <c r="G1386" t="s">
        <v>31</v>
      </c>
      <c r="H1386" t="s">
        <v>32</v>
      </c>
      <c r="I1386">
        <v>2055</v>
      </c>
      <c r="J1386">
        <v>20.022300000000001</v>
      </c>
      <c r="K1386" t="s">
        <v>29</v>
      </c>
    </row>
    <row r="1387" spans="1:11" x14ac:dyDescent="0.45">
      <c r="A1387" t="s">
        <v>89</v>
      </c>
      <c r="B1387" t="s">
        <v>1</v>
      </c>
      <c r="C1387" t="s">
        <v>84</v>
      </c>
      <c r="D1387" t="s">
        <v>29</v>
      </c>
      <c r="E1387" t="s">
        <v>30</v>
      </c>
      <c r="F1387" t="s">
        <v>29</v>
      </c>
      <c r="G1387" t="s">
        <v>31</v>
      </c>
      <c r="H1387" t="s">
        <v>32</v>
      </c>
      <c r="I1387">
        <v>2060</v>
      </c>
      <c r="J1387">
        <v>34.522100000000002</v>
      </c>
      <c r="K1387" t="s">
        <v>29</v>
      </c>
    </row>
    <row r="1388" spans="1:11" x14ac:dyDescent="0.45">
      <c r="A1388" t="s">
        <v>89</v>
      </c>
      <c r="B1388" t="s">
        <v>1</v>
      </c>
      <c r="C1388" t="s">
        <v>84</v>
      </c>
      <c r="D1388" t="s">
        <v>29</v>
      </c>
      <c r="E1388" t="s">
        <v>30</v>
      </c>
      <c r="F1388" t="s">
        <v>29</v>
      </c>
      <c r="G1388" t="s">
        <v>31</v>
      </c>
      <c r="H1388" t="s">
        <v>32</v>
      </c>
      <c r="I1388">
        <v>2065</v>
      </c>
      <c r="J1388">
        <v>34.848349999999996</v>
      </c>
      <c r="K1388" t="s">
        <v>29</v>
      </c>
    </row>
    <row r="1389" spans="1:11" x14ac:dyDescent="0.45">
      <c r="A1389" t="s">
        <v>89</v>
      </c>
      <c r="B1389" t="s">
        <v>1</v>
      </c>
      <c r="C1389" t="s">
        <v>84</v>
      </c>
      <c r="D1389" t="s">
        <v>29</v>
      </c>
      <c r="E1389" t="s">
        <v>30</v>
      </c>
      <c r="F1389" t="s">
        <v>29</v>
      </c>
      <c r="G1389" t="s">
        <v>31</v>
      </c>
      <c r="H1389" t="s">
        <v>32</v>
      </c>
      <c r="I1389">
        <v>2070</v>
      </c>
      <c r="J1389">
        <v>35.174599999999998</v>
      </c>
      <c r="K1389" t="s">
        <v>29</v>
      </c>
    </row>
    <row r="1390" spans="1:11" x14ac:dyDescent="0.45">
      <c r="A1390" t="s">
        <v>89</v>
      </c>
      <c r="B1390" t="s">
        <v>1</v>
      </c>
      <c r="C1390" t="s">
        <v>84</v>
      </c>
      <c r="D1390" t="s">
        <v>29</v>
      </c>
      <c r="E1390" t="s">
        <v>30</v>
      </c>
      <c r="F1390" t="s">
        <v>29</v>
      </c>
      <c r="G1390" t="s">
        <v>31</v>
      </c>
      <c r="H1390" t="s">
        <v>32</v>
      </c>
      <c r="I1390">
        <v>2075</v>
      </c>
      <c r="J1390">
        <v>34.450149999999994</v>
      </c>
      <c r="K1390" t="s">
        <v>29</v>
      </c>
    </row>
    <row r="1391" spans="1:11" x14ac:dyDescent="0.45">
      <c r="A1391" t="s">
        <v>89</v>
      </c>
      <c r="B1391" t="s">
        <v>1</v>
      </c>
      <c r="C1391" t="s">
        <v>84</v>
      </c>
      <c r="D1391" t="s">
        <v>29</v>
      </c>
      <c r="E1391" t="s">
        <v>30</v>
      </c>
      <c r="F1391" t="s">
        <v>29</v>
      </c>
      <c r="G1391" t="s">
        <v>31</v>
      </c>
      <c r="H1391" t="s">
        <v>32</v>
      </c>
      <c r="I1391">
        <v>2080</v>
      </c>
      <c r="J1391">
        <v>33.725650000000002</v>
      </c>
      <c r="K1391" t="s">
        <v>29</v>
      </c>
    </row>
    <row r="1392" spans="1:11" x14ac:dyDescent="0.45">
      <c r="A1392" t="s">
        <v>89</v>
      </c>
      <c r="B1392" t="s">
        <v>1</v>
      </c>
      <c r="C1392" t="s">
        <v>84</v>
      </c>
      <c r="D1392" t="s">
        <v>29</v>
      </c>
      <c r="E1392" t="s">
        <v>30</v>
      </c>
      <c r="F1392" t="s">
        <v>29</v>
      </c>
      <c r="G1392" t="s">
        <v>31</v>
      </c>
      <c r="H1392" t="s">
        <v>32</v>
      </c>
      <c r="I1392">
        <v>2085</v>
      </c>
      <c r="J1392">
        <v>35.534049999999993</v>
      </c>
      <c r="K1392" t="s">
        <v>29</v>
      </c>
    </row>
    <row r="1393" spans="1:11" x14ac:dyDescent="0.45">
      <c r="A1393" t="s">
        <v>89</v>
      </c>
      <c r="B1393" t="s">
        <v>1</v>
      </c>
      <c r="C1393" t="s">
        <v>84</v>
      </c>
      <c r="D1393" t="s">
        <v>29</v>
      </c>
      <c r="E1393" t="s">
        <v>30</v>
      </c>
      <c r="F1393" t="s">
        <v>29</v>
      </c>
      <c r="G1393" t="s">
        <v>31</v>
      </c>
      <c r="H1393" t="s">
        <v>32</v>
      </c>
      <c r="I1393">
        <v>2090</v>
      </c>
      <c r="J1393">
        <v>37.342399999999998</v>
      </c>
      <c r="K1393" t="s">
        <v>29</v>
      </c>
    </row>
    <row r="1394" spans="1:11" x14ac:dyDescent="0.45">
      <c r="A1394" t="s">
        <v>89</v>
      </c>
      <c r="B1394" t="s">
        <v>1</v>
      </c>
      <c r="C1394" t="s">
        <v>84</v>
      </c>
      <c r="D1394" t="s">
        <v>29</v>
      </c>
      <c r="E1394" t="s">
        <v>30</v>
      </c>
      <c r="F1394" t="s">
        <v>29</v>
      </c>
      <c r="G1394" t="s">
        <v>31</v>
      </c>
      <c r="H1394" t="s">
        <v>32</v>
      </c>
      <c r="I1394">
        <v>2095</v>
      </c>
      <c r="J1394">
        <v>41.003249999999994</v>
      </c>
      <c r="K1394" t="s">
        <v>29</v>
      </c>
    </row>
    <row r="1395" spans="1:11" x14ac:dyDescent="0.45">
      <c r="A1395" t="s">
        <v>89</v>
      </c>
      <c r="B1395" t="s">
        <v>1</v>
      </c>
      <c r="C1395" t="s">
        <v>84</v>
      </c>
      <c r="D1395" t="s">
        <v>29</v>
      </c>
      <c r="E1395" t="s">
        <v>30</v>
      </c>
      <c r="F1395" t="s">
        <v>29</v>
      </c>
      <c r="G1395" t="s">
        <v>31</v>
      </c>
      <c r="H1395" t="s">
        <v>32</v>
      </c>
      <c r="I1395">
        <v>2100</v>
      </c>
      <c r="J1395">
        <v>44.664050000000003</v>
      </c>
      <c r="K1395" t="s">
        <v>29</v>
      </c>
    </row>
    <row r="1396" spans="1:11" x14ac:dyDescent="0.45">
      <c r="A1396" t="s">
        <v>89</v>
      </c>
      <c r="B1396" t="s">
        <v>1</v>
      </c>
      <c r="C1396" t="s">
        <v>84</v>
      </c>
      <c r="D1396" t="s">
        <v>33</v>
      </c>
      <c r="E1396" t="s">
        <v>30</v>
      </c>
      <c r="F1396" t="s">
        <v>33</v>
      </c>
      <c r="G1396" t="s">
        <v>31</v>
      </c>
      <c r="H1396" t="s">
        <v>34</v>
      </c>
      <c r="I1396">
        <v>2020</v>
      </c>
      <c r="J1396">
        <v>2.0344000000000002</v>
      </c>
      <c r="K1396" t="s">
        <v>33</v>
      </c>
    </row>
    <row r="1397" spans="1:11" x14ac:dyDescent="0.45">
      <c r="A1397" t="s">
        <v>89</v>
      </c>
      <c r="B1397" t="s">
        <v>1</v>
      </c>
      <c r="C1397" t="s">
        <v>84</v>
      </c>
      <c r="D1397" t="s">
        <v>33</v>
      </c>
      <c r="E1397" t="s">
        <v>30</v>
      </c>
      <c r="F1397" t="s">
        <v>33</v>
      </c>
      <c r="G1397" t="s">
        <v>31</v>
      </c>
      <c r="H1397" t="s">
        <v>34</v>
      </c>
      <c r="I1397">
        <v>2025</v>
      </c>
      <c r="J1397">
        <v>2.6320999999999999</v>
      </c>
      <c r="K1397" t="s">
        <v>33</v>
      </c>
    </row>
    <row r="1398" spans="1:11" x14ac:dyDescent="0.45">
      <c r="A1398" t="s">
        <v>89</v>
      </c>
      <c r="B1398" t="s">
        <v>1</v>
      </c>
      <c r="C1398" t="s">
        <v>84</v>
      </c>
      <c r="D1398" t="s">
        <v>33</v>
      </c>
      <c r="E1398" t="s">
        <v>30</v>
      </c>
      <c r="F1398" t="s">
        <v>33</v>
      </c>
      <c r="G1398" t="s">
        <v>31</v>
      </c>
      <c r="H1398" t="s">
        <v>34</v>
      </c>
      <c r="I1398">
        <v>2030</v>
      </c>
      <c r="J1398">
        <v>1.7513000000000001</v>
      </c>
      <c r="K1398" t="s">
        <v>33</v>
      </c>
    </row>
    <row r="1399" spans="1:11" x14ac:dyDescent="0.45">
      <c r="A1399" t="s">
        <v>89</v>
      </c>
      <c r="B1399" t="s">
        <v>1</v>
      </c>
      <c r="C1399" t="s">
        <v>84</v>
      </c>
      <c r="D1399" t="s">
        <v>33</v>
      </c>
      <c r="E1399" t="s">
        <v>30</v>
      </c>
      <c r="F1399" t="s">
        <v>33</v>
      </c>
      <c r="G1399" t="s">
        <v>31</v>
      </c>
      <c r="H1399" t="s">
        <v>34</v>
      </c>
      <c r="I1399">
        <v>2035</v>
      </c>
      <c r="J1399">
        <v>1.4137</v>
      </c>
      <c r="K1399" t="s">
        <v>33</v>
      </c>
    </row>
    <row r="1400" spans="1:11" x14ac:dyDescent="0.45">
      <c r="A1400" t="s">
        <v>89</v>
      </c>
      <c r="B1400" t="s">
        <v>1</v>
      </c>
      <c r="C1400" t="s">
        <v>84</v>
      </c>
      <c r="D1400" t="s">
        <v>33</v>
      </c>
      <c r="E1400" t="s">
        <v>30</v>
      </c>
      <c r="F1400" t="s">
        <v>33</v>
      </c>
      <c r="G1400" t="s">
        <v>31</v>
      </c>
      <c r="H1400" t="s">
        <v>34</v>
      </c>
      <c r="I1400">
        <v>2040</v>
      </c>
      <c r="J1400">
        <v>1.3690500000000001</v>
      </c>
      <c r="K1400" t="s">
        <v>33</v>
      </c>
    </row>
    <row r="1401" spans="1:11" x14ac:dyDescent="0.45">
      <c r="A1401" t="s">
        <v>89</v>
      </c>
      <c r="B1401" t="s">
        <v>1</v>
      </c>
      <c r="C1401" t="s">
        <v>84</v>
      </c>
      <c r="D1401" t="s">
        <v>33</v>
      </c>
      <c r="E1401" t="s">
        <v>30</v>
      </c>
      <c r="F1401" t="s">
        <v>33</v>
      </c>
      <c r="G1401" t="s">
        <v>31</v>
      </c>
      <c r="H1401" t="s">
        <v>34</v>
      </c>
      <c r="I1401">
        <v>2045</v>
      </c>
      <c r="J1401">
        <v>1.4416</v>
      </c>
      <c r="K1401" t="s">
        <v>33</v>
      </c>
    </row>
    <row r="1402" spans="1:11" x14ac:dyDescent="0.45">
      <c r="A1402" t="s">
        <v>89</v>
      </c>
      <c r="B1402" t="s">
        <v>1</v>
      </c>
      <c r="C1402" t="s">
        <v>84</v>
      </c>
      <c r="D1402" t="s">
        <v>33</v>
      </c>
      <c r="E1402" t="s">
        <v>30</v>
      </c>
      <c r="F1402" t="s">
        <v>33</v>
      </c>
      <c r="G1402" t="s">
        <v>31</v>
      </c>
      <c r="H1402" t="s">
        <v>34</v>
      </c>
      <c r="I1402">
        <v>2050</v>
      </c>
      <c r="J1402">
        <v>1.7387999999999999</v>
      </c>
      <c r="K1402" t="s">
        <v>33</v>
      </c>
    </row>
    <row r="1403" spans="1:11" x14ac:dyDescent="0.45">
      <c r="A1403" t="s">
        <v>89</v>
      </c>
      <c r="B1403" t="s">
        <v>1</v>
      </c>
      <c r="C1403" t="s">
        <v>84</v>
      </c>
      <c r="D1403" t="s">
        <v>33</v>
      </c>
      <c r="E1403" t="s">
        <v>30</v>
      </c>
      <c r="F1403" t="s">
        <v>33</v>
      </c>
      <c r="G1403" t="s">
        <v>31</v>
      </c>
      <c r="H1403" t="s">
        <v>34</v>
      </c>
      <c r="I1403">
        <v>2055</v>
      </c>
      <c r="J1403">
        <v>1.66615</v>
      </c>
      <c r="K1403" t="s">
        <v>33</v>
      </c>
    </row>
    <row r="1404" spans="1:11" x14ac:dyDescent="0.45">
      <c r="A1404" t="s">
        <v>89</v>
      </c>
      <c r="B1404" t="s">
        <v>1</v>
      </c>
      <c r="C1404" t="s">
        <v>84</v>
      </c>
      <c r="D1404" t="s">
        <v>33</v>
      </c>
      <c r="E1404" t="s">
        <v>30</v>
      </c>
      <c r="F1404" t="s">
        <v>33</v>
      </c>
      <c r="G1404" t="s">
        <v>31</v>
      </c>
      <c r="H1404" t="s">
        <v>34</v>
      </c>
      <c r="I1404">
        <v>2060</v>
      </c>
      <c r="J1404">
        <v>1.8959000000000001</v>
      </c>
      <c r="K1404" t="s">
        <v>33</v>
      </c>
    </row>
    <row r="1405" spans="1:11" x14ac:dyDescent="0.45">
      <c r="A1405" t="s">
        <v>89</v>
      </c>
      <c r="B1405" t="s">
        <v>1</v>
      </c>
      <c r="C1405" t="s">
        <v>84</v>
      </c>
      <c r="D1405" t="s">
        <v>33</v>
      </c>
      <c r="E1405" t="s">
        <v>30</v>
      </c>
      <c r="F1405" t="s">
        <v>33</v>
      </c>
      <c r="G1405" t="s">
        <v>31</v>
      </c>
      <c r="H1405" t="s">
        <v>34</v>
      </c>
      <c r="I1405">
        <v>2065</v>
      </c>
      <c r="J1405">
        <v>1.9075500000000001</v>
      </c>
      <c r="K1405" t="s">
        <v>33</v>
      </c>
    </row>
    <row r="1406" spans="1:11" x14ac:dyDescent="0.45">
      <c r="A1406" t="s">
        <v>89</v>
      </c>
      <c r="B1406" t="s">
        <v>1</v>
      </c>
      <c r="C1406" t="s">
        <v>84</v>
      </c>
      <c r="D1406" t="s">
        <v>33</v>
      </c>
      <c r="E1406" t="s">
        <v>30</v>
      </c>
      <c r="F1406" t="s">
        <v>33</v>
      </c>
      <c r="G1406" t="s">
        <v>31</v>
      </c>
      <c r="H1406" t="s">
        <v>34</v>
      </c>
      <c r="I1406">
        <v>2070</v>
      </c>
      <c r="J1406">
        <v>1.9191499999999999</v>
      </c>
      <c r="K1406" t="s">
        <v>33</v>
      </c>
    </row>
    <row r="1407" spans="1:11" x14ac:dyDescent="0.45">
      <c r="A1407" t="s">
        <v>89</v>
      </c>
      <c r="B1407" t="s">
        <v>1</v>
      </c>
      <c r="C1407" t="s">
        <v>84</v>
      </c>
      <c r="D1407" t="s">
        <v>33</v>
      </c>
      <c r="E1407" t="s">
        <v>30</v>
      </c>
      <c r="F1407" t="s">
        <v>33</v>
      </c>
      <c r="G1407" t="s">
        <v>31</v>
      </c>
      <c r="H1407" t="s">
        <v>34</v>
      </c>
      <c r="I1407">
        <v>2075</v>
      </c>
      <c r="J1407">
        <v>2.0170500000000002</v>
      </c>
      <c r="K1407" t="s">
        <v>33</v>
      </c>
    </row>
    <row r="1408" spans="1:11" x14ac:dyDescent="0.45">
      <c r="A1408" t="s">
        <v>89</v>
      </c>
      <c r="B1408" t="s">
        <v>1</v>
      </c>
      <c r="C1408" t="s">
        <v>84</v>
      </c>
      <c r="D1408" t="s">
        <v>33</v>
      </c>
      <c r="E1408" t="s">
        <v>30</v>
      </c>
      <c r="F1408" t="s">
        <v>33</v>
      </c>
      <c r="G1408" t="s">
        <v>31</v>
      </c>
      <c r="H1408" t="s">
        <v>34</v>
      </c>
      <c r="I1408">
        <v>2080</v>
      </c>
      <c r="J1408">
        <v>2.1149</v>
      </c>
      <c r="K1408" t="s">
        <v>33</v>
      </c>
    </row>
    <row r="1409" spans="1:11" x14ac:dyDescent="0.45">
      <c r="A1409" t="s">
        <v>89</v>
      </c>
      <c r="B1409" t="s">
        <v>1</v>
      </c>
      <c r="C1409" t="s">
        <v>84</v>
      </c>
      <c r="D1409" t="s">
        <v>33</v>
      </c>
      <c r="E1409" t="s">
        <v>30</v>
      </c>
      <c r="F1409" t="s">
        <v>33</v>
      </c>
      <c r="G1409" t="s">
        <v>31</v>
      </c>
      <c r="H1409" t="s">
        <v>34</v>
      </c>
      <c r="I1409">
        <v>2085</v>
      </c>
      <c r="J1409">
        <v>2.0994000000000002</v>
      </c>
      <c r="K1409" t="s">
        <v>33</v>
      </c>
    </row>
    <row r="1410" spans="1:11" x14ac:dyDescent="0.45">
      <c r="A1410" t="s">
        <v>89</v>
      </c>
      <c r="B1410" t="s">
        <v>1</v>
      </c>
      <c r="C1410" t="s">
        <v>84</v>
      </c>
      <c r="D1410" t="s">
        <v>33</v>
      </c>
      <c r="E1410" t="s">
        <v>30</v>
      </c>
      <c r="F1410" t="s">
        <v>33</v>
      </c>
      <c r="G1410" t="s">
        <v>31</v>
      </c>
      <c r="H1410" t="s">
        <v>34</v>
      </c>
      <c r="I1410">
        <v>2090</v>
      </c>
      <c r="J1410">
        <v>2.0839499999999997</v>
      </c>
      <c r="K1410" t="s">
        <v>33</v>
      </c>
    </row>
    <row r="1411" spans="1:11" x14ac:dyDescent="0.45">
      <c r="A1411" t="s">
        <v>89</v>
      </c>
      <c r="B1411" t="s">
        <v>1</v>
      </c>
      <c r="C1411" t="s">
        <v>84</v>
      </c>
      <c r="D1411" t="s">
        <v>33</v>
      </c>
      <c r="E1411" t="s">
        <v>30</v>
      </c>
      <c r="F1411" t="s">
        <v>33</v>
      </c>
      <c r="G1411" t="s">
        <v>31</v>
      </c>
      <c r="H1411" t="s">
        <v>34</v>
      </c>
      <c r="I1411">
        <v>2095</v>
      </c>
      <c r="J1411">
        <v>1.94255</v>
      </c>
      <c r="K1411" t="s">
        <v>33</v>
      </c>
    </row>
    <row r="1412" spans="1:11" x14ac:dyDescent="0.45">
      <c r="A1412" t="s">
        <v>89</v>
      </c>
      <c r="B1412" t="s">
        <v>1</v>
      </c>
      <c r="C1412" t="s">
        <v>84</v>
      </c>
      <c r="D1412" t="s">
        <v>33</v>
      </c>
      <c r="E1412" t="s">
        <v>30</v>
      </c>
      <c r="F1412" t="s">
        <v>33</v>
      </c>
      <c r="G1412" t="s">
        <v>31</v>
      </c>
      <c r="H1412" t="s">
        <v>34</v>
      </c>
      <c r="I1412">
        <v>2100</v>
      </c>
      <c r="J1412">
        <v>1.8012000000000001</v>
      </c>
      <c r="K1412" t="s">
        <v>33</v>
      </c>
    </row>
    <row r="1413" spans="1:11" x14ac:dyDescent="0.45">
      <c r="A1413" t="s">
        <v>89</v>
      </c>
      <c r="B1413" t="s">
        <v>1</v>
      </c>
      <c r="C1413" t="s">
        <v>84</v>
      </c>
      <c r="D1413" t="s">
        <v>28</v>
      </c>
      <c r="E1413" t="s">
        <v>25</v>
      </c>
      <c r="F1413" t="s">
        <v>28</v>
      </c>
      <c r="G1413" t="s">
        <v>26</v>
      </c>
      <c r="H1413" t="s">
        <v>12</v>
      </c>
      <c r="I1413">
        <v>2020</v>
      </c>
      <c r="J1413">
        <v>10.713200000000001</v>
      </c>
      <c r="K1413" t="s">
        <v>28</v>
      </c>
    </row>
    <row r="1414" spans="1:11" x14ac:dyDescent="0.45">
      <c r="A1414" t="s">
        <v>89</v>
      </c>
      <c r="B1414" t="s">
        <v>1</v>
      </c>
      <c r="C1414" t="s">
        <v>84</v>
      </c>
      <c r="D1414" t="s">
        <v>28</v>
      </c>
      <c r="E1414" t="s">
        <v>25</v>
      </c>
      <c r="F1414" t="s">
        <v>28</v>
      </c>
      <c r="G1414" t="s">
        <v>26</v>
      </c>
      <c r="H1414" t="s">
        <v>12</v>
      </c>
      <c r="I1414">
        <v>2025</v>
      </c>
      <c r="J1414">
        <v>10.565799999999999</v>
      </c>
      <c r="K1414" t="s">
        <v>28</v>
      </c>
    </row>
    <row r="1415" spans="1:11" x14ac:dyDescent="0.45">
      <c r="A1415" t="s">
        <v>89</v>
      </c>
      <c r="B1415" t="s">
        <v>1</v>
      </c>
      <c r="C1415" t="s">
        <v>84</v>
      </c>
      <c r="D1415" t="s">
        <v>28</v>
      </c>
      <c r="E1415" t="s">
        <v>25</v>
      </c>
      <c r="F1415" t="s">
        <v>28</v>
      </c>
      <c r="G1415" t="s">
        <v>26</v>
      </c>
      <c r="H1415" t="s">
        <v>12</v>
      </c>
      <c r="I1415">
        <v>2030</v>
      </c>
      <c r="J1415">
        <v>10.92825</v>
      </c>
      <c r="K1415" t="s">
        <v>28</v>
      </c>
    </row>
    <row r="1416" spans="1:11" x14ac:dyDescent="0.45">
      <c r="A1416" t="s">
        <v>89</v>
      </c>
      <c r="B1416" t="s">
        <v>1</v>
      </c>
      <c r="C1416" t="s">
        <v>84</v>
      </c>
      <c r="D1416" t="s">
        <v>28</v>
      </c>
      <c r="E1416" t="s">
        <v>25</v>
      </c>
      <c r="F1416" t="s">
        <v>28</v>
      </c>
      <c r="G1416" t="s">
        <v>26</v>
      </c>
      <c r="H1416" t="s">
        <v>12</v>
      </c>
      <c r="I1416">
        <v>2035</v>
      </c>
      <c r="J1416">
        <v>12.090299999999999</v>
      </c>
      <c r="K1416" t="s">
        <v>28</v>
      </c>
    </row>
    <row r="1417" spans="1:11" x14ac:dyDescent="0.45">
      <c r="A1417" t="s">
        <v>89</v>
      </c>
      <c r="B1417" t="s">
        <v>1</v>
      </c>
      <c r="C1417" t="s">
        <v>84</v>
      </c>
      <c r="D1417" t="s">
        <v>28</v>
      </c>
      <c r="E1417" t="s">
        <v>25</v>
      </c>
      <c r="F1417" t="s">
        <v>28</v>
      </c>
      <c r="G1417" t="s">
        <v>26</v>
      </c>
      <c r="H1417" t="s">
        <v>12</v>
      </c>
      <c r="I1417">
        <v>2040</v>
      </c>
      <c r="J1417">
        <v>13.45185</v>
      </c>
      <c r="K1417" t="s">
        <v>28</v>
      </c>
    </row>
    <row r="1418" spans="1:11" x14ac:dyDescent="0.45">
      <c r="A1418" t="s">
        <v>89</v>
      </c>
      <c r="B1418" t="s">
        <v>1</v>
      </c>
      <c r="C1418" t="s">
        <v>84</v>
      </c>
      <c r="D1418" t="s">
        <v>28</v>
      </c>
      <c r="E1418" t="s">
        <v>25</v>
      </c>
      <c r="F1418" t="s">
        <v>28</v>
      </c>
      <c r="G1418" t="s">
        <v>26</v>
      </c>
      <c r="H1418" t="s">
        <v>12</v>
      </c>
      <c r="I1418">
        <v>2045</v>
      </c>
      <c r="J1418">
        <v>13.886050000000001</v>
      </c>
      <c r="K1418" t="s">
        <v>28</v>
      </c>
    </row>
    <row r="1419" spans="1:11" x14ac:dyDescent="0.45">
      <c r="A1419" t="s">
        <v>89</v>
      </c>
      <c r="B1419" t="s">
        <v>1</v>
      </c>
      <c r="C1419" t="s">
        <v>84</v>
      </c>
      <c r="D1419" t="s">
        <v>28</v>
      </c>
      <c r="E1419" t="s">
        <v>25</v>
      </c>
      <c r="F1419" t="s">
        <v>28</v>
      </c>
      <c r="G1419" t="s">
        <v>26</v>
      </c>
      <c r="H1419" t="s">
        <v>12</v>
      </c>
      <c r="I1419">
        <v>2050</v>
      </c>
      <c r="J1419">
        <v>13.5787</v>
      </c>
      <c r="K1419" t="s">
        <v>28</v>
      </c>
    </row>
    <row r="1420" spans="1:11" x14ac:dyDescent="0.45">
      <c r="A1420" t="s">
        <v>89</v>
      </c>
      <c r="B1420" t="s">
        <v>1</v>
      </c>
      <c r="C1420" t="s">
        <v>84</v>
      </c>
      <c r="D1420" t="s">
        <v>28</v>
      </c>
      <c r="E1420" t="s">
        <v>25</v>
      </c>
      <c r="F1420" t="s">
        <v>28</v>
      </c>
      <c r="G1420" t="s">
        <v>26</v>
      </c>
      <c r="H1420" t="s">
        <v>12</v>
      </c>
      <c r="I1420">
        <v>2055</v>
      </c>
      <c r="J1420">
        <v>12.5654</v>
      </c>
      <c r="K1420" t="s">
        <v>28</v>
      </c>
    </row>
    <row r="1421" spans="1:11" x14ac:dyDescent="0.45">
      <c r="A1421" t="s">
        <v>89</v>
      </c>
      <c r="B1421" t="s">
        <v>1</v>
      </c>
      <c r="C1421" t="s">
        <v>84</v>
      </c>
      <c r="D1421" t="s">
        <v>28</v>
      </c>
      <c r="E1421" t="s">
        <v>25</v>
      </c>
      <c r="F1421" t="s">
        <v>28</v>
      </c>
      <c r="G1421" t="s">
        <v>26</v>
      </c>
      <c r="H1421" t="s">
        <v>12</v>
      </c>
      <c r="I1421">
        <v>2060</v>
      </c>
      <c r="J1421">
        <v>12.7653</v>
      </c>
      <c r="K1421" t="s">
        <v>28</v>
      </c>
    </row>
    <row r="1422" spans="1:11" x14ac:dyDescent="0.45">
      <c r="A1422" t="s">
        <v>89</v>
      </c>
      <c r="B1422" t="s">
        <v>1</v>
      </c>
      <c r="C1422" t="s">
        <v>84</v>
      </c>
      <c r="D1422" t="s">
        <v>28</v>
      </c>
      <c r="E1422" t="s">
        <v>25</v>
      </c>
      <c r="F1422" t="s">
        <v>28</v>
      </c>
      <c r="G1422" t="s">
        <v>26</v>
      </c>
      <c r="H1422" t="s">
        <v>12</v>
      </c>
      <c r="I1422">
        <v>2065</v>
      </c>
      <c r="J1422">
        <v>12.716650000000001</v>
      </c>
      <c r="K1422" t="s">
        <v>28</v>
      </c>
    </row>
    <row r="1423" spans="1:11" x14ac:dyDescent="0.45">
      <c r="A1423" t="s">
        <v>89</v>
      </c>
      <c r="B1423" t="s">
        <v>1</v>
      </c>
      <c r="C1423" t="s">
        <v>84</v>
      </c>
      <c r="D1423" t="s">
        <v>28</v>
      </c>
      <c r="E1423" t="s">
        <v>25</v>
      </c>
      <c r="F1423" t="s">
        <v>28</v>
      </c>
      <c r="G1423" t="s">
        <v>26</v>
      </c>
      <c r="H1423" t="s">
        <v>12</v>
      </c>
      <c r="I1423">
        <v>2070</v>
      </c>
      <c r="J1423">
        <v>12.668099999999999</v>
      </c>
      <c r="K1423" t="s">
        <v>28</v>
      </c>
    </row>
    <row r="1424" spans="1:11" x14ac:dyDescent="0.45">
      <c r="A1424" t="s">
        <v>89</v>
      </c>
      <c r="B1424" t="s">
        <v>1</v>
      </c>
      <c r="C1424" t="s">
        <v>84</v>
      </c>
      <c r="D1424" t="s">
        <v>28</v>
      </c>
      <c r="E1424" t="s">
        <v>25</v>
      </c>
      <c r="F1424" t="s">
        <v>28</v>
      </c>
      <c r="G1424" t="s">
        <v>26</v>
      </c>
      <c r="H1424" t="s">
        <v>12</v>
      </c>
      <c r="I1424">
        <v>2075</v>
      </c>
      <c r="J1424">
        <v>12.795349999999999</v>
      </c>
      <c r="K1424" t="s">
        <v>28</v>
      </c>
    </row>
    <row r="1425" spans="1:11" x14ac:dyDescent="0.45">
      <c r="A1425" t="s">
        <v>89</v>
      </c>
      <c r="B1425" t="s">
        <v>1</v>
      </c>
      <c r="C1425" t="s">
        <v>84</v>
      </c>
      <c r="D1425" t="s">
        <v>28</v>
      </c>
      <c r="E1425" t="s">
        <v>25</v>
      </c>
      <c r="F1425" t="s">
        <v>28</v>
      </c>
      <c r="G1425" t="s">
        <v>26</v>
      </c>
      <c r="H1425" t="s">
        <v>12</v>
      </c>
      <c r="I1425">
        <v>2080</v>
      </c>
      <c r="J1425">
        <v>12.922650000000001</v>
      </c>
      <c r="K1425" t="s">
        <v>28</v>
      </c>
    </row>
    <row r="1426" spans="1:11" x14ac:dyDescent="0.45">
      <c r="A1426" t="s">
        <v>89</v>
      </c>
      <c r="B1426" t="s">
        <v>1</v>
      </c>
      <c r="C1426" t="s">
        <v>84</v>
      </c>
      <c r="D1426" t="s">
        <v>28</v>
      </c>
      <c r="E1426" t="s">
        <v>25</v>
      </c>
      <c r="F1426" t="s">
        <v>28</v>
      </c>
      <c r="G1426" t="s">
        <v>26</v>
      </c>
      <c r="H1426" t="s">
        <v>12</v>
      </c>
      <c r="I1426">
        <v>2085</v>
      </c>
      <c r="J1426">
        <v>13.1906</v>
      </c>
      <c r="K1426" t="s">
        <v>28</v>
      </c>
    </row>
    <row r="1427" spans="1:11" x14ac:dyDescent="0.45">
      <c r="A1427" t="s">
        <v>89</v>
      </c>
      <c r="B1427" t="s">
        <v>1</v>
      </c>
      <c r="C1427" t="s">
        <v>84</v>
      </c>
      <c r="D1427" t="s">
        <v>28</v>
      </c>
      <c r="E1427" t="s">
        <v>25</v>
      </c>
      <c r="F1427" t="s">
        <v>28</v>
      </c>
      <c r="G1427" t="s">
        <v>26</v>
      </c>
      <c r="H1427" t="s">
        <v>12</v>
      </c>
      <c r="I1427">
        <v>2090</v>
      </c>
      <c r="J1427">
        <v>13.458500000000001</v>
      </c>
      <c r="K1427" t="s">
        <v>28</v>
      </c>
    </row>
    <row r="1428" spans="1:11" x14ac:dyDescent="0.45">
      <c r="A1428" t="s">
        <v>89</v>
      </c>
      <c r="B1428" t="s">
        <v>1</v>
      </c>
      <c r="C1428" t="s">
        <v>84</v>
      </c>
      <c r="D1428" t="s">
        <v>28</v>
      </c>
      <c r="E1428" t="s">
        <v>25</v>
      </c>
      <c r="F1428" t="s">
        <v>28</v>
      </c>
      <c r="G1428" t="s">
        <v>26</v>
      </c>
      <c r="H1428" t="s">
        <v>12</v>
      </c>
      <c r="I1428">
        <v>2095</v>
      </c>
      <c r="J1428">
        <v>13.428599999999999</v>
      </c>
      <c r="K1428" t="s">
        <v>28</v>
      </c>
    </row>
    <row r="1429" spans="1:11" x14ac:dyDescent="0.45">
      <c r="A1429" t="s">
        <v>89</v>
      </c>
      <c r="B1429" t="s">
        <v>1</v>
      </c>
      <c r="C1429" t="s">
        <v>84</v>
      </c>
      <c r="D1429" t="s">
        <v>28</v>
      </c>
      <c r="E1429" t="s">
        <v>25</v>
      </c>
      <c r="F1429" t="s">
        <v>28</v>
      </c>
      <c r="G1429" t="s">
        <v>26</v>
      </c>
      <c r="H1429" t="s">
        <v>12</v>
      </c>
      <c r="I1429">
        <v>2100</v>
      </c>
      <c r="J1429">
        <v>13.39875</v>
      </c>
      <c r="K1429" t="s">
        <v>28</v>
      </c>
    </row>
    <row r="1430" spans="1:11" x14ac:dyDescent="0.45">
      <c r="A1430" t="s">
        <v>89</v>
      </c>
      <c r="B1430" t="s">
        <v>1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2020</v>
      </c>
      <c r="J1430">
        <v>3.1556000000000002</v>
      </c>
      <c r="K1430" t="s">
        <v>24</v>
      </c>
    </row>
    <row r="1431" spans="1:11" x14ac:dyDescent="0.45">
      <c r="A1431" t="s">
        <v>89</v>
      </c>
      <c r="B1431" t="s">
        <v>1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2025</v>
      </c>
      <c r="J1431">
        <v>3.1898</v>
      </c>
      <c r="K1431" t="s">
        <v>24</v>
      </c>
    </row>
    <row r="1432" spans="1:11" x14ac:dyDescent="0.45">
      <c r="A1432" t="s">
        <v>89</v>
      </c>
      <c r="B1432" t="s">
        <v>1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2030</v>
      </c>
      <c r="J1432">
        <v>3.7167500000000002</v>
      </c>
      <c r="K1432" t="s">
        <v>24</v>
      </c>
    </row>
    <row r="1433" spans="1:11" x14ac:dyDescent="0.45">
      <c r="A1433" t="s">
        <v>89</v>
      </c>
      <c r="B1433" t="s">
        <v>1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2035</v>
      </c>
      <c r="J1433">
        <v>4.1225500000000004</v>
      </c>
      <c r="K1433" t="s">
        <v>24</v>
      </c>
    </row>
    <row r="1434" spans="1:11" x14ac:dyDescent="0.45">
      <c r="A1434" t="s">
        <v>89</v>
      </c>
      <c r="B1434" t="s">
        <v>1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2040</v>
      </c>
      <c r="J1434">
        <v>4.8772500000000001</v>
      </c>
      <c r="K1434" t="s">
        <v>24</v>
      </c>
    </row>
    <row r="1435" spans="1:11" x14ac:dyDescent="0.45">
      <c r="A1435" t="s">
        <v>89</v>
      </c>
      <c r="B1435" t="s">
        <v>1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2045</v>
      </c>
      <c r="J1435">
        <v>5.11205</v>
      </c>
      <c r="K1435" t="s">
        <v>24</v>
      </c>
    </row>
    <row r="1436" spans="1:11" x14ac:dyDescent="0.45">
      <c r="A1436" t="s">
        <v>89</v>
      </c>
      <c r="B1436" t="s">
        <v>1</v>
      </c>
      <c r="C1436" t="s">
        <v>84</v>
      </c>
      <c r="D1436" t="s">
        <v>24</v>
      </c>
      <c r="E1436" t="s">
        <v>25</v>
      </c>
      <c r="F1436" t="s">
        <v>24</v>
      </c>
      <c r="G1436" t="s">
        <v>26</v>
      </c>
      <c r="H1436" t="s">
        <v>13</v>
      </c>
      <c r="I1436">
        <v>2050</v>
      </c>
      <c r="J1436">
        <v>4.7871500000000005</v>
      </c>
      <c r="K1436" t="s">
        <v>24</v>
      </c>
    </row>
    <row r="1437" spans="1:11" x14ac:dyDescent="0.45">
      <c r="A1437" t="s">
        <v>89</v>
      </c>
      <c r="B1437" t="s">
        <v>1</v>
      </c>
      <c r="C1437" t="s">
        <v>84</v>
      </c>
      <c r="D1437" t="s">
        <v>24</v>
      </c>
      <c r="E1437" t="s">
        <v>25</v>
      </c>
      <c r="F1437" t="s">
        <v>24</v>
      </c>
      <c r="G1437" t="s">
        <v>26</v>
      </c>
      <c r="H1437" t="s">
        <v>13</v>
      </c>
      <c r="I1437">
        <v>2055</v>
      </c>
      <c r="J1437">
        <v>4.5244</v>
      </c>
      <c r="K1437" t="s">
        <v>24</v>
      </c>
    </row>
    <row r="1438" spans="1:11" x14ac:dyDescent="0.45">
      <c r="A1438" t="s">
        <v>89</v>
      </c>
      <c r="B1438" t="s">
        <v>1</v>
      </c>
      <c r="C1438" t="s">
        <v>84</v>
      </c>
      <c r="D1438" t="s">
        <v>24</v>
      </c>
      <c r="E1438" t="s">
        <v>25</v>
      </c>
      <c r="F1438" t="s">
        <v>24</v>
      </c>
      <c r="G1438" t="s">
        <v>26</v>
      </c>
      <c r="H1438" t="s">
        <v>13</v>
      </c>
      <c r="I1438">
        <v>2060</v>
      </c>
      <c r="J1438">
        <v>4.1191499999999994</v>
      </c>
      <c r="K1438" t="s">
        <v>24</v>
      </c>
    </row>
    <row r="1439" spans="1:11" x14ac:dyDescent="0.45">
      <c r="A1439" t="s">
        <v>89</v>
      </c>
      <c r="B1439" t="s">
        <v>1</v>
      </c>
      <c r="C1439" t="s">
        <v>84</v>
      </c>
      <c r="D1439" t="s">
        <v>24</v>
      </c>
      <c r="E1439" t="s">
        <v>25</v>
      </c>
      <c r="F1439" t="s">
        <v>24</v>
      </c>
      <c r="G1439" t="s">
        <v>26</v>
      </c>
      <c r="H1439" t="s">
        <v>13</v>
      </c>
      <c r="I1439">
        <v>2065</v>
      </c>
      <c r="J1439">
        <v>4.0318000000000005</v>
      </c>
      <c r="K1439" t="s">
        <v>24</v>
      </c>
    </row>
    <row r="1440" spans="1:11" x14ac:dyDescent="0.45">
      <c r="A1440" t="s">
        <v>89</v>
      </c>
      <c r="B1440" t="s">
        <v>1</v>
      </c>
      <c r="C1440" t="s">
        <v>84</v>
      </c>
      <c r="D1440" t="s">
        <v>24</v>
      </c>
      <c r="E1440" t="s">
        <v>25</v>
      </c>
      <c r="F1440" t="s">
        <v>24</v>
      </c>
      <c r="G1440" t="s">
        <v>26</v>
      </c>
      <c r="H1440" t="s">
        <v>13</v>
      </c>
      <c r="I1440">
        <v>2070</v>
      </c>
      <c r="J1440">
        <v>3.94435</v>
      </c>
      <c r="K1440" t="s">
        <v>24</v>
      </c>
    </row>
    <row r="1441" spans="1:11" x14ac:dyDescent="0.45">
      <c r="A1441" t="s">
        <v>89</v>
      </c>
      <c r="B1441" t="s">
        <v>1</v>
      </c>
      <c r="C1441" t="s">
        <v>84</v>
      </c>
      <c r="D1441" t="s">
        <v>24</v>
      </c>
      <c r="E1441" t="s">
        <v>25</v>
      </c>
      <c r="F1441" t="s">
        <v>24</v>
      </c>
      <c r="G1441" t="s">
        <v>26</v>
      </c>
      <c r="H1441" t="s">
        <v>13</v>
      </c>
      <c r="I1441">
        <v>2075</v>
      </c>
      <c r="J1441">
        <v>3.7861000000000002</v>
      </c>
      <c r="K1441" t="s">
        <v>24</v>
      </c>
    </row>
    <row r="1442" spans="1:11" x14ac:dyDescent="0.45">
      <c r="A1442" t="s">
        <v>89</v>
      </c>
      <c r="B1442" t="s">
        <v>1</v>
      </c>
      <c r="C1442" t="s">
        <v>84</v>
      </c>
      <c r="D1442" t="s">
        <v>24</v>
      </c>
      <c r="E1442" t="s">
        <v>25</v>
      </c>
      <c r="F1442" t="s">
        <v>24</v>
      </c>
      <c r="G1442" t="s">
        <v>26</v>
      </c>
      <c r="H1442" t="s">
        <v>13</v>
      </c>
      <c r="I1442">
        <v>2080</v>
      </c>
      <c r="J1442">
        <v>3.62785</v>
      </c>
      <c r="K1442" t="s">
        <v>24</v>
      </c>
    </row>
    <row r="1443" spans="1:11" x14ac:dyDescent="0.45">
      <c r="A1443" t="s">
        <v>89</v>
      </c>
      <c r="B1443" t="s">
        <v>1</v>
      </c>
      <c r="C1443" t="s">
        <v>84</v>
      </c>
      <c r="D1443" t="s">
        <v>24</v>
      </c>
      <c r="E1443" t="s">
        <v>25</v>
      </c>
      <c r="F1443" t="s">
        <v>24</v>
      </c>
      <c r="G1443" t="s">
        <v>26</v>
      </c>
      <c r="H1443" t="s">
        <v>13</v>
      </c>
      <c r="I1443">
        <v>2085</v>
      </c>
      <c r="J1443">
        <v>3.5125999999999999</v>
      </c>
      <c r="K1443" t="s">
        <v>24</v>
      </c>
    </row>
    <row r="1444" spans="1:11" x14ac:dyDescent="0.45">
      <c r="A1444" t="s">
        <v>89</v>
      </c>
      <c r="B1444" t="s">
        <v>1</v>
      </c>
      <c r="C1444" t="s">
        <v>84</v>
      </c>
      <c r="D1444" t="s">
        <v>24</v>
      </c>
      <c r="E1444" t="s">
        <v>25</v>
      </c>
      <c r="F1444" t="s">
        <v>24</v>
      </c>
      <c r="G1444" t="s">
        <v>26</v>
      </c>
      <c r="H1444" t="s">
        <v>13</v>
      </c>
      <c r="I1444">
        <v>2090</v>
      </c>
      <c r="J1444">
        <v>3.3973</v>
      </c>
      <c r="K1444" t="s">
        <v>24</v>
      </c>
    </row>
    <row r="1445" spans="1:11" x14ac:dyDescent="0.45">
      <c r="A1445" t="s">
        <v>89</v>
      </c>
      <c r="B1445" t="s">
        <v>1</v>
      </c>
      <c r="C1445" t="s">
        <v>84</v>
      </c>
      <c r="D1445" t="s">
        <v>24</v>
      </c>
      <c r="E1445" t="s">
        <v>25</v>
      </c>
      <c r="F1445" t="s">
        <v>24</v>
      </c>
      <c r="G1445" t="s">
        <v>26</v>
      </c>
      <c r="H1445" t="s">
        <v>13</v>
      </c>
      <c r="I1445">
        <v>2095</v>
      </c>
      <c r="J1445">
        <v>3.1837999999999997</v>
      </c>
      <c r="K1445" t="s">
        <v>24</v>
      </c>
    </row>
    <row r="1446" spans="1:11" x14ac:dyDescent="0.45">
      <c r="A1446" t="s">
        <v>89</v>
      </c>
      <c r="B1446" t="s">
        <v>1</v>
      </c>
      <c r="C1446" t="s">
        <v>84</v>
      </c>
      <c r="D1446" t="s">
        <v>24</v>
      </c>
      <c r="E1446" t="s">
        <v>25</v>
      </c>
      <c r="F1446" t="s">
        <v>24</v>
      </c>
      <c r="G1446" t="s">
        <v>26</v>
      </c>
      <c r="H1446" t="s">
        <v>13</v>
      </c>
      <c r="I1446">
        <v>2100</v>
      </c>
      <c r="J1446">
        <v>2.9702000000000002</v>
      </c>
      <c r="K1446" t="s">
        <v>24</v>
      </c>
    </row>
    <row r="1447" spans="1:11" x14ac:dyDescent="0.45">
      <c r="A1447" t="s">
        <v>89</v>
      </c>
      <c r="B1447" t="s">
        <v>1</v>
      </c>
      <c r="C1447" t="s">
        <v>84</v>
      </c>
      <c r="D1447" t="s">
        <v>27</v>
      </c>
      <c r="E1447" t="s">
        <v>25</v>
      </c>
      <c r="F1447" t="s">
        <v>27</v>
      </c>
      <c r="G1447" t="s">
        <v>26</v>
      </c>
      <c r="H1447" t="s">
        <v>10</v>
      </c>
      <c r="I1447">
        <v>2020</v>
      </c>
      <c r="J1447">
        <v>0.27579999999999999</v>
      </c>
      <c r="K1447" t="s">
        <v>27</v>
      </c>
    </row>
    <row r="1448" spans="1:11" x14ac:dyDescent="0.45">
      <c r="A1448" t="s">
        <v>89</v>
      </c>
      <c r="B1448" t="s">
        <v>1</v>
      </c>
      <c r="C1448" t="s">
        <v>84</v>
      </c>
      <c r="D1448" t="s">
        <v>27</v>
      </c>
      <c r="E1448" t="s">
        <v>25</v>
      </c>
      <c r="F1448" t="s">
        <v>27</v>
      </c>
      <c r="G1448" t="s">
        <v>26</v>
      </c>
      <c r="H1448" t="s">
        <v>10</v>
      </c>
      <c r="I1448">
        <v>2025</v>
      </c>
      <c r="J1448">
        <v>0.64319999999999999</v>
      </c>
      <c r="K1448" t="s">
        <v>27</v>
      </c>
    </row>
    <row r="1449" spans="1:11" x14ac:dyDescent="0.45">
      <c r="A1449" t="s">
        <v>89</v>
      </c>
      <c r="B1449" t="s">
        <v>1</v>
      </c>
      <c r="C1449" t="s">
        <v>84</v>
      </c>
      <c r="D1449" t="s">
        <v>27</v>
      </c>
      <c r="E1449" t="s">
        <v>25</v>
      </c>
      <c r="F1449" t="s">
        <v>27</v>
      </c>
      <c r="G1449" t="s">
        <v>26</v>
      </c>
      <c r="H1449" t="s">
        <v>10</v>
      </c>
      <c r="I1449">
        <v>2030</v>
      </c>
      <c r="J1449">
        <v>1.5113000000000001</v>
      </c>
      <c r="K1449" t="s">
        <v>27</v>
      </c>
    </row>
    <row r="1450" spans="1:11" x14ac:dyDescent="0.45">
      <c r="A1450" t="s">
        <v>89</v>
      </c>
      <c r="B1450" t="s">
        <v>1</v>
      </c>
      <c r="C1450" t="s">
        <v>84</v>
      </c>
      <c r="D1450" t="s">
        <v>27</v>
      </c>
      <c r="E1450" t="s">
        <v>25</v>
      </c>
      <c r="F1450" t="s">
        <v>27</v>
      </c>
      <c r="G1450" t="s">
        <v>26</v>
      </c>
      <c r="H1450" t="s">
        <v>10</v>
      </c>
      <c r="I1450">
        <v>2035</v>
      </c>
      <c r="J1450">
        <v>2.6759500000000003</v>
      </c>
      <c r="K1450" t="s">
        <v>27</v>
      </c>
    </row>
    <row r="1451" spans="1:11" x14ac:dyDescent="0.45">
      <c r="A1451" t="s">
        <v>89</v>
      </c>
      <c r="B1451" t="s">
        <v>1</v>
      </c>
      <c r="C1451" t="s">
        <v>84</v>
      </c>
      <c r="D1451" t="s">
        <v>27</v>
      </c>
      <c r="E1451" t="s">
        <v>25</v>
      </c>
      <c r="F1451" t="s">
        <v>27</v>
      </c>
      <c r="G1451" t="s">
        <v>26</v>
      </c>
      <c r="H1451" t="s">
        <v>10</v>
      </c>
      <c r="I1451">
        <v>2040</v>
      </c>
      <c r="J1451">
        <v>3.6368999999999998</v>
      </c>
      <c r="K1451" t="s">
        <v>27</v>
      </c>
    </row>
    <row r="1452" spans="1:11" x14ac:dyDescent="0.45">
      <c r="A1452" t="s">
        <v>89</v>
      </c>
      <c r="B1452" t="s">
        <v>1</v>
      </c>
      <c r="C1452" t="s">
        <v>84</v>
      </c>
      <c r="D1452" t="s">
        <v>27</v>
      </c>
      <c r="E1452" t="s">
        <v>25</v>
      </c>
      <c r="F1452" t="s">
        <v>27</v>
      </c>
      <c r="G1452" t="s">
        <v>26</v>
      </c>
      <c r="H1452" t="s">
        <v>10</v>
      </c>
      <c r="I1452">
        <v>2045</v>
      </c>
      <c r="J1452">
        <v>4.0548000000000002</v>
      </c>
      <c r="K1452" t="s">
        <v>27</v>
      </c>
    </row>
    <row r="1453" spans="1:11" x14ac:dyDescent="0.45">
      <c r="A1453" t="s">
        <v>89</v>
      </c>
      <c r="B1453" t="s">
        <v>1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2050</v>
      </c>
      <c r="J1453">
        <v>4.3002500000000001</v>
      </c>
      <c r="K1453" t="s">
        <v>27</v>
      </c>
    </row>
    <row r="1454" spans="1:11" x14ac:dyDescent="0.45">
      <c r="A1454" t="s">
        <v>89</v>
      </c>
      <c r="B1454" t="s">
        <v>1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2055</v>
      </c>
      <c r="J1454">
        <v>4.4215499999999999</v>
      </c>
      <c r="K1454" t="s">
        <v>27</v>
      </c>
    </row>
    <row r="1455" spans="1:11" x14ac:dyDescent="0.45">
      <c r="A1455" t="s">
        <v>89</v>
      </c>
      <c r="B1455" t="s">
        <v>1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2060</v>
      </c>
      <c r="J1455">
        <v>4.6055000000000001</v>
      </c>
      <c r="K1455" t="s">
        <v>27</v>
      </c>
    </row>
    <row r="1456" spans="1:11" x14ac:dyDescent="0.45">
      <c r="A1456" t="s">
        <v>89</v>
      </c>
      <c r="B1456" t="s">
        <v>1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2065</v>
      </c>
      <c r="J1456">
        <v>4.7298</v>
      </c>
      <c r="K1456" t="s">
        <v>27</v>
      </c>
    </row>
    <row r="1457" spans="1:11" x14ac:dyDescent="0.45">
      <c r="A1457" t="s">
        <v>89</v>
      </c>
      <c r="B1457" t="s">
        <v>1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2070</v>
      </c>
      <c r="J1457">
        <v>4.8540500000000009</v>
      </c>
      <c r="K1457" t="s">
        <v>27</v>
      </c>
    </row>
    <row r="1458" spans="1:11" x14ac:dyDescent="0.45">
      <c r="A1458" t="s">
        <v>89</v>
      </c>
      <c r="B1458" t="s">
        <v>1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2075</v>
      </c>
      <c r="J1458">
        <v>4.9845500000000005</v>
      </c>
      <c r="K1458" t="s">
        <v>27</v>
      </c>
    </row>
    <row r="1459" spans="1:11" x14ac:dyDescent="0.45">
      <c r="A1459" t="s">
        <v>89</v>
      </c>
      <c r="B1459" t="s">
        <v>1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2080</v>
      </c>
      <c r="J1459">
        <v>5.1150500000000001</v>
      </c>
      <c r="K1459" t="s">
        <v>27</v>
      </c>
    </row>
    <row r="1460" spans="1:11" x14ac:dyDescent="0.45">
      <c r="A1460" t="s">
        <v>89</v>
      </c>
      <c r="B1460" t="s">
        <v>1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2085</v>
      </c>
      <c r="J1460">
        <v>5.2322500000000005</v>
      </c>
      <c r="K1460" t="s">
        <v>27</v>
      </c>
    </row>
    <row r="1461" spans="1:11" x14ac:dyDescent="0.45">
      <c r="A1461" t="s">
        <v>89</v>
      </c>
      <c r="B1461" t="s">
        <v>1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2090</v>
      </c>
      <c r="J1461">
        <v>5.34945</v>
      </c>
      <c r="K1461" t="s">
        <v>27</v>
      </c>
    </row>
    <row r="1462" spans="1:11" x14ac:dyDescent="0.45">
      <c r="A1462" t="s">
        <v>89</v>
      </c>
      <c r="B1462" t="s">
        <v>1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2095</v>
      </c>
      <c r="J1462">
        <v>5.4516999999999998</v>
      </c>
      <c r="K1462" t="s">
        <v>27</v>
      </c>
    </row>
    <row r="1463" spans="1:11" x14ac:dyDescent="0.45">
      <c r="A1463" t="s">
        <v>89</v>
      </c>
      <c r="B1463" t="s">
        <v>1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2100</v>
      </c>
      <c r="J1463">
        <v>5.5539500000000004</v>
      </c>
      <c r="K1463" t="s">
        <v>27</v>
      </c>
    </row>
    <row r="1464" spans="1:11" x14ac:dyDescent="0.45">
      <c r="A1464" t="s">
        <v>89</v>
      </c>
      <c r="B1464" t="s">
        <v>1</v>
      </c>
      <c r="C1464" t="s">
        <v>84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2020</v>
      </c>
      <c r="J1464">
        <v>3.9710999999999999</v>
      </c>
      <c r="K1464" t="s">
        <v>35</v>
      </c>
    </row>
    <row r="1465" spans="1:11" x14ac:dyDescent="0.45">
      <c r="A1465" t="s">
        <v>89</v>
      </c>
      <c r="B1465" t="s">
        <v>1</v>
      </c>
      <c r="C1465" t="s">
        <v>84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2025</v>
      </c>
      <c r="J1465">
        <v>5.1760999999999999</v>
      </c>
      <c r="K1465" t="s">
        <v>35</v>
      </c>
    </row>
    <row r="1466" spans="1:11" x14ac:dyDescent="0.45">
      <c r="A1466" t="s">
        <v>89</v>
      </c>
      <c r="B1466" t="s">
        <v>1</v>
      </c>
      <c r="C1466" t="s">
        <v>84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2030</v>
      </c>
      <c r="J1466">
        <v>5.5630500000000005</v>
      </c>
      <c r="K1466" t="s">
        <v>35</v>
      </c>
    </row>
    <row r="1467" spans="1:11" x14ac:dyDescent="0.45">
      <c r="A1467" t="s">
        <v>89</v>
      </c>
      <c r="B1467" t="s">
        <v>1</v>
      </c>
      <c r="C1467" t="s">
        <v>84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2035</v>
      </c>
      <c r="J1467">
        <v>5.8599999999999994</v>
      </c>
      <c r="K1467" t="s">
        <v>35</v>
      </c>
    </row>
    <row r="1468" spans="1:11" x14ac:dyDescent="0.45">
      <c r="A1468" t="s">
        <v>89</v>
      </c>
      <c r="B1468" t="s">
        <v>1</v>
      </c>
      <c r="C1468" t="s">
        <v>84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2040</v>
      </c>
      <c r="J1468">
        <v>5.8657500000000002</v>
      </c>
      <c r="K1468" t="s">
        <v>35</v>
      </c>
    </row>
    <row r="1469" spans="1:11" x14ac:dyDescent="0.45">
      <c r="A1469" t="s">
        <v>89</v>
      </c>
      <c r="B1469" t="s">
        <v>1</v>
      </c>
      <c r="C1469" t="s">
        <v>84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2045</v>
      </c>
      <c r="J1469">
        <v>4.9245999999999999</v>
      </c>
      <c r="K1469" t="s">
        <v>35</v>
      </c>
    </row>
    <row r="1470" spans="1:11" x14ac:dyDescent="0.45">
      <c r="A1470" t="s">
        <v>89</v>
      </c>
      <c r="B1470" t="s">
        <v>1</v>
      </c>
      <c r="C1470" t="s">
        <v>84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2050</v>
      </c>
      <c r="J1470">
        <v>4.4139499999999998</v>
      </c>
      <c r="K1470" t="s">
        <v>35</v>
      </c>
    </row>
    <row r="1471" spans="1:11" x14ac:dyDescent="0.45">
      <c r="A1471" t="s">
        <v>89</v>
      </c>
      <c r="B1471" t="s">
        <v>1</v>
      </c>
      <c r="C1471" t="s">
        <v>84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2055</v>
      </c>
      <c r="J1471">
        <v>4.5674000000000001</v>
      </c>
      <c r="K1471" t="s">
        <v>35</v>
      </c>
    </row>
    <row r="1472" spans="1:11" x14ac:dyDescent="0.45">
      <c r="A1472" t="s">
        <v>89</v>
      </c>
      <c r="B1472" t="s">
        <v>1</v>
      </c>
      <c r="C1472" t="s">
        <v>84</v>
      </c>
      <c r="D1472" t="s">
        <v>35</v>
      </c>
      <c r="E1472" t="s">
        <v>30</v>
      </c>
      <c r="F1472" t="s">
        <v>35</v>
      </c>
      <c r="G1472" t="s">
        <v>31</v>
      </c>
      <c r="H1472" t="s">
        <v>36</v>
      </c>
      <c r="I1472">
        <v>2060</v>
      </c>
      <c r="J1472">
        <v>5.5579999999999998</v>
      </c>
      <c r="K1472" t="s">
        <v>35</v>
      </c>
    </row>
    <row r="1473" spans="1:11" x14ac:dyDescent="0.45">
      <c r="A1473" t="s">
        <v>89</v>
      </c>
      <c r="B1473" t="s">
        <v>1</v>
      </c>
      <c r="C1473" t="s">
        <v>84</v>
      </c>
      <c r="D1473" t="s">
        <v>35</v>
      </c>
      <c r="E1473" t="s">
        <v>30</v>
      </c>
      <c r="F1473" t="s">
        <v>35</v>
      </c>
      <c r="G1473" t="s">
        <v>31</v>
      </c>
      <c r="H1473" t="s">
        <v>36</v>
      </c>
      <c r="I1473">
        <v>2065</v>
      </c>
      <c r="J1473">
        <v>5.8658999999999999</v>
      </c>
      <c r="K1473" t="s">
        <v>35</v>
      </c>
    </row>
    <row r="1474" spans="1:11" x14ac:dyDescent="0.45">
      <c r="A1474" t="s">
        <v>89</v>
      </c>
      <c r="B1474" t="s">
        <v>1</v>
      </c>
      <c r="C1474" t="s">
        <v>84</v>
      </c>
      <c r="D1474" t="s">
        <v>35</v>
      </c>
      <c r="E1474" t="s">
        <v>30</v>
      </c>
      <c r="F1474" t="s">
        <v>35</v>
      </c>
      <c r="G1474" t="s">
        <v>31</v>
      </c>
      <c r="H1474" t="s">
        <v>36</v>
      </c>
      <c r="I1474">
        <v>2070</v>
      </c>
      <c r="J1474">
        <v>6.1738</v>
      </c>
      <c r="K1474" t="s">
        <v>35</v>
      </c>
    </row>
    <row r="1475" spans="1:11" x14ac:dyDescent="0.45">
      <c r="A1475" t="s">
        <v>89</v>
      </c>
      <c r="B1475" t="s">
        <v>1</v>
      </c>
      <c r="C1475" t="s">
        <v>84</v>
      </c>
      <c r="D1475" t="s">
        <v>35</v>
      </c>
      <c r="E1475" t="s">
        <v>30</v>
      </c>
      <c r="F1475" t="s">
        <v>35</v>
      </c>
      <c r="G1475" t="s">
        <v>31</v>
      </c>
      <c r="H1475" t="s">
        <v>36</v>
      </c>
      <c r="I1475">
        <v>2075</v>
      </c>
      <c r="J1475">
        <v>6.0717999999999996</v>
      </c>
      <c r="K1475" t="s">
        <v>35</v>
      </c>
    </row>
    <row r="1476" spans="1:11" x14ac:dyDescent="0.45">
      <c r="A1476" t="s">
        <v>89</v>
      </c>
      <c r="B1476" t="s">
        <v>1</v>
      </c>
      <c r="C1476" t="s">
        <v>84</v>
      </c>
      <c r="D1476" t="s">
        <v>35</v>
      </c>
      <c r="E1476" t="s">
        <v>30</v>
      </c>
      <c r="F1476" t="s">
        <v>35</v>
      </c>
      <c r="G1476" t="s">
        <v>31</v>
      </c>
      <c r="H1476" t="s">
        <v>36</v>
      </c>
      <c r="I1476">
        <v>2080</v>
      </c>
      <c r="J1476">
        <v>5.9697999999999993</v>
      </c>
      <c r="K1476" t="s">
        <v>35</v>
      </c>
    </row>
    <row r="1477" spans="1:11" x14ac:dyDescent="0.45">
      <c r="A1477" t="s">
        <v>89</v>
      </c>
      <c r="B1477" t="s">
        <v>1</v>
      </c>
      <c r="C1477" t="s">
        <v>84</v>
      </c>
      <c r="D1477" t="s">
        <v>35</v>
      </c>
      <c r="E1477" t="s">
        <v>30</v>
      </c>
      <c r="F1477" t="s">
        <v>35</v>
      </c>
      <c r="G1477" t="s">
        <v>31</v>
      </c>
      <c r="H1477" t="s">
        <v>36</v>
      </c>
      <c r="I1477">
        <v>2085</v>
      </c>
      <c r="J1477">
        <v>5.8603500000000004</v>
      </c>
      <c r="K1477" t="s">
        <v>35</v>
      </c>
    </row>
    <row r="1478" spans="1:11" x14ac:dyDescent="0.45">
      <c r="A1478" t="s">
        <v>89</v>
      </c>
      <c r="B1478" t="s">
        <v>1</v>
      </c>
      <c r="C1478" t="s">
        <v>84</v>
      </c>
      <c r="D1478" t="s">
        <v>35</v>
      </c>
      <c r="E1478" t="s">
        <v>30</v>
      </c>
      <c r="F1478" t="s">
        <v>35</v>
      </c>
      <c r="G1478" t="s">
        <v>31</v>
      </c>
      <c r="H1478" t="s">
        <v>36</v>
      </c>
      <c r="I1478">
        <v>2090</v>
      </c>
      <c r="J1478">
        <v>5.7508499999999998</v>
      </c>
      <c r="K1478" t="s">
        <v>35</v>
      </c>
    </row>
    <row r="1479" spans="1:11" x14ac:dyDescent="0.45">
      <c r="A1479" t="s">
        <v>89</v>
      </c>
      <c r="B1479" t="s">
        <v>1</v>
      </c>
      <c r="C1479" t="s">
        <v>84</v>
      </c>
      <c r="D1479" t="s">
        <v>35</v>
      </c>
      <c r="E1479" t="s">
        <v>30</v>
      </c>
      <c r="F1479" t="s">
        <v>35</v>
      </c>
      <c r="G1479" t="s">
        <v>31</v>
      </c>
      <c r="H1479" t="s">
        <v>36</v>
      </c>
      <c r="I1479">
        <v>2095</v>
      </c>
      <c r="J1479">
        <v>5.3330500000000001</v>
      </c>
      <c r="K1479" t="s">
        <v>35</v>
      </c>
    </row>
    <row r="1480" spans="1:11" x14ac:dyDescent="0.45">
      <c r="A1480" t="s">
        <v>89</v>
      </c>
      <c r="B1480" t="s">
        <v>1</v>
      </c>
      <c r="C1480" t="s">
        <v>84</v>
      </c>
      <c r="D1480" t="s">
        <v>35</v>
      </c>
      <c r="E1480" t="s">
        <v>30</v>
      </c>
      <c r="F1480" t="s">
        <v>35</v>
      </c>
      <c r="G1480" t="s">
        <v>31</v>
      </c>
      <c r="H1480" t="s">
        <v>36</v>
      </c>
      <c r="I1480">
        <v>2100</v>
      </c>
      <c r="J1480">
        <v>4.9152500000000003</v>
      </c>
      <c r="K1480" t="s">
        <v>35</v>
      </c>
    </row>
    <row r="1481" spans="1:11" x14ac:dyDescent="0.45">
      <c r="A1481" t="s">
        <v>89</v>
      </c>
      <c r="B1481" t="s">
        <v>1</v>
      </c>
      <c r="C1481" t="s">
        <v>84</v>
      </c>
      <c r="D1481" t="s">
        <v>70</v>
      </c>
      <c r="E1481" t="s">
        <v>71</v>
      </c>
      <c r="F1481" t="s">
        <v>52</v>
      </c>
      <c r="G1481" t="s">
        <v>72</v>
      </c>
      <c r="H1481" t="s">
        <v>90</v>
      </c>
      <c r="I1481">
        <v>2020</v>
      </c>
      <c r="J1481">
        <v>283.2878</v>
      </c>
      <c r="K1481" t="s">
        <v>52</v>
      </c>
    </row>
    <row r="1482" spans="1:11" x14ac:dyDescent="0.45">
      <c r="A1482" t="s">
        <v>89</v>
      </c>
      <c r="B1482" t="s">
        <v>1</v>
      </c>
      <c r="C1482" t="s">
        <v>84</v>
      </c>
      <c r="D1482" t="s">
        <v>70</v>
      </c>
      <c r="E1482" t="s">
        <v>71</v>
      </c>
      <c r="F1482" t="s">
        <v>52</v>
      </c>
      <c r="G1482" t="s">
        <v>72</v>
      </c>
      <c r="H1482" t="s">
        <v>90</v>
      </c>
      <c r="I1482">
        <v>2025</v>
      </c>
      <c r="J1482">
        <v>100.3403</v>
      </c>
      <c r="K1482" t="s">
        <v>52</v>
      </c>
    </row>
    <row r="1483" spans="1:11" x14ac:dyDescent="0.45">
      <c r="A1483" t="s">
        <v>89</v>
      </c>
      <c r="B1483" t="s">
        <v>1</v>
      </c>
      <c r="C1483" t="s">
        <v>84</v>
      </c>
      <c r="D1483" t="s">
        <v>70</v>
      </c>
      <c r="E1483" t="s">
        <v>71</v>
      </c>
      <c r="F1483" t="s">
        <v>52</v>
      </c>
      <c r="G1483" t="s">
        <v>72</v>
      </c>
      <c r="H1483" t="s">
        <v>90</v>
      </c>
      <c r="I1483">
        <v>2030</v>
      </c>
      <c r="J1483">
        <v>0.57340000000000002</v>
      </c>
      <c r="K1483" t="s">
        <v>52</v>
      </c>
    </row>
    <row r="1484" spans="1:11" x14ac:dyDescent="0.45">
      <c r="A1484" t="s">
        <v>89</v>
      </c>
      <c r="B1484" t="s">
        <v>1</v>
      </c>
      <c r="C1484" t="s">
        <v>84</v>
      </c>
      <c r="D1484" t="s">
        <v>70</v>
      </c>
      <c r="E1484" t="s">
        <v>71</v>
      </c>
      <c r="F1484" t="s">
        <v>52</v>
      </c>
      <c r="G1484" t="s">
        <v>72</v>
      </c>
      <c r="H1484" t="s">
        <v>90</v>
      </c>
      <c r="I1484">
        <v>2035</v>
      </c>
      <c r="J1484">
        <v>7.9899999999999999E-2</v>
      </c>
      <c r="K1484" t="s">
        <v>52</v>
      </c>
    </row>
    <row r="1485" spans="1:11" x14ac:dyDescent="0.45">
      <c r="A1485" t="s">
        <v>89</v>
      </c>
      <c r="B1485" t="s">
        <v>1</v>
      </c>
      <c r="C1485" t="s">
        <v>84</v>
      </c>
      <c r="D1485" t="s">
        <v>70</v>
      </c>
      <c r="E1485" t="s">
        <v>71</v>
      </c>
      <c r="F1485" t="s">
        <v>52</v>
      </c>
      <c r="G1485" t="s">
        <v>72</v>
      </c>
      <c r="H1485" t="s">
        <v>90</v>
      </c>
      <c r="I1485">
        <v>2040</v>
      </c>
      <c r="J1485">
        <v>6.1099999999999995E-2</v>
      </c>
      <c r="K1485" t="s">
        <v>52</v>
      </c>
    </row>
    <row r="1486" spans="1:11" x14ac:dyDescent="0.45">
      <c r="A1486" t="s">
        <v>89</v>
      </c>
      <c r="B1486" t="s">
        <v>1</v>
      </c>
      <c r="C1486" t="s">
        <v>84</v>
      </c>
      <c r="D1486" t="s">
        <v>70</v>
      </c>
      <c r="E1486" t="s">
        <v>71</v>
      </c>
      <c r="F1486" t="s">
        <v>52</v>
      </c>
      <c r="G1486" t="s">
        <v>72</v>
      </c>
      <c r="H1486" t="s">
        <v>90</v>
      </c>
      <c r="I1486">
        <v>2045</v>
      </c>
      <c r="J1486">
        <v>3.7600000000000001E-2</v>
      </c>
      <c r="K1486" t="s">
        <v>52</v>
      </c>
    </row>
    <row r="1487" spans="1:11" x14ac:dyDescent="0.45">
      <c r="A1487" t="s">
        <v>89</v>
      </c>
      <c r="B1487" t="s">
        <v>1</v>
      </c>
      <c r="C1487" t="s">
        <v>84</v>
      </c>
      <c r="D1487" t="s">
        <v>70</v>
      </c>
      <c r="E1487" t="s">
        <v>71</v>
      </c>
      <c r="F1487" t="s">
        <v>52</v>
      </c>
      <c r="G1487" t="s">
        <v>72</v>
      </c>
      <c r="H1487" t="s">
        <v>90</v>
      </c>
      <c r="I1487">
        <v>2050</v>
      </c>
      <c r="J1487">
        <v>1.8800000000000001E-2</v>
      </c>
      <c r="K1487" t="s">
        <v>52</v>
      </c>
    </row>
    <row r="1488" spans="1:11" x14ac:dyDescent="0.45">
      <c r="A1488" t="s">
        <v>89</v>
      </c>
      <c r="B1488" t="s">
        <v>1</v>
      </c>
      <c r="C1488" t="s">
        <v>84</v>
      </c>
      <c r="D1488" t="s">
        <v>70</v>
      </c>
      <c r="E1488" t="s">
        <v>71</v>
      </c>
      <c r="F1488" t="s">
        <v>52</v>
      </c>
      <c r="G1488" t="s">
        <v>72</v>
      </c>
      <c r="H1488" t="s">
        <v>90</v>
      </c>
      <c r="I1488">
        <v>2055</v>
      </c>
      <c r="J1488">
        <v>9.4000000000000004E-3</v>
      </c>
      <c r="K1488" t="s">
        <v>52</v>
      </c>
    </row>
    <row r="1489" spans="1:11" x14ac:dyDescent="0.45">
      <c r="A1489" t="s">
        <v>89</v>
      </c>
      <c r="B1489" t="s">
        <v>1</v>
      </c>
      <c r="C1489" t="s">
        <v>84</v>
      </c>
      <c r="D1489" t="s">
        <v>70</v>
      </c>
      <c r="E1489" t="s">
        <v>71</v>
      </c>
      <c r="F1489" t="s">
        <v>52</v>
      </c>
      <c r="G1489" t="s">
        <v>72</v>
      </c>
      <c r="H1489" t="s">
        <v>90</v>
      </c>
      <c r="I1489">
        <v>2060</v>
      </c>
      <c r="J1489">
        <v>0</v>
      </c>
      <c r="K1489" t="s">
        <v>52</v>
      </c>
    </row>
    <row r="1490" spans="1:11" x14ac:dyDescent="0.45">
      <c r="A1490" t="s">
        <v>89</v>
      </c>
      <c r="B1490" t="s">
        <v>1</v>
      </c>
      <c r="C1490" t="s">
        <v>84</v>
      </c>
      <c r="D1490" t="s">
        <v>70</v>
      </c>
      <c r="E1490" t="s">
        <v>71</v>
      </c>
      <c r="F1490" t="s">
        <v>52</v>
      </c>
      <c r="G1490" t="s">
        <v>72</v>
      </c>
      <c r="H1490" t="s">
        <v>90</v>
      </c>
      <c r="I1490">
        <v>2065</v>
      </c>
      <c r="J1490">
        <v>0</v>
      </c>
      <c r="K1490" t="s">
        <v>52</v>
      </c>
    </row>
    <row r="1491" spans="1:11" x14ac:dyDescent="0.45">
      <c r="A1491" t="s">
        <v>89</v>
      </c>
      <c r="B1491" t="s">
        <v>1</v>
      </c>
      <c r="C1491" t="s">
        <v>84</v>
      </c>
      <c r="D1491" t="s">
        <v>70</v>
      </c>
      <c r="E1491" t="s">
        <v>71</v>
      </c>
      <c r="F1491" t="s">
        <v>52</v>
      </c>
      <c r="G1491" t="s">
        <v>72</v>
      </c>
      <c r="H1491" t="s">
        <v>90</v>
      </c>
      <c r="I1491">
        <v>2070</v>
      </c>
      <c r="J1491">
        <v>0</v>
      </c>
      <c r="K1491" t="s">
        <v>52</v>
      </c>
    </row>
    <row r="1492" spans="1:11" x14ac:dyDescent="0.45">
      <c r="A1492" t="s">
        <v>89</v>
      </c>
      <c r="B1492" t="s">
        <v>1</v>
      </c>
      <c r="C1492" t="s">
        <v>84</v>
      </c>
      <c r="D1492" t="s">
        <v>70</v>
      </c>
      <c r="E1492" t="s">
        <v>71</v>
      </c>
      <c r="F1492" t="s">
        <v>52</v>
      </c>
      <c r="G1492" t="s">
        <v>72</v>
      </c>
      <c r="H1492" t="s">
        <v>90</v>
      </c>
      <c r="I1492">
        <v>2075</v>
      </c>
      <c r="J1492">
        <v>0</v>
      </c>
      <c r="K1492" t="s">
        <v>52</v>
      </c>
    </row>
    <row r="1493" spans="1:11" x14ac:dyDescent="0.45">
      <c r="A1493" t="s">
        <v>89</v>
      </c>
      <c r="B1493" t="s">
        <v>1</v>
      </c>
      <c r="C1493" t="s">
        <v>84</v>
      </c>
      <c r="D1493" t="s">
        <v>70</v>
      </c>
      <c r="E1493" t="s">
        <v>71</v>
      </c>
      <c r="F1493" t="s">
        <v>52</v>
      </c>
      <c r="G1493" t="s">
        <v>72</v>
      </c>
      <c r="H1493" t="s">
        <v>90</v>
      </c>
      <c r="I1493">
        <v>2080</v>
      </c>
      <c r="J1493">
        <v>0</v>
      </c>
      <c r="K1493" t="s">
        <v>52</v>
      </c>
    </row>
    <row r="1494" spans="1:11" x14ac:dyDescent="0.45">
      <c r="A1494" t="s">
        <v>89</v>
      </c>
      <c r="B1494" t="s">
        <v>1</v>
      </c>
      <c r="C1494" t="s">
        <v>84</v>
      </c>
      <c r="D1494" t="s">
        <v>70</v>
      </c>
      <c r="E1494" t="s">
        <v>71</v>
      </c>
      <c r="F1494" t="s">
        <v>52</v>
      </c>
      <c r="G1494" t="s">
        <v>72</v>
      </c>
      <c r="H1494" t="s">
        <v>90</v>
      </c>
      <c r="I1494">
        <v>2085</v>
      </c>
      <c r="J1494">
        <v>0</v>
      </c>
      <c r="K1494" t="s">
        <v>52</v>
      </c>
    </row>
    <row r="1495" spans="1:11" x14ac:dyDescent="0.45">
      <c r="A1495" t="s">
        <v>89</v>
      </c>
      <c r="B1495" t="s">
        <v>1</v>
      </c>
      <c r="C1495" t="s">
        <v>84</v>
      </c>
      <c r="D1495" t="s">
        <v>70</v>
      </c>
      <c r="E1495" t="s">
        <v>71</v>
      </c>
      <c r="F1495" t="s">
        <v>52</v>
      </c>
      <c r="G1495" t="s">
        <v>72</v>
      </c>
      <c r="H1495" t="s">
        <v>90</v>
      </c>
      <c r="I1495">
        <v>2090</v>
      </c>
      <c r="J1495">
        <v>0</v>
      </c>
      <c r="K1495" t="s">
        <v>52</v>
      </c>
    </row>
    <row r="1496" spans="1:11" x14ac:dyDescent="0.45">
      <c r="A1496" t="s">
        <v>89</v>
      </c>
      <c r="B1496" t="s">
        <v>1</v>
      </c>
      <c r="C1496" t="s">
        <v>84</v>
      </c>
      <c r="D1496" t="s">
        <v>70</v>
      </c>
      <c r="E1496" t="s">
        <v>71</v>
      </c>
      <c r="F1496" t="s">
        <v>52</v>
      </c>
      <c r="G1496" t="s">
        <v>72</v>
      </c>
      <c r="H1496" t="s">
        <v>90</v>
      </c>
      <c r="I1496">
        <v>2095</v>
      </c>
      <c r="J1496">
        <v>0</v>
      </c>
      <c r="K1496" t="s">
        <v>52</v>
      </c>
    </row>
    <row r="1497" spans="1:11" x14ac:dyDescent="0.45">
      <c r="A1497" t="s">
        <v>89</v>
      </c>
      <c r="B1497" t="s">
        <v>1</v>
      </c>
      <c r="C1497" t="s">
        <v>84</v>
      </c>
      <c r="D1497" t="s">
        <v>70</v>
      </c>
      <c r="E1497" t="s">
        <v>71</v>
      </c>
      <c r="F1497" t="s">
        <v>52</v>
      </c>
      <c r="G1497" t="s">
        <v>72</v>
      </c>
      <c r="H1497" t="s">
        <v>90</v>
      </c>
      <c r="I1497">
        <v>2100</v>
      </c>
      <c r="J1497">
        <v>0</v>
      </c>
      <c r="K1497" t="s">
        <v>52</v>
      </c>
    </row>
    <row r="1498" spans="1:11" x14ac:dyDescent="0.45">
      <c r="A1498" t="s">
        <v>89</v>
      </c>
      <c r="B1498" t="s">
        <v>1</v>
      </c>
      <c r="C1498" t="s">
        <v>84</v>
      </c>
      <c r="D1498" t="s">
        <v>70</v>
      </c>
      <c r="E1498" t="s">
        <v>71</v>
      </c>
      <c r="F1498" t="s">
        <v>53</v>
      </c>
      <c r="G1498" t="s">
        <v>72</v>
      </c>
      <c r="H1498" t="s">
        <v>90</v>
      </c>
      <c r="I1498">
        <v>2020</v>
      </c>
      <c r="J1498">
        <v>391.46800000000002</v>
      </c>
      <c r="K1498" t="s">
        <v>53</v>
      </c>
    </row>
    <row r="1499" spans="1:11" x14ac:dyDescent="0.45">
      <c r="A1499" t="s">
        <v>89</v>
      </c>
      <c r="B1499" t="s">
        <v>1</v>
      </c>
      <c r="C1499" t="s">
        <v>84</v>
      </c>
      <c r="D1499" t="s">
        <v>70</v>
      </c>
      <c r="E1499" t="s">
        <v>71</v>
      </c>
      <c r="F1499" t="s">
        <v>53</v>
      </c>
      <c r="G1499" t="s">
        <v>72</v>
      </c>
      <c r="H1499" t="s">
        <v>90</v>
      </c>
      <c r="I1499">
        <v>2025</v>
      </c>
      <c r="J1499">
        <v>379.15899999999999</v>
      </c>
      <c r="K1499" t="s">
        <v>53</v>
      </c>
    </row>
    <row r="1500" spans="1:11" x14ac:dyDescent="0.45">
      <c r="A1500" t="s">
        <v>89</v>
      </c>
      <c r="B1500" t="s">
        <v>1</v>
      </c>
      <c r="C1500" t="s">
        <v>84</v>
      </c>
      <c r="D1500" t="s">
        <v>70</v>
      </c>
      <c r="E1500" t="s">
        <v>71</v>
      </c>
      <c r="F1500" t="s">
        <v>53</v>
      </c>
      <c r="G1500" t="s">
        <v>72</v>
      </c>
      <c r="H1500" t="s">
        <v>90</v>
      </c>
      <c r="I1500">
        <v>2030</v>
      </c>
      <c r="J1500">
        <v>188.83150000000001</v>
      </c>
      <c r="K1500" t="s">
        <v>53</v>
      </c>
    </row>
    <row r="1501" spans="1:11" x14ac:dyDescent="0.45">
      <c r="A1501" t="s">
        <v>89</v>
      </c>
      <c r="B1501" t="s">
        <v>1</v>
      </c>
      <c r="C1501" t="s">
        <v>84</v>
      </c>
      <c r="D1501" t="s">
        <v>70</v>
      </c>
      <c r="E1501" t="s">
        <v>71</v>
      </c>
      <c r="F1501" t="s">
        <v>53</v>
      </c>
      <c r="G1501" t="s">
        <v>72</v>
      </c>
      <c r="H1501" t="s">
        <v>90</v>
      </c>
      <c r="I1501">
        <v>2035</v>
      </c>
      <c r="J1501">
        <v>24.353999999999999</v>
      </c>
      <c r="K1501" t="s">
        <v>53</v>
      </c>
    </row>
    <row r="1502" spans="1:11" x14ac:dyDescent="0.45">
      <c r="A1502" t="s">
        <v>89</v>
      </c>
      <c r="B1502" t="s">
        <v>1</v>
      </c>
      <c r="C1502" t="s">
        <v>84</v>
      </c>
      <c r="D1502" t="s">
        <v>70</v>
      </c>
      <c r="E1502" t="s">
        <v>71</v>
      </c>
      <c r="F1502" t="s">
        <v>53</v>
      </c>
      <c r="G1502" t="s">
        <v>72</v>
      </c>
      <c r="H1502" t="s">
        <v>90</v>
      </c>
      <c r="I1502">
        <v>2040</v>
      </c>
      <c r="J1502">
        <v>0.61325000000000007</v>
      </c>
      <c r="K1502" t="s">
        <v>53</v>
      </c>
    </row>
    <row r="1503" spans="1:11" x14ac:dyDescent="0.45">
      <c r="A1503" t="s">
        <v>89</v>
      </c>
      <c r="B1503" t="s">
        <v>1</v>
      </c>
      <c r="C1503" t="s">
        <v>84</v>
      </c>
      <c r="D1503" t="s">
        <v>70</v>
      </c>
      <c r="E1503" t="s">
        <v>71</v>
      </c>
      <c r="F1503" t="s">
        <v>53</v>
      </c>
      <c r="G1503" t="s">
        <v>72</v>
      </c>
      <c r="H1503" t="s">
        <v>90</v>
      </c>
      <c r="I1503">
        <v>2045</v>
      </c>
      <c r="J1503">
        <v>0.42349999999999999</v>
      </c>
      <c r="K1503" t="s">
        <v>53</v>
      </c>
    </row>
    <row r="1504" spans="1:11" x14ac:dyDescent="0.45">
      <c r="A1504" t="s">
        <v>89</v>
      </c>
      <c r="B1504" t="s">
        <v>1</v>
      </c>
      <c r="C1504" t="s">
        <v>84</v>
      </c>
      <c r="D1504" t="s">
        <v>70</v>
      </c>
      <c r="E1504" t="s">
        <v>71</v>
      </c>
      <c r="F1504" t="s">
        <v>53</v>
      </c>
      <c r="G1504" t="s">
        <v>72</v>
      </c>
      <c r="H1504" t="s">
        <v>90</v>
      </c>
      <c r="I1504">
        <v>2050</v>
      </c>
      <c r="J1504">
        <v>0.26949999999999996</v>
      </c>
      <c r="K1504" t="s">
        <v>53</v>
      </c>
    </row>
    <row r="1505" spans="1:11" x14ac:dyDescent="0.45">
      <c r="A1505" t="s">
        <v>89</v>
      </c>
      <c r="B1505" t="s">
        <v>1</v>
      </c>
      <c r="C1505" t="s">
        <v>84</v>
      </c>
      <c r="D1505" t="s">
        <v>70</v>
      </c>
      <c r="E1505" t="s">
        <v>71</v>
      </c>
      <c r="F1505" t="s">
        <v>53</v>
      </c>
      <c r="G1505" t="s">
        <v>72</v>
      </c>
      <c r="H1505" t="s">
        <v>90</v>
      </c>
      <c r="I1505">
        <v>2055</v>
      </c>
      <c r="J1505">
        <v>0.1265</v>
      </c>
      <c r="K1505" t="s">
        <v>53</v>
      </c>
    </row>
    <row r="1506" spans="1:11" x14ac:dyDescent="0.45">
      <c r="A1506" t="s">
        <v>89</v>
      </c>
      <c r="B1506" t="s">
        <v>1</v>
      </c>
      <c r="C1506" t="s">
        <v>84</v>
      </c>
      <c r="D1506" t="s">
        <v>70</v>
      </c>
      <c r="E1506" t="s">
        <v>71</v>
      </c>
      <c r="F1506" t="s">
        <v>53</v>
      </c>
      <c r="G1506" t="s">
        <v>72</v>
      </c>
      <c r="H1506" t="s">
        <v>90</v>
      </c>
      <c r="I1506">
        <v>2060</v>
      </c>
      <c r="J1506">
        <v>4.9500000000000002E-2</v>
      </c>
      <c r="K1506" t="s">
        <v>53</v>
      </c>
    </row>
    <row r="1507" spans="1:11" x14ac:dyDescent="0.45">
      <c r="A1507" t="s">
        <v>89</v>
      </c>
      <c r="B1507" t="s">
        <v>1</v>
      </c>
      <c r="C1507" t="s">
        <v>84</v>
      </c>
      <c r="D1507" t="s">
        <v>70</v>
      </c>
      <c r="E1507" t="s">
        <v>71</v>
      </c>
      <c r="F1507" t="s">
        <v>53</v>
      </c>
      <c r="G1507" t="s">
        <v>72</v>
      </c>
      <c r="H1507" t="s">
        <v>90</v>
      </c>
      <c r="I1507">
        <v>2065</v>
      </c>
      <c r="J1507">
        <v>2.4750000000000001E-2</v>
      </c>
      <c r="K1507" t="s">
        <v>53</v>
      </c>
    </row>
    <row r="1508" spans="1:11" x14ac:dyDescent="0.45">
      <c r="A1508" t="s">
        <v>89</v>
      </c>
      <c r="B1508" t="s">
        <v>1</v>
      </c>
      <c r="C1508" t="s">
        <v>84</v>
      </c>
      <c r="D1508" t="s">
        <v>70</v>
      </c>
      <c r="E1508" t="s">
        <v>71</v>
      </c>
      <c r="F1508" t="s">
        <v>53</v>
      </c>
      <c r="G1508" t="s">
        <v>72</v>
      </c>
      <c r="H1508" t="s">
        <v>90</v>
      </c>
      <c r="I1508">
        <v>2070</v>
      </c>
      <c r="J1508">
        <v>0</v>
      </c>
      <c r="K1508" t="s">
        <v>53</v>
      </c>
    </row>
    <row r="1509" spans="1:11" x14ac:dyDescent="0.45">
      <c r="A1509" t="s">
        <v>89</v>
      </c>
      <c r="B1509" t="s">
        <v>1</v>
      </c>
      <c r="C1509" t="s">
        <v>84</v>
      </c>
      <c r="D1509" t="s">
        <v>70</v>
      </c>
      <c r="E1509" t="s">
        <v>71</v>
      </c>
      <c r="F1509" t="s">
        <v>53</v>
      </c>
      <c r="G1509" t="s">
        <v>72</v>
      </c>
      <c r="H1509" t="s">
        <v>90</v>
      </c>
      <c r="I1509">
        <v>2075</v>
      </c>
      <c r="J1509">
        <v>0</v>
      </c>
      <c r="K1509" t="s">
        <v>53</v>
      </c>
    </row>
    <row r="1510" spans="1:11" x14ac:dyDescent="0.45">
      <c r="A1510" t="s">
        <v>89</v>
      </c>
      <c r="B1510" t="s">
        <v>1</v>
      </c>
      <c r="C1510" t="s">
        <v>84</v>
      </c>
      <c r="D1510" t="s">
        <v>70</v>
      </c>
      <c r="E1510" t="s">
        <v>71</v>
      </c>
      <c r="F1510" t="s">
        <v>53</v>
      </c>
      <c r="G1510" t="s">
        <v>72</v>
      </c>
      <c r="H1510" t="s">
        <v>90</v>
      </c>
      <c r="I1510">
        <v>2080</v>
      </c>
      <c r="J1510">
        <v>0</v>
      </c>
      <c r="K1510" t="s">
        <v>53</v>
      </c>
    </row>
    <row r="1511" spans="1:11" x14ac:dyDescent="0.45">
      <c r="A1511" t="s">
        <v>89</v>
      </c>
      <c r="B1511" t="s">
        <v>1</v>
      </c>
      <c r="C1511" t="s">
        <v>84</v>
      </c>
      <c r="D1511" t="s">
        <v>70</v>
      </c>
      <c r="E1511" t="s">
        <v>71</v>
      </c>
      <c r="F1511" t="s">
        <v>53</v>
      </c>
      <c r="G1511" t="s">
        <v>72</v>
      </c>
      <c r="H1511" t="s">
        <v>90</v>
      </c>
      <c r="I1511">
        <v>2085</v>
      </c>
      <c r="J1511">
        <v>0</v>
      </c>
      <c r="K1511" t="s">
        <v>53</v>
      </c>
    </row>
    <row r="1512" spans="1:11" x14ac:dyDescent="0.45">
      <c r="A1512" t="s">
        <v>89</v>
      </c>
      <c r="B1512" t="s">
        <v>1</v>
      </c>
      <c r="C1512" t="s">
        <v>84</v>
      </c>
      <c r="D1512" t="s">
        <v>70</v>
      </c>
      <c r="E1512" t="s">
        <v>71</v>
      </c>
      <c r="F1512" t="s">
        <v>53</v>
      </c>
      <c r="G1512" t="s">
        <v>72</v>
      </c>
      <c r="H1512" t="s">
        <v>90</v>
      </c>
      <c r="I1512">
        <v>2090</v>
      </c>
      <c r="J1512">
        <v>0</v>
      </c>
      <c r="K1512" t="s">
        <v>53</v>
      </c>
    </row>
    <row r="1513" spans="1:11" x14ac:dyDescent="0.45">
      <c r="A1513" t="s">
        <v>89</v>
      </c>
      <c r="B1513" t="s">
        <v>1</v>
      </c>
      <c r="C1513" t="s">
        <v>84</v>
      </c>
      <c r="D1513" t="s">
        <v>70</v>
      </c>
      <c r="E1513" t="s">
        <v>71</v>
      </c>
      <c r="F1513" t="s">
        <v>53</v>
      </c>
      <c r="G1513" t="s">
        <v>72</v>
      </c>
      <c r="H1513" t="s">
        <v>90</v>
      </c>
      <c r="I1513">
        <v>2095</v>
      </c>
      <c r="J1513">
        <v>0</v>
      </c>
      <c r="K1513" t="s">
        <v>53</v>
      </c>
    </row>
    <row r="1514" spans="1:11" x14ac:dyDescent="0.45">
      <c r="A1514" t="s">
        <v>89</v>
      </c>
      <c r="B1514" t="s">
        <v>1</v>
      </c>
      <c r="C1514" t="s">
        <v>84</v>
      </c>
      <c r="D1514" t="s">
        <v>70</v>
      </c>
      <c r="E1514" t="s">
        <v>71</v>
      </c>
      <c r="F1514" t="s">
        <v>53</v>
      </c>
      <c r="G1514" t="s">
        <v>72</v>
      </c>
      <c r="H1514" t="s">
        <v>90</v>
      </c>
      <c r="I1514">
        <v>2100</v>
      </c>
      <c r="J1514">
        <v>0</v>
      </c>
      <c r="K1514" t="s">
        <v>53</v>
      </c>
    </row>
    <row r="1515" spans="1:11" x14ac:dyDescent="0.45">
      <c r="A1515" t="s">
        <v>89</v>
      </c>
      <c r="B1515" t="s">
        <v>1</v>
      </c>
      <c r="C1515" t="s">
        <v>84</v>
      </c>
      <c r="D1515" t="s">
        <v>70</v>
      </c>
      <c r="E1515" t="s">
        <v>71</v>
      </c>
      <c r="F1515" t="s">
        <v>54</v>
      </c>
      <c r="G1515" t="s">
        <v>72</v>
      </c>
      <c r="H1515" t="s">
        <v>90</v>
      </c>
      <c r="I1515">
        <v>2020</v>
      </c>
      <c r="J1515">
        <v>8.9600000000000009</v>
      </c>
      <c r="K1515" t="s">
        <v>54</v>
      </c>
    </row>
    <row r="1516" spans="1:11" x14ac:dyDescent="0.45">
      <c r="A1516" t="s">
        <v>89</v>
      </c>
      <c r="B1516" t="s">
        <v>1</v>
      </c>
      <c r="C1516" t="s">
        <v>84</v>
      </c>
      <c r="D1516" t="s">
        <v>70</v>
      </c>
      <c r="E1516" t="s">
        <v>71</v>
      </c>
      <c r="F1516" t="s">
        <v>54</v>
      </c>
      <c r="G1516" t="s">
        <v>72</v>
      </c>
      <c r="H1516" t="s">
        <v>90</v>
      </c>
      <c r="I1516">
        <v>2025</v>
      </c>
      <c r="J1516">
        <v>5.53</v>
      </c>
      <c r="K1516" t="s">
        <v>54</v>
      </c>
    </row>
    <row r="1517" spans="1:11" x14ac:dyDescent="0.45">
      <c r="A1517" t="s">
        <v>89</v>
      </c>
      <c r="B1517" t="s">
        <v>1</v>
      </c>
      <c r="C1517" t="s">
        <v>84</v>
      </c>
      <c r="D1517" t="s">
        <v>70</v>
      </c>
      <c r="E1517" t="s">
        <v>71</v>
      </c>
      <c r="F1517" t="s">
        <v>54</v>
      </c>
      <c r="G1517" t="s">
        <v>72</v>
      </c>
      <c r="H1517" t="s">
        <v>90</v>
      </c>
      <c r="I1517">
        <v>2030</v>
      </c>
      <c r="J1517">
        <v>1.89</v>
      </c>
      <c r="K1517" t="s">
        <v>54</v>
      </c>
    </row>
    <row r="1518" spans="1:11" x14ac:dyDescent="0.45">
      <c r="A1518" t="s">
        <v>89</v>
      </c>
      <c r="B1518" t="s">
        <v>1</v>
      </c>
      <c r="C1518" t="s">
        <v>84</v>
      </c>
      <c r="D1518" t="s">
        <v>70</v>
      </c>
      <c r="E1518" t="s">
        <v>71</v>
      </c>
      <c r="F1518" t="s">
        <v>54</v>
      </c>
      <c r="G1518" t="s">
        <v>72</v>
      </c>
      <c r="H1518" t="s">
        <v>90</v>
      </c>
      <c r="I1518">
        <v>2035</v>
      </c>
      <c r="J1518">
        <v>0</v>
      </c>
      <c r="K1518" t="s">
        <v>54</v>
      </c>
    </row>
    <row r="1519" spans="1:11" x14ac:dyDescent="0.45">
      <c r="A1519" t="s">
        <v>89</v>
      </c>
      <c r="B1519" t="s">
        <v>1</v>
      </c>
      <c r="C1519" t="s">
        <v>84</v>
      </c>
      <c r="D1519" t="s">
        <v>70</v>
      </c>
      <c r="E1519" t="s">
        <v>71</v>
      </c>
      <c r="F1519" t="s">
        <v>54</v>
      </c>
      <c r="G1519" t="s">
        <v>72</v>
      </c>
      <c r="H1519" t="s">
        <v>90</v>
      </c>
      <c r="I1519">
        <v>2040</v>
      </c>
      <c r="J1519">
        <v>0</v>
      </c>
      <c r="K1519" t="s">
        <v>54</v>
      </c>
    </row>
    <row r="1520" spans="1:11" x14ac:dyDescent="0.45">
      <c r="A1520" t="s">
        <v>89</v>
      </c>
      <c r="B1520" t="s">
        <v>1</v>
      </c>
      <c r="C1520" t="s">
        <v>84</v>
      </c>
      <c r="D1520" t="s">
        <v>70</v>
      </c>
      <c r="E1520" t="s">
        <v>71</v>
      </c>
      <c r="F1520" t="s">
        <v>54</v>
      </c>
      <c r="G1520" t="s">
        <v>72</v>
      </c>
      <c r="H1520" t="s">
        <v>90</v>
      </c>
      <c r="I1520">
        <v>2045</v>
      </c>
      <c r="J1520">
        <v>0</v>
      </c>
      <c r="K1520" t="s">
        <v>54</v>
      </c>
    </row>
    <row r="1521" spans="1:11" x14ac:dyDescent="0.45">
      <c r="A1521" t="s">
        <v>89</v>
      </c>
      <c r="B1521" t="s">
        <v>1</v>
      </c>
      <c r="C1521" t="s">
        <v>84</v>
      </c>
      <c r="D1521" t="s">
        <v>70</v>
      </c>
      <c r="E1521" t="s">
        <v>71</v>
      </c>
      <c r="F1521" t="s">
        <v>54</v>
      </c>
      <c r="G1521" t="s">
        <v>72</v>
      </c>
      <c r="H1521" t="s">
        <v>90</v>
      </c>
      <c r="I1521">
        <v>2050</v>
      </c>
      <c r="J1521">
        <v>0</v>
      </c>
      <c r="K1521" t="s">
        <v>54</v>
      </c>
    </row>
    <row r="1522" spans="1:11" x14ac:dyDescent="0.45">
      <c r="A1522" t="s">
        <v>89</v>
      </c>
      <c r="B1522" t="s">
        <v>1</v>
      </c>
      <c r="C1522" t="s">
        <v>84</v>
      </c>
      <c r="D1522" t="s">
        <v>70</v>
      </c>
      <c r="E1522" t="s">
        <v>71</v>
      </c>
      <c r="F1522" t="s">
        <v>54</v>
      </c>
      <c r="G1522" t="s">
        <v>72</v>
      </c>
      <c r="H1522" t="s">
        <v>90</v>
      </c>
      <c r="I1522">
        <v>2055</v>
      </c>
      <c r="J1522">
        <v>0</v>
      </c>
      <c r="K1522" t="s">
        <v>54</v>
      </c>
    </row>
    <row r="1523" spans="1:11" x14ac:dyDescent="0.45">
      <c r="A1523" t="s">
        <v>89</v>
      </c>
      <c r="B1523" t="s">
        <v>1</v>
      </c>
      <c r="C1523" t="s">
        <v>84</v>
      </c>
      <c r="D1523" t="s">
        <v>70</v>
      </c>
      <c r="E1523" t="s">
        <v>71</v>
      </c>
      <c r="F1523" t="s">
        <v>54</v>
      </c>
      <c r="G1523" t="s">
        <v>72</v>
      </c>
      <c r="H1523" t="s">
        <v>90</v>
      </c>
      <c r="I1523">
        <v>2060</v>
      </c>
      <c r="J1523">
        <v>0</v>
      </c>
      <c r="K1523" t="s">
        <v>54</v>
      </c>
    </row>
    <row r="1524" spans="1:11" x14ac:dyDescent="0.45">
      <c r="A1524" t="s">
        <v>89</v>
      </c>
      <c r="B1524" t="s">
        <v>1</v>
      </c>
      <c r="C1524" t="s">
        <v>84</v>
      </c>
      <c r="D1524" t="s">
        <v>70</v>
      </c>
      <c r="E1524" t="s">
        <v>71</v>
      </c>
      <c r="F1524" t="s">
        <v>54</v>
      </c>
      <c r="G1524" t="s">
        <v>72</v>
      </c>
      <c r="H1524" t="s">
        <v>90</v>
      </c>
      <c r="I1524">
        <v>2065</v>
      </c>
      <c r="J1524">
        <v>0</v>
      </c>
      <c r="K1524" t="s">
        <v>54</v>
      </c>
    </row>
    <row r="1525" spans="1:11" x14ac:dyDescent="0.45">
      <c r="A1525" t="s">
        <v>89</v>
      </c>
      <c r="B1525" t="s">
        <v>1</v>
      </c>
      <c r="C1525" t="s">
        <v>84</v>
      </c>
      <c r="D1525" t="s">
        <v>70</v>
      </c>
      <c r="E1525" t="s">
        <v>71</v>
      </c>
      <c r="F1525" t="s">
        <v>54</v>
      </c>
      <c r="G1525" t="s">
        <v>72</v>
      </c>
      <c r="H1525" t="s">
        <v>90</v>
      </c>
      <c r="I1525">
        <v>2070</v>
      </c>
      <c r="J1525">
        <v>0</v>
      </c>
      <c r="K1525" t="s">
        <v>54</v>
      </c>
    </row>
    <row r="1526" spans="1:11" x14ac:dyDescent="0.45">
      <c r="A1526" t="s">
        <v>89</v>
      </c>
      <c r="B1526" t="s">
        <v>1</v>
      </c>
      <c r="C1526" t="s">
        <v>84</v>
      </c>
      <c r="D1526" t="s">
        <v>70</v>
      </c>
      <c r="E1526" t="s">
        <v>71</v>
      </c>
      <c r="F1526" t="s">
        <v>54</v>
      </c>
      <c r="G1526" t="s">
        <v>72</v>
      </c>
      <c r="H1526" t="s">
        <v>90</v>
      </c>
      <c r="I1526">
        <v>2075</v>
      </c>
      <c r="J1526">
        <v>0</v>
      </c>
      <c r="K1526" t="s">
        <v>54</v>
      </c>
    </row>
    <row r="1527" spans="1:11" x14ac:dyDescent="0.45">
      <c r="A1527" t="s">
        <v>89</v>
      </c>
      <c r="B1527" t="s">
        <v>1</v>
      </c>
      <c r="C1527" t="s">
        <v>84</v>
      </c>
      <c r="D1527" t="s">
        <v>70</v>
      </c>
      <c r="E1527" t="s">
        <v>71</v>
      </c>
      <c r="F1527" t="s">
        <v>54</v>
      </c>
      <c r="G1527" t="s">
        <v>72</v>
      </c>
      <c r="H1527" t="s">
        <v>90</v>
      </c>
      <c r="I1527">
        <v>2080</v>
      </c>
      <c r="J1527">
        <v>0</v>
      </c>
      <c r="K1527" t="s">
        <v>54</v>
      </c>
    </row>
    <row r="1528" spans="1:11" x14ac:dyDescent="0.45">
      <c r="A1528" t="s">
        <v>89</v>
      </c>
      <c r="B1528" t="s">
        <v>1</v>
      </c>
      <c r="C1528" t="s">
        <v>84</v>
      </c>
      <c r="D1528" t="s">
        <v>70</v>
      </c>
      <c r="E1528" t="s">
        <v>71</v>
      </c>
      <c r="F1528" t="s">
        <v>54</v>
      </c>
      <c r="G1528" t="s">
        <v>72</v>
      </c>
      <c r="H1528" t="s">
        <v>90</v>
      </c>
      <c r="I1528">
        <v>2085</v>
      </c>
      <c r="J1528">
        <v>0</v>
      </c>
      <c r="K1528" t="s">
        <v>54</v>
      </c>
    </row>
    <row r="1529" spans="1:11" x14ac:dyDescent="0.45">
      <c r="A1529" t="s">
        <v>89</v>
      </c>
      <c r="B1529" t="s">
        <v>1</v>
      </c>
      <c r="C1529" t="s">
        <v>84</v>
      </c>
      <c r="D1529" t="s">
        <v>70</v>
      </c>
      <c r="E1529" t="s">
        <v>71</v>
      </c>
      <c r="F1529" t="s">
        <v>54</v>
      </c>
      <c r="G1529" t="s">
        <v>72</v>
      </c>
      <c r="H1529" t="s">
        <v>90</v>
      </c>
      <c r="I1529">
        <v>2090</v>
      </c>
      <c r="J1529">
        <v>0</v>
      </c>
      <c r="K1529" t="s">
        <v>54</v>
      </c>
    </row>
    <row r="1530" spans="1:11" x14ac:dyDescent="0.45">
      <c r="A1530" t="s">
        <v>89</v>
      </c>
      <c r="B1530" t="s">
        <v>1</v>
      </c>
      <c r="C1530" t="s">
        <v>84</v>
      </c>
      <c r="D1530" t="s">
        <v>70</v>
      </c>
      <c r="E1530" t="s">
        <v>71</v>
      </c>
      <c r="F1530" t="s">
        <v>54</v>
      </c>
      <c r="G1530" t="s">
        <v>72</v>
      </c>
      <c r="H1530" t="s">
        <v>90</v>
      </c>
      <c r="I1530">
        <v>2095</v>
      </c>
      <c r="J1530">
        <v>0</v>
      </c>
      <c r="K1530" t="s">
        <v>54</v>
      </c>
    </row>
    <row r="1531" spans="1:11" x14ac:dyDescent="0.45">
      <c r="A1531" t="s">
        <v>89</v>
      </c>
      <c r="B1531" t="s">
        <v>1</v>
      </c>
      <c r="C1531" t="s">
        <v>84</v>
      </c>
      <c r="D1531" t="s">
        <v>70</v>
      </c>
      <c r="E1531" t="s">
        <v>71</v>
      </c>
      <c r="F1531" t="s">
        <v>54</v>
      </c>
      <c r="G1531" t="s">
        <v>72</v>
      </c>
      <c r="H1531" t="s">
        <v>90</v>
      </c>
      <c r="I1531">
        <v>2100</v>
      </c>
      <c r="J1531">
        <v>0</v>
      </c>
      <c r="K1531" t="s">
        <v>54</v>
      </c>
    </row>
    <row r="1532" spans="1:11" x14ac:dyDescent="0.45">
      <c r="A1532" t="s">
        <v>89</v>
      </c>
      <c r="B1532" t="s">
        <v>1</v>
      </c>
      <c r="C1532" t="s">
        <v>84</v>
      </c>
      <c r="D1532" t="s">
        <v>37</v>
      </c>
      <c r="E1532" t="s">
        <v>30</v>
      </c>
      <c r="F1532" t="s">
        <v>37</v>
      </c>
      <c r="G1532" t="s">
        <v>31</v>
      </c>
      <c r="H1532" t="s">
        <v>38</v>
      </c>
      <c r="I1532">
        <v>2020</v>
      </c>
      <c r="J1532">
        <v>81.473500000000001</v>
      </c>
      <c r="K1532" t="s">
        <v>37</v>
      </c>
    </row>
    <row r="1533" spans="1:11" x14ac:dyDescent="0.45">
      <c r="A1533" t="s">
        <v>89</v>
      </c>
      <c r="B1533" t="s">
        <v>1</v>
      </c>
      <c r="C1533" t="s">
        <v>84</v>
      </c>
      <c r="D1533" t="s">
        <v>37</v>
      </c>
      <c r="E1533" t="s">
        <v>30</v>
      </c>
      <c r="F1533" t="s">
        <v>37</v>
      </c>
      <c r="G1533" t="s">
        <v>31</v>
      </c>
      <c r="H1533" t="s">
        <v>38</v>
      </c>
      <c r="I1533">
        <v>2025</v>
      </c>
      <c r="J1533">
        <v>91.422750000000008</v>
      </c>
      <c r="K1533" t="s">
        <v>37</v>
      </c>
    </row>
    <row r="1534" spans="1:11" x14ac:dyDescent="0.45">
      <c r="A1534" t="s">
        <v>89</v>
      </c>
      <c r="B1534" t="s">
        <v>1</v>
      </c>
      <c r="C1534" t="s">
        <v>84</v>
      </c>
      <c r="D1534" t="s">
        <v>37</v>
      </c>
      <c r="E1534" t="s">
        <v>30</v>
      </c>
      <c r="F1534" t="s">
        <v>37</v>
      </c>
      <c r="G1534" t="s">
        <v>31</v>
      </c>
      <c r="H1534" t="s">
        <v>38</v>
      </c>
      <c r="I1534">
        <v>2030</v>
      </c>
      <c r="J1534">
        <v>90.229849999999999</v>
      </c>
      <c r="K1534" t="s">
        <v>37</v>
      </c>
    </row>
    <row r="1535" spans="1:11" x14ac:dyDescent="0.45">
      <c r="A1535" t="s">
        <v>89</v>
      </c>
      <c r="B1535" t="s">
        <v>1</v>
      </c>
      <c r="C1535" t="s">
        <v>84</v>
      </c>
      <c r="D1535" t="s">
        <v>37</v>
      </c>
      <c r="E1535" t="s">
        <v>30</v>
      </c>
      <c r="F1535" t="s">
        <v>37</v>
      </c>
      <c r="G1535" t="s">
        <v>31</v>
      </c>
      <c r="H1535" t="s">
        <v>38</v>
      </c>
      <c r="I1535">
        <v>2035</v>
      </c>
      <c r="J1535">
        <v>95.118349999999992</v>
      </c>
      <c r="K1535" t="s">
        <v>37</v>
      </c>
    </row>
    <row r="1536" spans="1:11" x14ac:dyDescent="0.45">
      <c r="A1536" t="s">
        <v>89</v>
      </c>
      <c r="B1536" t="s">
        <v>1</v>
      </c>
      <c r="C1536" t="s">
        <v>84</v>
      </c>
      <c r="D1536" t="s">
        <v>37</v>
      </c>
      <c r="E1536" t="s">
        <v>30</v>
      </c>
      <c r="F1536" t="s">
        <v>37</v>
      </c>
      <c r="G1536" t="s">
        <v>31</v>
      </c>
      <c r="H1536" t="s">
        <v>38</v>
      </c>
      <c r="I1536">
        <v>2040</v>
      </c>
      <c r="J1536">
        <v>111.45779999999999</v>
      </c>
      <c r="K1536" t="s">
        <v>37</v>
      </c>
    </row>
    <row r="1537" spans="1:11" x14ac:dyDescent="0.45">
      <c r="A1537" t="s">
        <v>89</v>
      </c>
      <c r="B1537" t="s">
        <v>1</v>
      </c>
      <c r="C1537" t="s">
        <v>84</v>
      </c>
      <c r="D1537" t="s">
        <v>37</v>
      </c>
      <c r="E1537" t="s">
        <v>30</v>
      </c>
      <c r="F1537" t="s">
        <v>37</v>
      </c>
      <c r="G1537" t="s">
        <v>31</v>
      </c>
      <c r="H1537" t="s">
        <v>38</v>
      </c>
      <c r="I1537">
        <v>2045</v>
      </c>
      <c r="J1537">
        <v>106.08315</v>
      </c>
      <c r="K1537" t="s">
        <v>37</v>
      </c>
    </row>
    <row r="1538" spans="1:11" x14ac:dyDescent="0.45">
      <c r="A1538" t="s">
        <v>89</v>
      </c>
      <c r="B1538" t="s">
        <v>1</v>
      </c>
      <c r="C1538" t="s">
        <v>84</v>
      </c>
      <c r="D1538" t="s">
        <v>37</v>
      </c>
      <c r="E1538" t="s">
        <v>30</v>
      </c>
      <c r="F1538" t="s">
        <v>37</v>
      </c>
      <c r="G1538" t="s">
        <v>31</v>
      </c>
      <c r="H1538" t="s">
        <v>38</v>
      </c>
      <c r="I1538">
        <v>2050</v>
      </c>
      <c r="J1538">
        <v>120.13804999999999</v>
      </c>
      <c r="K1538" t="s">
        <v>37</v>
      </c>
    </row>
    <row r="1539" spans="1:11" x14ac:dyDescent="0.45">
      <c r="A1539" t="s">
        <v>89</v>
      </c>
      <c r="B1539" t="s">
        <v>1</v>
      </c>
      <c r="C1539" t="s">
        <v>84</v>
      </c>
      <c r="D1539" t="s">
        <v>37</v>
      </c>
      <c r="E1539" t="s">
        <v>30</v>
      </c>
      <c r="F1539" t="s">
        <v>37</v>
      </c>
      <c r="G1539" t="s">
        <v>31</v>
      </c>
      <c r="H1539" t="s">
        <v>38</v>
      </c>
      <c r="I1539">
        <v>2055</v>
      </c>
      <c r="J1539">
        <v>132.06335000000001</v>
      </c>
      <c r="K1539" t="s">
        <v>37</v>
      </c>
    </row>
    <row r="1540" spans="1:11" x14ac:dyDescent="0.45">
      <c r="A1540" t="s">
        <v>89</v>
      </c>
      <c r="B1540" t="s">
        <v>1</v>
      </c>
      <c r="C1540" t="s">
        <v>84</v>
      </c>
      <c r="D1540" t="s">
        <v>37</v>
      </c>
      <c r="E1540" t="s">
        <v>30</v>
      </c>
      <c r="F1540" t="s">
        <v>37</v>
      </c>
      <c r="G1540" t="s">
        <v>31</v>
      </c>
      <c r="H1540" t="s">
        <v>38</v>
      </c>
      <c r="I1540">
        <v>2060</v>
      </c>
      <c r="J1540">
        <v>229.3304</v>
      </c>
      <c r="K1540" t="s">
        <v>37</v>
      </c>
    </row>
    <row r="1541" spans="1:11" x14ac:dyDescent="0.45">
      <c r="A1541" t="s">
        <v>89</v>
      </c>
      <c r="B1541" t="s">
        <v>1</v>
      </c>
      <c r="C1541" t="s">
        <v>84</v>
      </c>
      <c r="D1541" t="s">
        <v>37</v>
      </c>
      <c r="E1541" t="s">
        <v>30</v>
      </c>
      <c r="F1541" t="s">
        <v>37</v>
      </c>
      <c r="G1541" t="s">
        <v>31</v>
      </c>
      <c r="H1541" t="s">
        <v>38</v>
      </c>
      <c r="I1541">
        <v>2065</v>
      </c>
      <c r="J1541">
        <v>302.83524999999997</v>
      </c>
      <c r="K1541" t="s">
        <v>37</v>
      </c>
    </row>
    <row r="1542" spans="1:11" x14ac:dyDescent="0.45">
      <c r="A1542" t="s">
        <v>89</v>
      </c>
      <c r="B1542" t="s">
        <v>1</v>
      </c>
      <c r="C1542" t="s">
        <v>84</v>
      </c>
      <c r="D1542" t="s">
        <v>37</v>
      </c>
      <c r="E1542" t="s">
        <v>30</v>
      </c>
      <c r="F1542" t="s">
        <v>37</v>
      </c>
      <c r="G1542" t="s">
        <v>31</v>
      </c>
      <c r="H1542" t="s">
        <v>38</v>
      </c>
      <c r="I1542">
        <v>2070</v>
      </c>
      <c r="J1542">
        <v>376.34005000000002</v>
      </c>
      <c r="K1542" t="s">
        <v>37</v>
      </c>
    </row>
    <row r="1543" spans="1:11" x14ac:dyDescent="0.45">
      <c r="A1543" t="s">
        <v>89</v>
      </c>
      <c r="B1543" t="s">
        <v>1</v>
      </c>
      <c r="C1543" t="s">
        <v>84</v>
      </c>
      <c r="D1543" t="s">
        <v>37</v>
      </c>
      <c r="E1543" t="s">
        <v>30</v>
      </c>
      <c r="F1543" t="s">
        <v>37</v>
      </c>
      <c r="G1543" t="s">
        <v>31</v>
      </c>
      <c r="H1543" t="s">
        <v>38</v>
      </c>
      <c r="I1543">
        <v>2075</v>
      </c>
      <c r="J1543">
        <v>401.12594999999999</v>
      </c>
      <c r="K1543" t="s">
        <v>37</v>
      </c>
    </row>
    <row r="1544" spans="1:11" x14ac:dyDescent="0.45">
      <c r="A1544" t="s">
        <v>89</v>
      </c>
      <c r="B1544" t="s">
        <v>1</v>
      </c>
      <c r="C1544" t="s">
        <v>84</v>
      </c>
      <c r="D1544" t="s">
        <v>37</v>
      </c>
      <c r="E1544" t="s">
        <v>30</v>
      </c>
      <c r="F1544" t="s">
        <v>37</v>
      </c>
      <c r="G1544" t="s">
        <v>31</v>
      </c>
      <c r="H1544" t="s">
        <v>38</v>
      </c>
      <c r="I1544">
        <v>2080</v>
      </c>
      <c r="J1544">
        <v>425.91179999999997</v>
      </c>
      <c r="K1544" t="s">
        <v>37</v>
      </c>
    </row>
    <row r="1545" spans="1:11" x14ac:dyDescent="0.45">
      <c r="A1545" t="s">
        <v>89</v>
      </c>
      <c r="B1545" t="s">
        <v>1</v>
      </c>
      <c r="C1545" t="s">
        <v>84</v>
      </c>
      <c r="D1545" t="s">
        <v>37</v>
      </c>
      <c r="E1545" t="s">
        <v>30</v>
      </c>
      <c r="F1545" t="s">
        <v>37</v>
      </c>
      <c r="G1545" t="s">
        <v>31</v>
      </c>
      <c r="H1545" t="s">
        <v>38</v>
      </c>
      <c r="I1545">
        <v>2085</v>
      </c>
      <c r="J1545">
        <v>442.71434999999997</v>
      </c>
      <c r="K1545" t="s">
        <v>37</v>
      </c>
    </row>
    <row r="1546" spans="1:11" x14ac:dyDescent="0.45">
      <c r="A1546" t="s">
        <v>89</v>
      </c>
      <c r="B1546" t="s">
        <v>1</v>
      </c>
      <c r="C1546" t="s">
        <v>84</v>
      </c>
      <c r="D1546" t="s">
        <v>37</v>
      </c>
      <c r="E1546" t="s">
        <v>30</v>
      </c>
      <c r="F1546" t="s">
        <v>37</v>
      </c>
      <c r="G1546" t="s">
        <v>31</v>
      </c>
      <c r="H1546" t="s">
        <v>38</v>
      </c>
      <c r="I1546">
        <v>2090</v>
      </c>
      <c r="J1546">
        <v>459.51684999999998</v>
      </c>
      <c r="K1546" t="s">
        <v>37</v>
      </c>
    </row>
    <row r="1547" spans="1:11" x14ac:dyDescent="0.45">
      <c r="A1547" t="s">
        <v>89</v>
      </c>
      <c r="B1547" t="s">
        <v>1</v>
      </c>
      <c r="C1547" t="s">
        <v>84</v>
      </c>
      <c r="D1547" t="s">
        <v>37</v>
      </c>
      <c r="E1547" t="s">
        <v>30</v>
      </c>
      <c r="F1547" t="s">
        <v>37</v>
      </c>
      <c r="G1547" t="s">
        <v>31</v>
      </c>
      <c r="H1547" t="s">
        <v>38</v>
      </c>
      <c r="I1547">
        <v>2095</v>
      </c>
      <c r="J1547">
        <v>484.97794999999996</v>
      </c>
      <c r="K1547" t="s">
        <v>37</v>
      </c>
    </row>
    <row r="1548" spans="1:11" x14ac:dyDescent="0.45">
      <c r="A1548" t="s">
        <v>89</v>
      </c>
      <c r="B1548" t="s">
        <v>1</v>
      </c>
      <c r="C1548" t="s">
        <v>84</v>
      </c>
      <c r="D1548" t="s">
        <v>37</v>
      </c>
      <c r="E1548" t="s">
        <v>30</v>
      </c>
      <c r="F1548" t="s">
        <v>37</v>
      </c>
      <c r="G1548" t="s">
        <v>31</v>
      </c>
      <c r="H1548" t="s">
        <v>38</v>
      </c>
      <c r="I1548">
        <v>2100</v>
      </c>
      <c r="J1548">
        <v>510.43905000000001</v>
      </c>
      <c r="K1548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369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H2" t="s">
        <v>85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H3" t="s">
        <v>85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H4" t="s">
        <v>85</v>
      </c>
      <c r="I4">
        <v>2030</v>
      </c>
      <c r="J4">
        <v>12.654999999999999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H5" t="s">
        <v>85</v>
      </c>
      <c r="I5">
        <v>2035</v>
      </c>
      <c r="J5">
        <v>50.764099999999999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H6" t="s">
        <v>85</v>
      </c>
      <c r="I6">
        <v>2040</v>
      </c>
      <c r="J6">
        <v>87.387500000000003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H7" t="s">
        <v>85</v>
      </c>
      <c r="I7">
        <v>2045</v>
      </c>
      <c r="J7">
        <v>168.45259999999999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H8" t="s">
        <v>85</v>
      </c>
      <c r="I8">
        <v>2050</v>
      </c>
      <c r="J8">
        <v>277.5609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2.0451000000000001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2.0756999999999999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2.1764999999999999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2.2477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2.3068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2.3565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2.5503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11.8245</v>
      </c>
      <c r="K16" t="s">
        <v>28</v>
      </c>
    </row>
    <row r="17" spans="1:12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13.077400000000001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13.196999999999999</v>
      </c>
      <c r="K18" t="s">
        <v>28</v>
      </c>
    </row>
    <row r="19" spans="1:12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13.458299999999999</v>
      </c>
      <c r="K19" t="s">
        <v>28</v>
      </c>
    </row>
    <row r="20" spans="1:12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14.0802</v>
      </c>
      <c r="K20" t="s">
        <v>28</v>
      </c>
    </row>
    <row r="21" spans="1:12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14.643000000000001</v>
      </c>
      <c r="K21" t="s">
        <v>28</v>
      </c>
    </row>
    <row r="22" spans="1:12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15.2393</v>
      </c>
      <c r="K22" t="s">
        <v>28</v>
      </c>
    </row>
    <row r="23" spans="1:12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4.6699999999999998E-2</v>
      </c>
      <c r="K23" t="s">
        <v>27</v>
      </c>
    </row>
    <row r="24" spans="1:12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4.24E-2</v>
      </c>
      <c r="K24" t="s">
        <v>27</v>
      </c>
    </row>
    <row r="25" spans="1:12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0.31619999999999998</v>
      </c>
      <c r="K25" t="s">
        <v>27</v>
      </c>
    </row>
    <row r="26" spans="1:12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0.79659999999999997</v>
      </c>
      <c r="K26" t="s">
        <v>27</v>
      </c>
    </row>
    <row r="27" spans="1:12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1.6315</v>
      </c>
      <c r="K27" t="s">
        <v>27</v>
      </c>
    </row>
    <row r="28" spans="1:12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3.0617999999999999</v>
      </c>
      <c r="K28" t="s">
        <v>27</v>
      </c>
    </row>
    <row r="29" spans="1:12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4.7785000000000002</v>
      </c>
      <c r="K29" t="s">
        <v>27</v>
      </c>
    </row>
    <row r="30" spans="1:12" x14ac:dyDescent="0.45">
      <c r="A30" t="s">
        <v>23</v>
      </c>
      <c r="B30" t="s">
        <v>3</v>
      </c>
      <c r="C30" t="s">
        <v>84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448.7842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84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230.9298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84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69.795000000000002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84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36.143000000000001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84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15.547599999999999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84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4.8786000000000005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84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0.50760000000000005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241.16400000000002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84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340.87900000000002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84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371.58550000000002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84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438.04750000000001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84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480.50749999999999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84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476.839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84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382.87700000000001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84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47.194000000000003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84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41.845999999999997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84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22.148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84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1.169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84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84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84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84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4.4684999999999997</v>
      </c>
      <c r="K51" t="s">
        <v>29</v>
      </c>
    </row>
    <row r="52" spans="1:12" x14ac:dyDescent="0.45">
      <c r="A52" t="s">
        <v>23</v>
      </c>
      <c r="B52" t="s">
        <v>3</v>
      </c>
      <c r="C52" t="s">
        <v>84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3.3054000000000001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84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6.8269000000000002</v>
      </c>
      <c r="K53" t="s">
        <v>29</v>
      </c>
    </row>
    <row r="54" spans="1:12" x14ac:dyDescent="0.45">
      <c r="A54" t="s">
        <v>23</v>
      </c>
      <c r="B54" t="s">
        <v>3</v>
      </c>
      <c r="C54" t="s">
        <v>84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4.9569999999999999</v>
      </c>
      <c r="K54" t="s">
        <v>29</v>
      </c>
    </row>
    <row r="55" spans="1:12" x14ac:dyDescent="0.45">
      <c r="A55" t="s">
        <v>23</v>
      </c>
      <c r="B55" t="s">
        <v>3</v>
      </c>
      <c r="C55" t="s">
        <v>84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8.9972999999999992</v>
      </c>
      <c r="K55" t="s">
        <v>29</v>
      </c>
    </row>
    <row r="56" spans="1:12" x14ac:dyDescent="0.45">
      <c r="A56" t="s">
        <v>23</v>
      </c>
      <c r="B56" t="s">
        <v>3</v>
      </c>
      <c r="C56" t="s">
        <v>84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8.1872000000000007</v>
      </c>
      <c r="K56" t="s">
        <v>29</v>
      </c>
    </row>
    <row r="57" spans="1:12" x14ac:dyDescent="0.45">
      <c r="A57" t="s">
        <v>23</v>
      </c>
      <c r="B57" t="s">
        <v>3</v>
      </c>
      <c r="C57" t="s">
        <v>84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9.1260999999999992</v>
      </c>
      <c r="K57" t="s">
        <v>29</v>
      </c>
    </row>
    <row r="58" spans="1:12" x14ac:dyDescent="0.45">
      <c r="A58" t="s">
        <v>23</v>
      </c>
      <c r="B58" t="s">
        <v>3</v>
      </c>
      <c r="C58" t="s">
        <v>84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2.4399000000000002</v>
      </c>
      <c r="K58" t="s">
        <v>33</v>
      </c>
    </row>
    <row r="59" spans="1:12" x14ac:dyDescent="0.45">
      <c r="A59" t="s">
        <v>23</v>
      </c>
      <c r="B59" t="s">
        <v>3</v>
      </c>
      <c r="C59" t="s">
        <v>84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2.2303000000000002</v>
      </c>
      <c r="K59" t="s">
        <v>33</v>
      </c>
    </row>
    <row r="60" spans="1:12" x14ac:dyDescent="0.45">
      <c r="A60" t="s">
        <v>23</v>
      </c>
      <c r="B60" t="s">
        <v>3</v>
      </c>
      <c r="C60" t="s">
        <v>84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1.9238999999999999</v>
      </c>
      <c r="K60" t="s">
        <v>33</v>
      </c>
    </row>
    <row r="61" spans="1:12" x14ac:dyDescent="0.45">
      <c r="A61" t="s">
        <v>23</v>
      </c>
      <c r="B61" t="s">
        <v>3</v>
      </c>
      <c r="C61" t="s">
        <v>84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0.61919999999999997</v>
      </c>
      <c r="K61" t="s">
        <v>33</v>
      </c>
    </row>
    <row r="62" spans="1:12" x14ac:dyDescent="0.45">
      <c r="A62" t="s">
        <v>23</v>
      </c>
      <c r="B62" t="s">
        <v>3</v>
      </c>
      <c r="C62" t="s">
        <v>84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0.30980000000000002</v>
      </c>
      <c r="K62" t="s">
        <v>33</v>
      </c>
    </row>
    <row r="63" spans="1:12" x14ac:dyDescent="0.45">
      <c r="A63" t="s">
        <v>23</v>
      </c>
      <c r="B63" t="s">
        <v>3</v>
      </c>
      <c r="C63" t="s">
        <v>84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2.5640000000000001</v>
      </c>
      <c r="K63" t="s">
        <v>33</v>
      </c>
    </row>
    <row r="64" spans="1:12" x14ac:dyDescent="0.45">
      <c r="A64" t="s">
        <v>23</v>
      </c>
      <c r="B64" t="s">
        <v>3</v>
      </c>
      <c r="C64" t="s">
        <v>84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2.8115999999999999</v>
      </c>
      <c r="K64" t="s">
        <v>33</v>
      </c>
    </row>
    <row r="65" spans="1:11" x14ac:dyDescent="0.45">
      <c r="A65" t="s">
        <v>23</v>
      </c>
      <c r="B65" t="s">
        <v>3</v>
      </c>
      <c r="C65" t="s">
        <v>84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3.6044999999999998</v>
      </c>
      <c r="K65" t="s">
        <v>35</v>
      </c>
    </row>
    <row r="66" spans="1:11" x14ac:dyDescent="0.45">
      <c r="A66" t="s">
        <v>23</v>
      </c>
      <c r="B66" t="s">
        <v>3</v>
      </c>
      <c r="C66" t="s">
        <v>84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4.1002999999999998</v>
      </c>
      <c r="K66" t="s">
        <v>35</v>
      </c>
    </row>
    <row r="67" spans="1:11" x14ac:dyDescent="0.45">
      <c r="A67" t="s">
        <v>23</v>
      </c>
      <c r="B67" t="s">
        <v>3</v>
      </c>
      <c r="C67" t="s">
        <v>84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4.5384000000000002</v>
      </c>
      <c r="K67" t="s">
        <v>35</v>
      </c>
    </row>
    <row r="68" spans="1:11" x14ac:dyDescent="0.45">
      <c r="A68" t="s">
        <v>23</v>
      </c>
      <c r="B68" t="s">
        <v>3</v>
      </c>
      <c r="C68" t="s">
        <v>84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4.6368</v>
      </c>
      <c r="K68" t="s">
        <v>35</v>
      </c>
    </row>
    <row r="69" spans="1:11" x14ac:dyDescent="0.45">
      <c r="A69" t="s">
        <v>23</v>
      </c>
      <c r="B69" t="s">
        <v>3</v>
      </c>
      <c r="C69" t="s">
        <v>84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4.9682000000000004</v>
      </c>
      <c r="K69" t="s">
        <v>35</v>
      </c>
    </row>
    <row r="70" spans="1:11" x14ac:dyDescent="0.45">
      <c r="A70" t="s">
        <v>23</v>
      </c>
      <c r="B70" t="s">
        <v>3</v>
      </c>
      <c r="C70" t="s">
        <v>84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5.1093000000000002</v>
      </c>
      <c r="K70" t="s">
        <v>35</v>
      </c>
    </row>
    <row r="71" spans="1:11" x14ac:dyDescent="0.45">
      <c r="A71" t="s">
        <v>23</v>
      </c>
      <c r="B71" t="s">
        <v>3</v>
      </c>
      <c r="C71" t="s">
        <v>84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5.6074000000000002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84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3.5491999999999999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84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4.7690000000000001</v>
      </c>
      <c r="K73" t="s">
        <v>37</v>
      </c>
    </row>
    <row r="74" spans="1:11" x14ac:dyDescent="0.45">
      <c r="A74" t="s">
        <v>23</v>
      </c>
      <c r="B74" t="s">
        <v>3</v>
      </c>
      <c r="C74" t="s">
        <v>84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4.2904999999999998</v>
      </c>
      <c r="K74" t="s">
        <v>37</v>
      </c>
    </row>
    <row r="75" spans="1:11" x14ac:dyDescent="0.45">
      <c r="A75" t="s">
        <v>23</v>
      </c>
      <c r="B75" t="s">
        <v>3</v>
      </c>
      <c r="C75" t="s">
        <v>84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5.2050999999999998</v>
      </c>
      <c r="K75" t="s">
        <v>37</v>
      </c>
    </row>
    <row r="76" spans="1:11" x14ac:dyDescent="0.45">
      <c r="A76" t="s">
        <v>23</v>
      </c>
      <c r="B76" t="s">
        <v>3</v>
      </c>
      <c r="C76" t="s">
        <v>84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84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5.9802999999999997</v>
      </c>
      <c r="K77" t="s">
        <v>37</v>
      </c>
    </row>
    <row r="78" spans="1:11" x14ac:dyDescent="0.45">
      <c r="A78" t="s">
        <v>23</v>
      </c>
      <c r="B78" t="s">
        <v>3</v>
      </c>
      <c r="C78" t="s">
        <v>84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5.7312000000000003</v>
      </c>
      <c r="K78" t="s">
        <v>37</v>
      </c>
    </row>
    <row r="79" spans="1:11" x14ac:dyDescent="0.45">
      <c r="A79" t="s">
        <v>23</v>
      </c>
      <c r="B79" t="s">
        <v>3</v>
      </c>
      <c r="C79" t="s">
        <v>84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3496.8701999999998</v>
      </c>
      <c r="K79" t="s">
        <v>48</v>
      </c>
    </row>
    <row r="80" spans="1:11" x14ac:dyDescent="0.45">
      <c r="A80" t="s">
        <v>23</v>
      </c>
      <c r="B80" t="s">
        <v>3</v>
      </c>
      <c r="C80" t="s">
        <v>84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3009.8681999999999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84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2015.9817</v>
      </c>
      <c r="K81" t="s">
        <v>48</v>
      </c>
    </row>
    <row r="82" spans="1:11" x14ac:dyDescent="0.45">
      <c r="A82" t="s">
        <v>23</v>
      </c>
      <c r="B82" t="s">
        <v>3</v>
      </c>
      <c r="C82" t="s">
        <v>84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1777.3175000000001</v>
      </c>
      <c r="K82" t="s">
        <v>48</v>
      </c>
    </row>
    <row r="83" spans="1:11" x14ac:dyDescent="0.45">
      <c r="A83" t="s">
        <v>23</v>
      </c>
      <c r="B83" t="s">
        <v>3</v>
      </c>
      <c r="C83" t="s">
        <v>84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1431.9012</v>
      </c>
      <c r="K83" t="s">
        <v>48</v>
      </c>
    </row>
    <row r="84" spans="1:11" x14ac:dyDescent="0.45">
      <c r="A84" t="s">
        <v>23</v>
      </c>
      <c r="B84" t="s">
        <v>3</v>
      </c>
      <c r="C84" t="s">
        <v>84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980.6585</v>
      </c>
      <c r="K84" t="s">
        <v>48</v>
      </c>
    </row>
    <row r="85" spans="1:11" x14ac:dyDescent="0.45">
      <c r="A85" t="s">
        <v>23</v>
      </c>
      <c r="B85" t="s">
        <v>3</v>
      </c>
      <c r="C85" t="s">
        <v>84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366.85219999999998</v>
      </c>
      <c r="K85" t="s">
        <v>48</v>
      </c>
    </row>
    <row r="86" spans="1:11" x14ac:dyDescent="0.45">
      <c r="A86" t="s">
        <v>23</v>
      </c>
      <c r="B86" t="s">
        <v>3</v>
      </c>
      <c r="C86" t="s">
        <v>84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4762.6923999999999</v>
      </c>
      <c r="K86" t="s">
        <v>51</v>
      </c>
    </row>
    <row r="87" spans="1:11" x14ac:dyDescent="0.45">
      <c r="A87" t="s">
        <v>23</v>
      </c>
      <c r="B87" t="s">
        <v>3</v>
      </c>
      <c r="C87" t="s">
        <v>84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4344.6644999999999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84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3515.8908999999999</v>
      </c>
      <c r="K88" t="s">
        <v>51</v>
      </c>
    </row>
    <row r="89" spans="1:11" x14ac:dyDescent="0.45">
      <c r="A89" t="s">
        <v>23</v>
      </c>
      <c r="B89" t="s">
        <v>3</v>
      </c>
      <c r="C89" t="s">
        <v>84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3314.0185000000001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84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3011.2728999999999</v>
      </c>
      <c r="K90" t="s">
        <v>51</v>
      </c>
    </row>
    <row r="91" spans="1:11" x14ac:dyDescent="0.45">
      <c r="A91" t="s">
        <v>23</v>
      </c>
      <c r="B91" t="s">
        <v>3</v>
      </c>
      <c r="C91" t="s">
        <v>84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2546.7710999999999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84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1919.1588999999999</v>
      </c>
      <c r="K92" t="s">
        <v>51</v>
      </c>
    </row>
    <row r="93" spans="1:11" x14ac:dyDescent="0.45">
      <c r="A93" t="s">
        <v>23</v>
      </c>
      <c r="B93" t="s">
        <v>4</v>
      </c>
      <c r="C93" t="s">
        <v>84</v>
      </c>
      <c r="D93" t="s">
        <v>45</v>
      </c>
      <c r="E93" t="s">
        <v>46</v>
      </c>
      <c r="F93" t="s">
        <v>45</v>
      </c>
      <c r="G93" t="s">
        <v>47</v>
      </c>
      <c r="H93" t="s">
        <v>85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84</v>
      </c>
      <c r="D94" t="s">
        <v>45</v>
      </c>
      <c r="E94" t="s">
        <v>46</v>
      </c>
      <c r="F94" t="s">
        <v>45</v>
      </c>
      <c r="G94" t="s">
        <v>47</v>
      </c>
      <c r="H94" t="s">
        <v>85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84</v>
      </c>
      <c r="D95" t="s">
        <v>45</v>
      </c>
      <c r="E95" t="s">
        <v>46</v>
      </c>
      <c r="F95" t="s">
        <v>45</v>
      </c>
      <c r="G95" t="s">
        <v>47</v>
      </c>
      <c r="H95" t="s">
        <v>85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84</v>
      </c>
      <c r="D96" t="s">
        <v>45</v>
      </c>
      <c r="E96" t="s">
        <v>46</v>
      </c>
      <c r="F96" t="s">
        <v>45</v>
      </c>
      <c r="G96" t="s">
        <v>47</v>
      </c>
      <c r="H96" t="s">
        <v>85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84</v>
      </c>
      <c r="D97" t="s">
        <v>45</v>
      </c>
      <c r="E97" t="s">
        <v>46</v>
      </c>
      <c r="F97" t="s">
        <v>45</v>
      </c>
      <c r="G97" t="s">
        <v>47</v>
      </c>
      <c r="H97" t="s">
        <v>85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84</v>
      </c>
      <c r="D98" t="s">
        <v>45</v>
      </c>
      <c r="E98" t="s">
        <v>46</v>
      </c>
      <c r="F98" t="s">
        <v>45</v>
      </c>
      <c r="G98" t="s">
        <v>47</v>
      </c>
      <c r="H98" t="s">
        <v>85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84</v>
      </c>
      <c r="D99" t="s">
        <v>45</v>
      </c>
      <c r="E99" t="s">
        <v>46</v>
      </c>
      <c r="F99" t="s">
        <v>45</v>
      </c>
      <c r="G99" t="s">
        <v>47</v>
      </c>
      <c r="H99" t="s">
        <v>85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84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2.0367000000000002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84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2.1808999999999998</v>
      </c>
      <c r="K101" t="s">
        <v>24</v>
      </c>
    </row>
    <row r="102" spans="1:11" x14ac:dyDescent="0.45">
      <c r="A102" t="s">
        <v>23</v>
      </c>
      <c r="B102" t="s">
        <v>4</v>
      </c>
      <c r="C102" t="s">
        <v>84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2.2601</v>
      </c>
      <c r="K102" t="s">
        <v>24</v>
      </c>
    </row>
    <row r="103" spans="1:11" x14ac:dyDescent="0.45">
      <c r="A103" t="s">
        <v>23</v>
      </c>
      <c r="B103" t="s">
        <v>4</v>
      </c>
      <c r="C103" t="s">
        <v>84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2.3056999999999999</v>
      </c>
      <c r="K103" t="s">
        <v>24</v>
      </c>
    </row>
    <row r="104" spans="1:11" x14ac:dyDescent="0.45">
      <c r="A104" t="s">
        <v>23</v>
      </c>
      <c r="B104" t="s">
        <v>4</v>
      </c>
      <c r="C104" t="s">
        <v>84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2.3428</v>
      </c>
      <c r="K104" t="s">
        <v>24</v>
      </c>
    </row>
    <row r="105" spans="1:11" x14ac:dyDescent="0.45">
      <c r="A105" t="s">
        <v>23</v>
      </c>
      <c r="B105" t="s">
        <v>4</v>
      </c>
      <c r="C105" t="s">
        <v>84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2.4138999999999999</v>
      </c>
      <c r="K105" t="s">
        <v>24</v>
      </c>
    </row>
    <row r="106" spans="1:11" x14ac:dyDescent="0.45">
      <c r="A106" t="s">
        <v>23</v>
      </c>
      <c r="B106" t="s">
        <v>4</v>
      </c>
      <c r="C106" t="s">
        <v>84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2.4895999999999998</v>
      </c>
      <c r="K106" t="s">
        <v>24</v>
      </c>
    </row>
    <row r="107" spans="1:11" x14ac:dyDescent="0.45">
      <c r="A107" t="s">
        <v>23</v>
      </c>
      <c r="B107" t="s">
        <v>4</v>
      </c>
      <c r="C107" t="s">
        <v>84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11.7905</v>
      </c>
      <c r="K107" t="s">
        <v>28</v>
      </c>
    </row>
    <row r="108" spans="1:11" x14ac:dyDescent="0.45">
      <c r="A108" t="s">
        <v>23</v>
      </c>
      <c r="B108" t="s">
        <v>4</v>
      </c>
      <c r="C108" t="s">
        <v>84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12.517300000000001</v>
      </c>
      <c r="K108" t="s">
        <v>28</v>
      </c>
    </row>
    <row r="109" spans="1:11" x14ac:dyDescent="0.45">
      <c r="A109" t="s">
        <v>23</v>
      </c>
      <c r="B109" t="s">
        <v>4</v>
      </c>
      <c r="C109" t="s">
        <v>84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13.0969</v>
      </c>
      <c r="K109" t="s">
        <v>28</v>
      </c>
    </row>
    <row r="110" spans="1:11" x14ac:dyDescent="0.45">
      <c r="A110" t="s">
        <v>23</v>
      </c>
      <c r="B110" t="s">
        <v>4</v>
      </c>
      <c r="C110" t="s">
        <v>84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13.7766</v>
      </c>
      <c r="K110" t="s">
        <v>28</v>
      </c>
    </row>
    <row r="111" spans="1:11" x14ac:dyDescent="0.45">
      <c r="A111" t="s">
        <v>23</v>
      </c>
      <c r="B111" t="s">
        <v>4</v>
      </c>
      <c r="C111" t="s">
        <v>84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14.2948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84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14.661099999999999</v>
      </c>
      <c r="K112" t="s">
        <v>28</v>
      </c>
    </row>
    <row r="113" spans="1:12" x14ac:dyDescent="0.45">
      <c r="A113" t="s">
        <v>23</v>
      </c>
      <c r="B113" t="s">
        <v>4</v>
      </c>
      <c r="C113" t="s">
        <v>84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14.9033</v>
      </c>
      <c r="K113" t="s">
        <v>28</v>
      </c>
    </row>
    <row r="114" spans="1:12" x14ac:dyDescent="0.45">
      <c r="A114" t="s">
        <v>23</v>
      </c>
      <c r="B114" t="s">
        <v>4</v>
      </c>
      <c r="C114" t="s">
        <v>84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4.6600000000000003E-2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84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4.1399999999999999E-2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84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3.9899999999999998E-2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84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3.6700000000000003E-2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84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0.1132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84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0.42209999999999998</v>
      </c>
      <c r="K119" t="s">
        <v>27</v>
      </c>
    </row>
    <row r="120" spans="1:12" x14ac:dyDescent="0.45">
      <c r="A120" t="s">
        <v>23</v>
      </c>
      <c r="B120" t="s">
        <v>4</v>
      </c>
      <c r="C120" t="s">
        <v>84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0.87119999999999997</v>
      </c>
      <c r="K120" t="s">
        <v>27</v>
      </c>
    </row>
    <row r="121" spans="1:12" x14ac:dyDescent="0.45">
      <c r="A121" t="s">
        <v>23</v>
      </c>
      <c r="B121" t="s">
        <v>4</v>
      </c>
      <c r="C121" t="s">
        <v>84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448.21080000000001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84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471.66379999999998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84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430.64219999999995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84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357.88620000000003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84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217.76040000000003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84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240.9502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84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245.857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84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240.85599999999999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84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281.1875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84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368.27449999999999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84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409.01300000000003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84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443.56400000000002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84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484.58300000000003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84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539.60500000000002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84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47.088999999999999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46.823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84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33.991999999999997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84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17.423000000000002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84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84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84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84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4.4684999999999997</v>
      </c>
      <c r="K142" t="s">
        <v>29</v>
      </c>
    </row>
    <row r="143" spans="1:12" x14ac:dyDescent="0.45">
      <c r="A143" t="s">
        <v>23</v>
      </c>
      <c r="B143" t="s">
        <v>4</v>
      </c>
      <c r="C143" t="s">
        <v>84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1.9009</v>
      </c>
      <c r="K143" t="s">
        <v>29</v>
      </c>
    </row>
    <row r="144" spans="1:12" x14ac:dyDescent="0.45">
      <c r="A144" t="s">
        <v>23</v>
      </c>
      <c r="B144" t="s">
        <v>4</v>
      </c>
      <c r="C144" t="s">
        <v>84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6.2432999999999996</v>
      </c>
      <c r="K144" t="s">
        <v>29</v>
      </c>
    </row>
    <row r="145" spans="1:11" x14ac:dyDescent="0.45">
      <c r="A145" t="s">
        <v>23</v>
      </c>
      <c r="B145" t="s">
        <v>4</v>
      </c>
      <c r="C145" t="s">
        <v>84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2.8513000000000002</v>
      </c>
      <c r="K145" t="s">
        <v>29</v>
      </c>
    </row>
    <row r="146" spans="1:11" x14ac:dyDescent="0.45">
      <c r="A146" t="s">
        <v>23</v>
      </c>
      <c r="B146" t="s">
        <v>4</v>
      </c>
      <c r="C146" t="s">
        <v>84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5.9336000000000002</v>
      </c>
      <c r="K146" t="s">
        <v>29</v>
      </c>
    </row>
    <row r="147" spans="1:11" x14ac:dyDescent="0.45">
      <c r="A147" t="s">
        <v>23</v>
      </c>
      <c r="B147" t="s">
        <v>4</v>
      </c>
      <c r="C147" t="s">
        <v>84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3.2418999999999998</v>
      </c>
      <c r="K147" t="s">
        <v>29</v>
      </c>
    </row>
    <row r="148" spans="1:11" x14ac:dyDescent="0.45">
      <c r="A148" t="s">
        <v>23</v>
      </c>
      <c r="B148" t="s">
        <v>4</v>
      </c>
      <c r="C148" t="s">
        <v>84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4.3316999999999997</v>
      </c>
      <c r="K148" t="s">
        <v>29</v>
      </c>
    </row>
    <row r="149" spans="1:11" x14ac:dyDescent="0.45">
      <c r="A149" t="s">
        <v>23</v>
      </c>
      <c r="B149" t="s">
        <v>4</v>
      </c>
      <c r="C149" t="s">
        <v>84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2.4399000000000002</v>
      </c>
      <c r="K149" t="s">
        <v>33</v>
      </c>
    </row>
    <row r="150" spans="1:11" x14ac:dyDescent="0.45">
      <c r="A150" t="s">
        <v>23</v>
      </c>
      <c r="B150" t="s">
        <v>4</v>
      </c>
      <c r="C150" t="s">
        <v>84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2.6446000000000001</v>
      </c>
      <c r="K150" t="s">
        <v>33</v>
      </c>
    </row>
    <row r="151" spans="1:11" x14ac:dyDescent="0.45">
      <c r="A151" t="s">
        <v>23</v>
      </c>
      <c r="B151" t="s">
        <v>4</v>
      </c>
      <c r="C151" t="s">
        <v>84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2.5596999999999999</v>
      </c>
      <c r="K151" t="s">
        <v>33</v>
      </c>
    </row>
    <row r="152" spans="1:11" x14ac:dyDescent="0.45">
      <c r="A152" t="s">
        <v>23</v>
      </c>
      <c r="B152" t="s">
        <v>4</v>
      </c>
      <c r="C152" t="s">
        <v>84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2.5588000000000002</v>
      </c>
      <c r="K152" t="s">
        <v>33</v>
      </c>
    </row>
    <row r="153" spans="1:11" x14ac:dyDescent="0.45">
      <c r="A153" t="s">
        <v>23</v>
      </c>
      <c r="B153" t="s">
        <v>4</v>
      </c>
      <c r="C153" t="s">
        <v>84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2.6313</v>
      </c>
      <c r="K153" t="s">
        <v>33</v>
      </c>
    </row>
    <row r="154" spans="1:11" x14ac:dyDescent="0.45">
      <c r="A154" t="s">
        <v>23</v>
      </c>
      <c r="B154" t="s">
        <v>4</v>
      </c>
      <c r="C154" t="s">
        <v>84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2.6126999999999998</v>
      </c>
      <c r="K154" t="s">
        <v>33</v>
      </c>
    </row>
    <row r="155" spans="1:11" x14ac:dyDescent="0.45">
      <c r="A155" t="s">
        <v>23</v>
      </c>
      <c r="B155" t="s">
        <v>4</v>
      </c>
      <c r="C155" t="s">
        <v>84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2.6955</v>
      </c>
      <c r="K155" t="s">
        <v>33</v>
      </c>
    </row>
    <row r="156" spans="1:11" x14ac:dyDescent="0.45">
      <c r="A156" t="s">
        <v>23</v>
      </c>
      <c r="B156" t="s">
        <v>4</v>
      </c>
      <c r="C156" t="s">
        <v>84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3.6044999999999998</v>
      </c>
      <c r="K156" t="s">
        <v>35</v>
      </c>
    </row>
    <row r="157" spans="1:11" x14ac:dyDescent="0.45">
      <c r="A157" t="s">
        <v>23</v>
      </c>
      <c r="B157" t="s">
        <v>4</v>
      </c>
      <c r="C157" t="s">
        <v>84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3.7021000000000002</v>
      </c>
      <c r="K157" t="s">
        <v>35</v>
      </c>
    </row>
    <row r="158" spans="1:11" x14ac:dyDescent="0.45">
      <c r="A158" t="s">
        <v>23</v>
      </c>
      <c r="B158" t="s">
        <v>4</v>
      </c>
      <c r="C158" t="s">
        <v>84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4.2958999999999996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84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4.4800000000000004</v>
      </c>
      <c r="K159" t="s">
        <v>35</v>
      </c>
    </row>
    <row r="160" spans="1:11" x14ac:dyDescent="0.45">
      <c r="A160" t="s">
        <v>23</v>
      </c>
      <c r="B160" t="s">
        <v>4</v>
      </c>
      <c r="C160" t="s">
        <v>84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4.6310000000000002</v>
      </c>
      <c r="K160" t="s">
        <v>35</v>
      </c>
    </row>
    <row r="161" spans="1:11" x14ac:dyDescent="0.45">
      <c r="A161" t="s">
        <v>23</v>
      </c>
      <c r="B161" t="s">
        <v>4</v>
      </c>
      <c r="C161" t="s">
        <v>84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4.8533999999999997</v>
      </c>
      <c r="K161" t="s">
        <v>35</v>
      </c>
    </row>
    <row r="162" spans="1:11" x14ac:dyDescent="0.45">
      <c r="A162" t="s">
        <v>23</v>
      </c>
      <c r="B162" t="s">
        <v>4</v>
      </c>
      <c r="C162" t="s">
        <v>84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5.0925000000000002</v>
      </c>
      <c r="K162" t="s">
        <v>35</v>
      </c>
    </row>
    <row r="163" spans="1:11" x14ac:dyDescent="0.45">
      <c r="A163" t="s">
        <v>23</v>
      </c>
      <c r="B163" t="s">
        <v>4</v>
      </c>
      <c r="C163" t="s">
        <v>84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3.5491999999999999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84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4.9105999999999996</v>
      </c>
      <c r="K164" t="s">
        <v>37</v>
      </c>
    </row>
    <row r="165" spans="1:11" x14ac:dyDescent="0.45">
      <c r="A165" t="s">
        <v>23</v>
      </c>
      <c r="B165" t="s">
        <v>4</v>
      </c>
      <c r="C165" t="s">
        <v>84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4.7489999999999997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84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5.4027000000000003</v>
      </c>
      <c r="K166" t="s">
        <v>37</v>
      </c>
    </row>
    <row r="167" spans="1:11" x14ac:dyDescent="0.45">
      <c r="A167" t="s">
        <v>23</v>
      </c>
      <c r="B167" t="s">
        <v>4</v>
      </c>
      <c r="C167" t="s">
        <v>84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5.6605999999999996</v>
      </c>
      <c r="K167" t="s">
        <v>37</v>
      </c>
    </row>
    <row r="168" spans="1:11" x14ac:dyDescent="0.45">
      <c r="A168" t="s">
        <v>23</v>
      </c>
      <c r="B168" t="s">
        <v>4</v>
      </c>
      <c r="C168" t="s">
        <v>84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6.1624999999999996</v>
      </c>
      <c r="K168" t="s">
        <v>37</v>
      </c>
    </row>
    <row r="169" spans="1:11" x14ac:dyDescent="0.45">
      <c r="A169" t="s">
        <v>23</v>
      </c>
      <c r="B169" t="s">
        <v>4</v>
      </c>
      <c r="C169" t="s">
        <v>84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84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3511.7665999999999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84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3780.5221999999999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84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3392.7710000000002</v>
      </c>
      <c r="K172" t="s">
        <v>48</v>
      </c>
    </row>
    <row r="173" spans="1:11" x14ac:dyDescent="0.45">
      <c r="A173" t="s">
        <v>23</v>
      </c>
      <c r="B173" t="s">
        <v>4</v>
      </c>
      <c r="C173" t="s">
        <v>84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3429.3721999999998</v>
      </c>
      <c r="K173" t="s">
        <v>48</v>
      </c>
    </row>
    <row r="174" spans="1:11" x14ac:dyDescent="0.45">
      <c r="A174" t="s">
        <v>23</v>
      </c>
      <c r="B174" t="s">
        <v>4</v>
      </c>
      <c r="C174" t="s">
        <v>84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2866.6705000000002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84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2928.8069999999998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84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3093.7332000000001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84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4777.4350000000004</v>
      </c>
      <c r="K177" t="s">
        <v>51</v>
      </c>
    </row>
    <row r="178" spans="1:11" x14ac:dyDescent="0.45">
      <c r="A178" t="s">
        <v>23</v>
      </c>
      <c r="B178" t="s">
        <v>4</v>
      </c>
      <c r="C178" t="s">
        <v>84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5165.2668000000003</v>
      </c>
      <c r="K178" t="s">
        <v>51</v>
      </c>
    </row>
    <row r="179" spans="1:11" x14ac:dyDescent="0.45">
      <c r="A179" t="s">
        <v>23</v>
      </c>
      <c r="B179" t="s">
        <v>4</v>
      </c>
      <c r="C179" t="s">
        <v>84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4953.5533999999998</v>
      </c>
      <c r="K179" t="s">
        <v>51</v>
      </c>
    </row>
    <row r="180" spans="1:11" x14ac:dyDescent="0.45">
      <c r="A180" t="s">
        <v>23</v>
      </c>
      <c r="B180" t="s">
        <v>4</v>
      </c>
      <c r="C180" t="s">
        <v>84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5047.5425999999998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84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4540.8406000000004</v>
      </c>
      <c r="K181" t="s">
        <v>51</v>
      </c>
    </row>
    <row r="182" spans="1:11" x14ac:dyDescent="0.45">
      <c r="A182" t="s">
        <v>23</v>
      </c>
      <c r="B182" t="s">
        <v>4</v>
      </c>
      <c r="C182" t="s">
        <v>84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4656.5820999999996</v>
      </c>
      <c r="K182" t="s">
        <v>51</v>
      </c>
    </row>
    <row r="183" spans="1:11" x14ac:dyDescent="0.45">
      <c r="A183" t="s">
        <v>23</v>
      </c>
      <c r="B183" t="s">
        <v>4</v>
      </c>
      <c r="C183" t="s">
        <v>84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4873.9349000000002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85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85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85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85</v>
      </c>
      <c r="I187">
        <v>2035</v>
      </c>
      <c r="J187">
        <v>43.261200000000002</v>
      </c>
      <c r="K187" t="s">
        <v>45</v>
      </c>
    </row>
    <row r="188" spans="1:11" x14ac:dyDescent="0.45">
      <c r="A188" t="s">
        <v>23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85</v>
      </c>
      <c r="I188">
        <v>2040</v>
      </c>
      <c r="J188">
        <v>113.5538</v>
      </c>
      <c r="K188" t="s">
        <v>45</v>
      </c>
    </row>
    <row r="189" spans="1:11" x14ac:dyDescent="0.45">
      <c r="A189" t="s">
        <v>23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85</v>
      </c>
      <c r="I189">
        <v>2045</v>
      </c>
      <c r="J189">
        <v>188.36539999999999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85</v>
      </c>
      <c r="I190">
        <v>2050</v>
      </c>
      <c r="J190">
        <v>295.85820000000001</v>
      </c>
      <c r="K190" t="s">
        <v>45</v>
      </c>
    </row>
    <row r="191" spans="1:11" x14ac:dyDescent="0.45">
      <c r="A191" t="s">
        <v>23</v>
      </c>
      <c r="B191" t="s">
        <v>0</v>
      </c>
      <c r="C191" t="s">
        <v>84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2.0274999999999999</v>
      </c>
      <c r="K191" t="s">
        <v>24</v>
      </c>
    </row>
    <row r="192" spans="1:11" x14ac:dyDescent="0.45">
      <c r="A192" t="s">
        <v>23</v>
      </c>
      <c r="B192" t="s">
        <v>0</v>
      </c>
      <c r="C192" t="s">
        <v>84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2.1676000000000002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84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2.2418999999999998</v>
      </c>
      <c r="K193" t="s">
        <v>24</v>
      </c>
    </row>
    <row r="194" spans="1:11" x14ac:dyDescent="0.45">
      <c r="A194" t="s">
        <v>23</v>
      </c>
      <c r="B194" t="s">
        <v>0</v>
      </c>
      <c r="C194" t="s">
        <v>84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2.3003999999999998</v>
      </c>
      <c r="K194" t="s">
        <v>24</v>
      </c>
    </row>
    <row r="195" spans="1:11" x14ac:dyDescent="0.45">
      <c r="A195" t="s">
        <v>23</v>
      </c>
      <c r="B195" t="s">
        <v>0</v>
      </c>
      <c r="C195" t="s">
        <v>84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2.3864000000000001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84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2.6766000000000001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84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2.9030999999999998</v>
      </c>
      <c r="K197" t="s">
        <v>24</v>
      </c>
    </row>
    <row r="198" spans="1:11" x14ac:dyDescent="0.45">
      <c r="A198" t="s">
        <v>23</v>
      </c>
      <c r="B198" t="s">
        <v>0</v>
      </c>
      <c r="C198" t="s">
        <v>84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11.7866</v>
      </c>
      <c r="K198" t="s">
        <v>28</v>
      </c>
    </row>
    <row r="199" spans="1:11" x14ac:dyDescent="0.45">
      <c r="A199" t="s">
        <v>23</v>
      </c>
      <c r="B199" t="s">
        <v>0</v>
      </c>
      <c r="C199" t="s">
        <v>84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12.5116</v>
      </c>
      <c r="K199" t="s">
        <v>28</v>
      </c>
    </row>
    <row r="200" spans="1:11" x14ac:dyDescent="0.45">
      <c r="A200" t="s">
        <v>23</v>
      </c>
      <c r="B200" t="s">
        <v>0</v>
      </c>
      <c r="C200" t="s">
        <v>84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13.088900000000001</v>
      </c>
      <c r="K200" t="s">
        <v>28</v>
      </c>
    </row>
    <row r="201" spans="1:11" x14ac:dyDescent="0.45">
      <c r="A201" t="s">
        <v>23</v>
      </c>
      <c r="B201" t="s">
        <v>0</v>
      </c>
      <c r="C201" t="s">
        <v>84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13.764900000000001</v>
      </c>
      <c r="K201" t="s">
        <v>28</v>
      </c>
    </row>
    <row r="202" spans="1:11" x14ac:dyDescent="0.45">
      <c r="A202" t="s">
        <v>23</v>
      </c>
      <c r="B202" t="s">
        <v>0</v>
      </c>
      <c r="C202" t="s">
        <v>84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14.372999999999999</v>
      </c>
      <c r="K202" t="s">
        <v>28</v>
      </c>
    </row>
    <row r="203" spans="1:11" x14ac:dyDescent="0.45">
      <c r="A203" t="s">
        <v>23</v>
      </c>
      <c r="B203" t="s">
        <v>0</v>
      </c>
      <c r="C203" t="s">
        <v>84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15.040900000000001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84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15.8461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84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4.6100000000000002E-2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84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4.0599999999999997E-2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84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3.8899999999999997E-2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84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0.31319999999999998</v>
      </c>
      <c r="K208" t="s">
        <v>27</v>
      </c>
    </row>
    <row r="209" spans="1:12" x14ac:dyDescent="0.45">
      <c r="A209" t="s">
        <v>23</v>
      </c>
      <c r="B209" t="s">
        <v>0</v>
      </c>
      <c r="C209" t="s">
        <v>84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0.80410000000000004</v>
      </c>
      <c r="K209" t="s">
        <v>27</v>
      </c>
    </row>
    <row r="210" spans="1:12" x14ac:dyDescent="0.45">
      <c r="A210" t="s">
        <v>23</v>
      </c>
      <c r="B210" t="s">
        <v>0</v>
      </c>
      <c r="C210" t="s">
        <v>84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1.6491</v>
      </c>
      <c r="K210" t="s">
        <v>27</v>
      </c>
    </row>
    <row r="211" spans="1:12" x14ac:dyDescent="0.45">
      <c r="A211" t="s">
        <v>23</v>
      </c>
      <c r="B211" t="s">
        <v>0</v>
      </c>
      <c r="C211" t="s">
        <v>84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3.097</v>
      </c>
      <c r="K211" t="s">
        <v>27</v>
      </c>
    </row>
    <row r="212" spans="1:12" x14ac:dyDescent="0.45">
      <c r="A212" t="s">
        <v>23</v>
      </c>
      <c r="B212" t="s">
        <v>0</v>
      </c>
      <c r="C212" t="s">
        <v>84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448.33299999999997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84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471.91760000000005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84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430.97120000000007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84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44.828600000000002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84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6.3826000000000001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84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0.67679999999999996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84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0.68620000000000003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84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240.9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84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281.29749999999996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84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368.5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84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438.78449999999998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84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447.64499999999998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84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391.8365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84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303.05550000000005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84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47.082000000000001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84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46.830000000000005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84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33.991999999999997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84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15.540000000000001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84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84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84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84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4.4684999999999997</v>
      </c>
      <c r="K233" t="s">
        <v>29</v>
      </c>
    </row>
    <row r="234" spans="1:12" x14ac:dyDescent="0.45">
      <c r="A234" t="s">
        <v>23</v>
      </c>
      <c r="B234" t="s">
        <v>0</v>
      </c>
      <c r="C234" t="s">
        <v>84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1.9009</v>
      </c>
      <c r="K234" t="s">
        <v>29</v>
      </c>
    </row>
    <row r="235" spans="1:12" x14ac:dyDescent="0.45">
      <c r="A235" t="s">
        <v>23</v>
      </c>
      <c r="B235" t="s">
        <v>0</v>
      </c>
      <c r="C235" t="s">
        <v>84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6.2432999999999996</v>
      </c>
      <c r="K235" t="s">
        <v>29</v>
      </c>
    </row>
    <row r="236" spans="1:12" x14ac:dyDescent="0.45">
      <c r="A236" t="s">
        <v>23</v>
      </c>
      <c r="B236" t="s">
        <v>0</v>
      </c>
      <c r="C236" t="s">
        <v>84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6.7606999999999999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84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10.098599999999999</v>
      </c>
      <c r="K237" t="s">
        <v>29</v>
      </c>
    </row>
    <row r="238" spans="1:12" x14ac:dyDescent="0.45">
      <c r="A238" t="s">
        <v>23</v>
      </c>
      <c r="B238" t="s">
        <v>0</v>
      </c>
      <c r="C238" t="s">
        <v>84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84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12.1509</v>
      </c>
      <c r="K239" t="s">
        <v>29</v>
      </c>
    </row>
    <row r="240" spans="1:12" x14ac:dyDescent="0.45">
      <c r="A240" t="s">
        <v>23</v>
      </c>
      <c r="B240" t="s">
        <v>0</v>
      </c>
      <c r="C240" t="s">
        <v>84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2.4399000000000002</v>
      </c>
      <c r="K240" t="s">
        <v>33</v>
      </c>
    </row>
    <row r="241" spans="1:11" x14ac:dyDescent="0.45">
      <c r="A241" t="s">
        <v>23</v>
      </c>
      <c r="B241" t="s">
        <v>0</v>
      </c>
      <c r="C241" t="s">
        <v>84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2.6446000000000001</v>
      </c>
      <c r="K241" t="s">
        <v>33</v>
      </c>
    </row>
    <row r="242" spans="1:11" x14ac:dyDescent="0.45">
      <c r="A242" t="s">
        <v>23</v>
      </c>
      <c r="B242" t="s">
        <v>0</v>
      </c>
      <c r="C242" t="s">
        <v>84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2.5596999999999999</v>
      </c>
      <c r="K242" t="s">
        <v>33</v>
      </c>
    </row>
    <row r="243" spans="1:11" x14ac:dyDescent="0.45">
      <c r="A243" t="s">
        <v>23</v>
      </c>
      <c r="B243" t="s">
        <v>0</v>
      </c>
      <c r="C243" t="s">
        <v>84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-0.2319</v>
      </c>
      <c r="K243" t="s">
        <v>33</v>
      </c>
    </row>
    <row r="244" spans="1:11" x14ac:dyDescent="0.45">
      <c r="A244" t="s">
        <v>23</v>
      </c>
      <c r="B244" t="s">
        <v>0</v>
      </c>
      <c r="C244" t="s">
        <v>84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0.63670000000000004</v>
      </c>
      <c r="K244" t="s">
        <v>33</v>
      </c>
    </row>
    <row r="245" spans="1:11" x14ac:dyDescent="0.45">
      <c r="A245" t="s">
        <v>23</v>
      </c>
      <c r="B245" t="s">
        <v>0</v>
      </c>
      <c r="C245" t="s">
        <v>84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1.0358000000000001</v>
      </c>
      <c r="K245" t="s">
        <v>33</v>
      </c>
    </row>
    <row r="246" spans="1:11" x14ac:dyDescent="0.45">
      <c r="A246" t="s">
        <v>23</v>
      </c>
      <c r="B246" t="s">
        <v>0</v>
      </c>
      <c r="C246" t="s">
        <v>84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84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3.6044999999999998</v>
      </c>
      <c r="K247" t="s">
        <v>35</v>
      </c>
    </row>
    <row r="248" spans="1:11" x14ac:dyDescent="0.45">
      <c r="A248" t="s">
        <v>23</v>
      </c>
      <c r="B248" t="s">
        <v>0</v>
      </c>
      <c r="C248" t="s">
        <v>84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3.7021000000000002</v>
      </c>
      <c r="K248" t="s">
        <v>35</v>
      </c>
    </row>
    <row r="249" spans="1:11" x14ac:dyDescent="0.45">
      <c r="A249" t="s">
        <v>23</v>
      </c>
      <c r="B249" t="s">
        <v>0</v>
      </c>
      <c r="C249" t="s">
        <v>84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4.2958999999999996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84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4.7169999999999996</v>
      </c>
      <c r="K250" t="s">
        <v>35</v>
      </c>
    </row>
    <row r="251" spans="1:11" x14ac:dyDescent="0.45">
      <c r="A251" t="s">
        <v>23</v>
      </c>
      <c r="B251" t="s">
        <v>0</v>
      </c>
      <c r="C251" t="s">
        <v>84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4.9889999999999999</v>
      </c>
      <c r="K251" t="s">
        <v>35</v>
      </c>
    </row>
    <row r="252" spans="1:11" x14ac:dyDescent="0.45">
      <c r="A252" t="s">
        <v>23</v>
      </c>
      <c r="B252" t="s">
        <v>0</v>
      </c>
      <c r="C252" t="s">
        <v>84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5.2314999999999996</v>
      </c>
      <c r="K252" t="s">
        <v>35</v>
      </c>
    </row>
    <row r="253" spans="1:11" x14ac:dyDescent="0.45">
      <c r="A253" t="s">
        <v>23</v>
      </c>
      <c r="B253" t="s">
        <v>0</v>
      </c>
      <c r="C253" t="s">
        <v>84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5.8547000000000002</v>
      </c>
      <c r="K253" t="s">
        <v>35</v>
      </c>
    </row>
    <row r="254" spans="1:11" x14ac:dyDescent="0.45">
      <c r="A254" t="s">
        <v>23</v>
      </c>
      <c r="B254" t="s">
        <v>0</v>
      </c>
      <c r="C254" t="s">
        <v>84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3.5491999999999999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84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4.9105999999999996</v>
      </c>
      <c r="K255" t="s">
        <v>37</v>
      </c>
    </row>
    <row r="256" spans="1:11" x14ac:dyDescent="0.45">
      <c r="A256" t="s">
        <v>23</v>
      </c>
      <c r="B256" t="s">
        <v>0</v>
      </c>
      <c r="C256" t="s">
        <v>84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4.7489999999999997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84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5.7652000000000001</v>
      </c>
      <c r="K257" t="s">
        <v>37</v>
      </c>
    </row>
    <row r="258" spans="1:11" x14ac:dyDescent="0.45">
      <c r="A258" t="s">
        <v>23</v>
      </c>
      <c r="B258" t="s">
        <v>0</v>
      </c>
      <c r="C258" t="s">
        <v>84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5.3186</v>
      </c>
      <c r="K258" t="s">
        <v>37</v>
      </c>
    </row>
    <row r="259" spans="1:11" x14ac:dyDescent="0.45">
      <c r="A259" t="s">
        <v>23</v>
      </c>
      <c r="B259" t="s">
        <v>0</v>
      </c>
      <c r="C259" t="s">
        <v>84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6.2645999999999997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84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6.8101000000000003</v>
      </c>
      <c r="K260" t="s">
        <v>37</v>
      </c>
    </row>
    <row r="261" spans="1:11" x14ac:dyDescent="0.45">
      <c r="A261" t="s">
        <v>23</v>
      </c>
      <c r="B261" t="s">
        <v>0</v>
      </c>
      <c r="C261" t="s">
        <v>84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3511.9951999999998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84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3834.7415000000001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84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3500.6311000000001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84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2423.9598999999998</v>
      </c>
      <c r="K264" t="s">
        <v>48</v>
      </c>
    </row>
    <row r="265" spans="1:11" x14ac:dyDescent="0.45">
      <c r="A265" t="s">
        <v>23</v>
      </c>
      <c r="B265" t="s">
        <v>0</v>
      </c>
      <c r="C265" t="s">
        <v>84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1912.0378000000001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84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1355.3801000000001</v>
      </c>
      <c r="K266" t="s">
        <v>48</v>
      </c>
    </row>
    <row r="267" spans="1:11" x14ac:dyDescent="0.45">
      <c r="A267" t="s">
        <v>23</v>
      </c>
      <c r="B267" t="s">
        <v>0</v>
      </c>
      <c r="C267" t="s">
        <v>84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771.41719999999998</v>
      </c>
      <c r="K267" t="s">
        <v>48</v>
      </c>
    </row>
    <row r="268" spans="1:11" x14ac:dyDescent="0.45">
      <c r="A268" t="s">
        <v>23</v>
      </c>
      <c r="B268" t="s">
        <v>0</v>
      </c>
      <c r="C268" t="s">
        <v>84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4777.7187000000004</v>
      </c>
      <c r="K268" t="s">
        <v>51</v>
      </c>
    </row>
    <row r="269" spans="1:11" x14ac:dyDescent="0.45">
      <c r="A269" t="s">
        <v>23</v>
      </c>
      <c r="B269" t="s">
        <v>0</v>
      </c>
      <c r="C269" t="s">
        <v>84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5166.0857999999998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84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4954.5560999999998</v>
      </c>
      <c r="K270" t="s">
        <v>51</v>
      </c>
    </row>
    <row r="271" spans="1:11" x14ac:dyDescent="0.45">
      <c r="A271" t="s">
        <v>23</v>
      </c>
      <c r="B271" t="s">
        <v>0</v>
      </c>
      <c r="C271" t="s">
        <v>84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3919.0261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84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3454.6601999999998</v>
      </c>
      <c r="K272" t="s">
        <v>51</v>
      </c>
    </row>
    <row r="273" spans="1:11" x14ac:dyDescent="0.45">
      <c r="A273" t="s">
        <v>23</v>
      </c>
      <c r="B273" t="s">
        <v>0</v>
      </c>
      <c r="C273" t="s">
        <v>84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2888.5947000000001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84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2294.7570999999998</v>
      </c>
      <c r="K274" t="s">
        <v>51</v>
      </c>
    </row>
    <row r="275" spans="1:11" x14ac:dyDescent="0.45">
      <c r="A275" t="s">
        <v>23</v>
      </c>
      <c r="B275" t="s">
        <v>6</v>
      </c>
      <c r="C275" t="s">
        <v>84</v>
      </c>
      <c r="D275" t="s">
        <v>45</v>
      </c>
      <c r="E275" t="s">
        <v>46</v>
      </c>
      <c r="F275" t="s">
        <v>45</v>
      </c>
      <c r="G275" t="s">
        <v>47</v>
      </c>
      <c r="H275" t="s">
        <v>85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84</v>
      </c>
      <c r="D276" t="s">
        <v>45</v>
      </c>
      <c r="E276" t="s">
        <v>46</v>
      </c>
      <c r="F276" t="s">
        <v>45</v>
      </c>
      <c r="G276" t="s">
        <v>47</v>
      </c>
      <c r="H276" t="s">
        <v>85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84</v>
      </c>
      <c r="D277" t="s">
        <v>45</v>
      </c>
      <c r="E277" t="s">
        <v>46</v>
      </c>
      <c r="F277" t="s">
        <v>45</v>
      </c>
      <c r="G277" t="s">
        <v>47</v>
      </c>
      <c r="H277" t="s">
        <v>85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84</v>
      </c>
      <c r="D278" t="s">
        <v>45</v>
      </c>
      <c r="E278" t="s">
        <v>46</v>
      </c>
      <c r="F278" t="s">
        <v>45</v>
      </c>
      <c r="G278" t="s">
        <v>47</v>
      </c>
      <c r="H278" t="s">
        <v>85</v>
      </c>
      <c r="I278">
        <v>2035</v>
      </c>
      <c r="J278">
        <v>12.634600000000001</v>
      </c>
      <c r="K278" t="s">
        <v>45</v>
      </c>
    </row>
    <row r="279" spans="1:11" x14ac:dyDescent="0.45">
      <c r="A279" t="s">
        <v>23</v>
      </c>
      <c r="B279" t="s">
        <v>6</v>
      </c>
      <c r="C279" t="s">
        <v>84</v>
      </c>
      <c r="D279" t="s">
        <v>45</v>
      </c>
      <c r="E279" t="s">
        <v>46</v>
      </c>
      <c r="F279" t="s">
        <v>45</v>
      </c>
      <c r="G279" t="s">
        <v>47</v>
      </c>
      <c r="H279" t="s">
        <v>85</v>
      </c>
      <c r="I279">
        <v>2040</v>
      </c>
      <c r="J279">
        <v>42.2288</v>
      </c>
      <c r="K279" t="s">
        <v>45</v>
      </c>
    </row>
    <row r="280" spans="1:11" x14ac:dyDescent="0.45">
      <c r="A280" t="s">
        <v>23</v>
      </c>
      <c r="B280" t="s">
        <v>6</v>
      </c>
      <c r="C280" t="s">
        <v>84</v>
      </c>
      <c r="D280" t="s">
        <v>45</v>
      </c>
      <c r="E280" t="s">
        <v>46</v>
      </c>
      <c r="F280" t="s">
        <v>45</v>
      </c>
      <c r="G280" t="s">
        <v>47</v>
      </c>
      <c r="H280" t="s">
        <v>85</v>
      </c>
      <c r="I280">
        <v>2045</v>
      </c>
      <c r="J280">
        <v>108.2948</v>
      </c>
      <c r="K280" t="s">
        <v>45</v>
      </c>
    </row>
    <row r="281" spans="1:11" x14ac:dyDescent="0.45">
      <c r="A281" t="s">
        <v>23</v>
      </c>
      <c r="B281" t="s">
        <v>6</v>
      </c>
      <c r="C281" t="s">
        <v>84</v>
      </c>
      <c r="D281" t="s">
        <v>45</v>
      </c>
      <c r="E281" t="s">
        <v>46</v>
      </c>
      <c r="F281" t="s">
        <v>45</v>
      </c>
      <c r="G281" t="s">
        <v>47</v>
      </c>
      <c r="H281" t="s">
        <v>85</v>
      </c>
      <c r="I281">
        <v>2050</v>
      </c>
      <c r="J281">
        <v>206.87100000000001</v>
      </c>
      <c r="K281" t="s">
        <v>45</v>
      </c>
    </row>
    <row r="282" spans="1:11" x14ac:dyDescent="0.45">
      <c r="A282" t="s">
        <v>23</v>
      </c>
      <c r="B282" t="s">
        <v>6</v>
      </c>
      <c r="C282" t="s">
        <v>84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2.0305</v>
      </c>
      <c r="K282" t="s">
        <v>24</v>
      </c>
    </row>
    <row r="283" spans="1:11" x14ac:dyDescent="0.45">
      <c r="A283" t="s">
        <v>23</v>
      </c>
      <c r="B283" t="s">
        <v>6</v>
      </c>
      <c r="C283" t="s">
        <v>84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2.1701000000000001</v>
      </c>
      <c r="K283" t="s">
        <v>24</v>
      </c>
    </row>
    <row r="284" spans="1:11" x14ac:dyDescent="0.45">
      <c r="A284" t="s">
        <v>23</v>
      </c>
      <c r="B284" t="s">
        <v>6</v>
      </c>
      <c r="C284" t="s">
        <v>84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2.2464</v>
      </c>
      <c r="K284" t="s">
        <v>24</v>
      </c>
    </row>
    <row r="285" spans="1:11" x14ac:dyDescent="0.45">
      <c r="A285" t="s">
        <v>23</v>
      </c>
      <c r="B285" t="s">
        <v>6</v>
      </c>
      <c r="C285" t="s">
        <v>84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2.2654000000000001</v>
      </c>
      <c r="K285" t="s">
        <v>24</v>
      </c>
    </row>
    <row r="286" spans="1:11" x14ac:dyDescent="0.45">
      <c r="A286" t="s">
        <v>23</v>
      </c>
      <c r="B286" t="s">
        <v>6</v>
      </c>
      <c r="C286" t="s">
        <v>84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2.3170999999999999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84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2.5537999999999998</v>
      </c>
      <c r="K287" t="s">
        <v>24</v>
      </c>
    </row>
    <row r="288" spans="1:11" x14ac:dyDescent="0.45">
      <c r="A288" t="s">
        <v>23</v>
      </c>
      <c r="B288" t="s">
        <v>6</v>
      </c>
      <c r="C288" t="s">
        <v>84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2.7471000000000001</v>
      </c>
      <c r="K288" t="s">
        <v>24</v>
      </c>
    </row>
    <row r="289" spans="1:12" x14ac:dyDescent="0.45">
      <c r="A289" t="s">
        <v>23</v>
      </c>
      <c r="B289" t="s">
        <v>6</v>
      </c>
      <c r="C289" t="s">
        <v>84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11.803900000000001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84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12.5365</v>
      </c>
      <c r="K290" t="s">
        <v>28</v>
      </c>
    </row>
    <row r="291" spans="1:12" x14ac:dyDescent="0.45">
      <c r="A291" t="s">
        <v>23</v>
      </c>
      <c r="B291" t="s">
        <v>6</v>
      </c>
      <c r="C291" t="s">
        <v>84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13.1234</v>
      </c>
      <c r="K291" t="s">
        <v>28</v>
      </c>
    </row>
    <row r="292" spans="1:12" x14ac:dyDescent="0.45">
      <c r="A292" t="s">
        <v>23</v>
      </c>
      <c r="B292" t="s">
        <v>6</v>
      </c>
      <c r="C292" t="s">
        <v>84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13.6639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84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13.974600000000001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84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14.073499999999999</v>
      </c>
      <c r="K294" t="s">
        <v>28</v>
      </c>
    </row>
    <row r="295" spans="1:12" x14ac:dyDescent="0.45">
      <c r="A295" t="s">
        <v>23</v>
      </c>
      <c r="B295" t="s">
        <v>6</v>
      </c>
      <c r="C295" t="s">
        <v>84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14.361800000000001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84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4.6199999999999998E-2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84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4.0800000000000003E-2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84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3.9E-2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84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0.315</v>
      </c>
      <c r="K299" t="s">
        <v>27</v>
      </c>
    </row>
    <row r="300" spans="1:12" x14ac:dyDescent="0.45">
      <c r="A300" t="s">
        <v>23</v>
      </c>
      <c r="B300" t="s">
        <v>6</v>
      </c>
      <c r="C300" t="s">
        <v>84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0.80740000000000001</v>
      </c>
      <c r="K300" t="s">
        <v>27</v>
      </c>
    </row>
    <row r="301" spans="1:12" x14ac:dyDescent="0.45">
      <c r="A301" t="s">
        <v>23</v>
      </c>
      <c r="B301" t="s">
        <v>6</v>
      </c>
      <c r="C301" t="s">
        <v>84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1.6549</v>
      </c>
      <c r="K301" t="s">
        <v>27</v>
      </c>
    </row>
    <row r="302" spans="1:12" x14ac:dyDescent="0.45">
      <c r="A302" t="s">
        <v>23</v>
      </c>
      <c r="B302" t="s">
        <v>6</v>
      </c>
      <c r="C302" t="s">
        <v>84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3.1082999999999998</v>
      </c>
      <c r="K302" t="s">
        <v>27</v>
      </c>
    </row>
    <row r="303" spans="1:12" x14ac:dyDescent="0.45">
      <c r="A303" t="s">
        <v>23</v>
      </c>
      <c r="B303" t="s">
        <v>6</v>
      </c>
      <c r="C303" t="s">
        <v>84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448.62439999999998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84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472.39699999999999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84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431.601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84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197.30600000000001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84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64.474599999999995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84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5.734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84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0.53580000000000005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84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241.05950000000001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84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281.57250000000005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84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369.02800000000002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84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409.87650000000002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84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481.79450000000003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84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472.24649999999997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84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396.59399999999999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84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47.144999999999996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84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46.893000000000001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84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34.055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84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15.029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84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84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84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84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4.4684999999999997</v>
      </c>
      <c r="K324" t="s">
        <v>29</v>
      </c>
    </row>
    <row r="325" spans="1:12" x14ac:dyDescent="0.45">
      <c r="A325" t="s">
        <v>23</v>
      </c>
      <c r="B325" t="s">
        <v>6</v>
      </c>
      <c r="C325" t="s">
        <v>84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1.9009</v>
      </c>
      <c r="K325" t="s">
        <v>29</v>
      </c>
    </row>
    <row r="326" spans="1:12" x14ac:dyDescent="0.45">
      <c r="A326" t="s">
        <v>23</v>
      </c>
      <c r="B326" t="s">
        <v>6</v>
      </c>
      <c r="C326" t="s">
        <v>84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6.2432999999999996</v>
      </c>
      <c r="K326" t="s">
        <v>29</v>
      </c>
    </row>
    <row r="327" spans="1:12" x14ac:dyDescent="0.45">
      <c r="A327" t="s">
        <v>23</v>
      </c>
      <c r="B327" t="s">
        <v>6</v>
      </c>
      <c r="C327" t="s">
        <v>84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4.3114999999999997</v>
      </c>
      <c r="K327" t="s">
        <v>29</v>
      </c>
    </row>
    <row r="328" spans="1:12" x14ac:dyDescent="0.45">
      <c r="A328" t="s">
        <v>23</v>
      </c>
      <c r="B328" t="s">
        <v>6</v>
      </c>
      <c r="C328" t="s">
        <v>84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7.7466999999999997</v>
      </c>
      <c r="K328" t="s">
        <v>29</v>
      </c>
    </row>
    <row r="329" spans="1:12" x14ac:dyDescent="0.45">
      <c r="A329" t="s">
        <v>23</v>
      </c>
      <c r="B329" t="s">
        <v>6</v>
      </c>
      <c r="C329" t="s">
        <v>84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7.6677999999999997</v>
      </c>
      <c r="K329" t="s">
        <v>29</v>
      </c>
    </row>
    <row r="330" spans="1:12" x14ac:dyDescent="0.45">
      <c r="A330" t="s">
        <v>23</v>
      </c>
      <c r="B330" t="s">
        <v>6</v>
      </c>
      <c r="C330" t="s">
        <v>84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12.518000000000001</v>
      </c>
      <c r="K330" t="s">
        <v>29</v>
      </c>
    </row>
    <row r="331" spans="1:12" x14ac:dyDescent="0.45">
      <c r="A331" t="s">
        <v>23</v>
      </c>
      <c r="B331" t="s">
        <v>6</v>
      </c>
      <c r="C331" t="s">
        <v>84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2.4399000000000002</v>
      </c>
      <c r="K331" t="s">
        <v>33</v>
      </c>
    </row>
    <row r="332" spans="1:12" x14ac:dyDescent="0.45">
      <c r="A332" t="s">
        <v>23</v>
      </c>
      <c r="B332" t="s">
        <v>6</v>
      </c>
      <c r="C332" t="s">
        <v>84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2.6446000000000001</v>
      </c>
      <c r="K332" t="s">
        <v>33</v>
      </c>
    </row>
    <row r="333" spans="1:12" x14ac:dyDescent="0.45">
      <c r="A333" t="s">
        <v>23</v>
      </c>
      <c r="B333" t="s">
        <v>6</v>
      </c>
      <c r="C333" t="s">
        <v>84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2.5596999999999999</v>
      </c>
      <c r="K333" t="s">
        <v>33</v>
      </c>
    </row>
    <row r="334" spans="1:12" x14ac:dyDescent="0.45">
      <c r="A334" t="s">
        <v>23</v>
      </c>
      <c r="B334" t="s">
        <v>6</v>
      </c>
      <c r="C334" t="s">
        <v>84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2.6768000000000001</v>
      </c>
      <c r="K334" t="s">
        <v>33</v>
      </c>
    </row>
    <row r="335" spans="1:12" x14ac:dyDescent="0.45">
      <c r="A335" t="s">
        <v>23</v>
      </c>
      <c r="B335" t="s">
        <v>6</v>
      </c>
      <c r="C335" t="s">
        <v>84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2.0129000000000001</v>
      </c>
      <c r="K335" t="s">
        <v>33</v>
      </c>
    </row>
    <row r="336" spans="1:12" x14ac:dyDescent="0.45">
      <c r="A336" t="s">
        <v>23</v>
      </c>
      <c r="B336" t="s">
        <v>6</v>
      </c>
      <c r="C336" t="s">
        <v>84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0.74380000000000002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84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1.1781999999999999</v>
      </c>
      <c r="K337" t="s">
        <v>33</v>
      </c>
    </row>
    <row r="338" spans="1:11" x14ac:dyDescent="0.45">
      <c r="A338" t="s">
        <v>23</v>
      </c>
      <c r="B338" t="s">
        <v>6</v>
      </c>
      <c r="C338" t="s">
        <v>84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3.6044999999999998</v>
      </c>
      <c r="K338" t="s">
        <v>35</v>
      </c>
    </row>
    <row r="339" spans="1:11" x14ac:dyDescent="0.45">
      <c r="A339" t="s">
        <v>23</v>
      </c>
      <c r="B339" t="s">
        <v>6</v>
      </c>
      <c r="C339" t="s">
        <v>84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3.7021000000000002</v>
      </c>
      <c r="K339" t="s">
        <v>35</v>
      </c>
    </row>
    <row r="340" spans="1:11" x14ac:dyDescent="0.45">
      <c r="A340" t="s">
        <v>23</v>
      </c>
      <c r="B340" t="s">
        <v>6</v>
      </c>
      <c r="C340" t="s">
        <v>84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4.2958999999999996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84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4.7013999999999996</v>
      </c>
      <c r="K341" t="s">
        <v>35</v>
      </c>
    </row>
    <row r="342" spans="1:11" x14ac:dyDescent="0.45">
      <c r="A342" t="s">
        <v>23</v>
      </c>
      <c r="B342" t="s">
        <v>6</v>
      </c>
      <c r="C342" t="s">
        <v>84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4.7167000000000003</v>
      </c>
      <c r="K342" t="s">
        <v>35</v>
      </c>
    </row>
    <row r="343" spans="1:11" x14ac:dyDescent="0.45">
      <c r="A343" t="s">
        <v>23</v>
      </c>
      <c r="B343" t="s">
        <v>6</v>
      </c>
      <c r="C343" t="s">
        <v>84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5.2339000000000002</v>
      </c>
      <c r="K343" t="s">
        <v>35</v>
      </c>
    </row>
    <row r="344" spans="1:11" x14ac:dyDescent="0.45">
      <c r="A344" t="s">
        <v>23</v>
      </c>
      <c r="B344" t="s">
        <v>6</v>
      </c>
      <c r="C344" t="s">
        <v>84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5.7249999999999996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84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3.5491999999999999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84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4.9105999999999996</v>
      </c>
      <c r="K346" t="s">
        <v>37</v>
      </c>
    </row>
    <row r="347" spans="1:11" x14ac:dyDescent="0.45">
      <c r="A347" t="s">
        <v>23</v>
      </c>
      <c r="B347" t="s">
        <v>6</v>
      </c>
      <c r="C347" t="s">
        <v>84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4.7489999999999997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84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5.9751000000000003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84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5.306</v>
      </c>
      <c r="K349" t="s">
        <v>37</v>
      </c>
    </row>
    <row r="350" spans="1:11" x14ac:dyDescent="0.45">
      <c r="A350" t="s">
        <v>23</v>
      </c>
      <c r="B350" t="s">
        <v>6</v>
      </c>
      <c r="C350" t="s">
        <v>84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6.8552</v>
      </c>
      <c r="K350" t="s">
        <v>37</v>
      </c>
    </row>
    <row r="351" spans="1:11" x14ac:dyDescent="0.45">
      <c r="A351" t="s">
        <v>23</v>
      </c>
      <c r="B351" t="s">
        <v>6</v>
      </c>
      <c r="C351" t="s">
        <v>84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6.8875999999999999</v>
      </c>
      <c r="K351" t="s">
        <v>37</v>
      </c>
    </row>
    <row r="352" spans="1:11" x14ac:dyDescent="0.45">
      <c r="A352" t="s">
        <v>23</v>
      </c>
      <c r="B352" t="s">
        <v>6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3499.0915</v>
      </c>
      <c r="K352" t="s">
        <v>48</v>
      </c>
    </row>
    <row r="353" spans="1:11" x14ac:dyDescent="0.45">
      <c r="A353" t="s">
        <v>23</v>
      </c>
      <c r="B353" t="s">
        <v>6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3792.1082999999999</v>
      </c>
      <c r="K353" t="s">
        <v>48</v>
      </c>
    </row>
    <row r="354" spans="1:11" x14ac:dyDescent="0.45">
      <c r="A354" t="s">
        <v>23</v>
      </c>
      <c r="B354" t="s">
        <v>6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3429.6617000000001</v>
      </c>
      <c r="K354" t="s">
        <v>48</v>
      </c>
    </row>
    <row r="355" spans="1:11" x14ac:dyDescent="0.45">
      <c r="A355" t="s">
        <v>23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2838.4924999999998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2181.6372999999999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1575.3838000000001</v>
      </c>
      <c r="K357" t="s">
        <v>48</v>
      </c>
    </row>
    <row r="358" spans="1:11" x14ac:dyDescent="0.45">
      <c r="A358" t="s">
        <v>23</v>
      </c>
      <c r="B358" t="s">
        <v>6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1027.3495</v>
      </c>
      <c r="K358" t="s">
        <v>48</v>
      </c>
    </row>
    <row r="359" spans="1:11" x14ac:dyDescent="0.45">
      <c r="A359" t="s">
        <v>23</v>
      </c>
      <c r="B359" t="s">
        <v>6</v>
      </c>
      <c r="C359" t="s">
        <v>84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4765.1273000000001</v>
      </c>
      <c r="K359" t="s">
        <v>51</v>
      </c>
    </row>
    <row r="360" spans="1:11" x14ac:dyDescent="0.45">
      <c r="A360" t="s">
        <v>23</v>
      </c>
      <c r="B360" t="s">
        <v>6</v>
      </c>
      <c r="C360" t="s">
        <v>84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5150.5231999999996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84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4937.4916000000003</v>
      </c>
      <c r="K361" t="s">
        <v>51</v>
      </c>
    </row>
    <row r="362" spans="1:11" x14ac:dyDescent="0.45">
      <c r="A362" t="s">
        <v>23</v>
      </c>
      <c r="B362" t="s">
        <v>6</v>
      </c>
      <c r="C362" t="s">
        <v>84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4415.7775000000001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84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3833.6682999999998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84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3272.2867000000001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84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2767.2750000000001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84</v>
      </c>
      <c r="D366" t="s">
        <v>45</v>
      </c>
      <c r="E366" t="s">
        <v>46</v>
      </c>
      <c r="F366" t="s">
        <v>45</v>
      </c>
      <c r="G366" t="s">
        <v>47</v>
      </c>
      <c r="H366" t="s">
        <v>85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84</v>
      </c>
      <c r="D367" t="s">
        <v>45</v>
      </c>
      <c r="E367" t="s">
        <v>46</v>
      </c>
      <c r="F367" t="s">
        <v>45</v>
      </c>
      <c r="G367" t="s">
        <v>47</v>
      </c>
      <c r="H367" t="s">
        <v>85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84</v>
      </c>
      <c r="D368" t="s">
        <v>45</v>
      </c>
      <c r="E368" t="s">
        <v>46</v>
      </c>
      <c r="F368" t="s">
        <v>45</v>
      </c>
      <c r="G368" t="s">
        <v>47</v>
      </c>
      <c r="H368" t="s">
        <v>85</v>
      </c>
      <c r="I368">
        <v>2030</v>
      </c>
      <c r="J368">
        <v>135.07660000000001</v>
      </c>
      <c r="K368" t="s">
        <v>45</v>
      </c>
    </row>
    <row r="369" spans="1:11" x14ac:dyDescent="0.45">
      <c r="A369" t="s">
        <v>23</v>
      </c>
      <c r="B369" t="s">
        <v>5</v>
      </c>
      <c r="C369" t="s">
        <v>84</v>
      </c>
      <c r="D369" t="s">
        <v>45</v>
      </c>
      <c r="E369" t="s">
        <v>46</v>
      </c>
      <c r="F369" t="s">
        <v>45</v>
      </c>
      <c r="G369" t="s">
        <v>47</v>
      </c>
      <c r="H369" t="s">
        <v>85</v>
      </c>
      <c r="I369">
        <v>2035</v>
      </c>
      <c r="J369">
        <v>199.6585</v>
      </c>
      <c r="K369" t="s">
        <v>45</v>
      </c>
    </row>
    <row r="370" spans="1:11" x14ac:dyDescent="0.45">
      <c r="A370" t="s">
        <v>23</v>
      </c>
      <c r="B370" t="s">
        <v>5</v>
      </c>
      <c r="C370" t="s">
        <v>84</v>
      </c>
      <c r="D370" t="s">
        <v>45</v>
      </c>
      <c r="E370" t="s">
        <v>46</v>
      </c>
      <c r="F370" t="s">
        <v>45</v>
      </c>
      <c r="G370" t="s">
        <v>47</v>
      </c>
      <c r="H370" t="s">
        <v>85</v>
      </c>
      <c r="I370">
        <v>2040</v>
      </c>
      <c r="J370">
        <v>245.0718</v>
      </c>
      <c r="K370" t="s">
        <v>45</v>
      </c>
    </row>
    <row r="371" spans="1:11" x14ac:dyDescent="0.45">
      <c r="A371" t="s">
        <v>23</v>
      </c>
      <c r="B371" t="s">
        <v>5</v>
      </c>
      <c r="C371" t="s">
        <v>84</v>
      </c>
      <c r="D371" t="s">
        <v>45</v>
      </c>
      <c r="E371" t="s">
        <v>46</v>
      </c>
      <c r="F371" t="s">
        <v>45</v>
      </c>
      <c r="G371" t="s">
        <v>47</v>
      </c>
      <c r="H371" t="s">
        <v>85</v>
      </c>
      <c r="I371">
        <v>2045</v>
      </c>
      <c r="J371">
        <v>387.81760000000003</v>
      </c>
      <c r="K371" t="s">
        <v>45</v>
      </c>
    </row>
    <row r="372" spans="1:11" x14ac:dyDescent="0.45">
      <c r="A372" t="s">
        <v>23</v>
      </c>
      <c r="B372" t="s">
        <v>5</v>
      </c>
      <c r="C372" t="s">
        <v>84</v>
      </c>
      <c r="D372" t="s">
        <v>45</v>
      </c>
      <c r="E372" t="s">
        <v>46</v>
      </c>
      <c r="F372" t="s">
        <v>45</v>
      </c>
      <c r="G372" t="s">
        <v>47</v>
      </c>
      <c r="H372" t="s">
        <v>85</v>
      </c>
      <c r="I372">
        <v>2050</v>
      </c>
      <c r="J372">
        <v>554.16380000000004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84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2.0655999999999999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84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2.1213000000000002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84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2.0327000000000002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84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1.9692000000000001</v>
      </c>
      <c r="K376" t="s">
        <v>24</v>
      </c>
    </row>
    <row r="377" spans="1:11" x14ac:dyDescent="0.45">
      <c r="A377" t="s">
        <v>23</v>
      </c>
      <c r="B377" t="s">
        <v>5</v>
      </c>
      <c r="C377" t="s">
        <v>84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1.8892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84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1.7710999999999999</v>
      </c>
      <c r="K378" t="s">
        <v>24</v>
      </c>
    </row>
    <row r="379" spans="1:11" x14ac:dyDescent="0.45">
      <c r="A379" t="s">
        <v>23</v>
      </c>
      <c r="B379" t="s">
        <v>5</v>
      </c>
      <c r="C379" t="s">
        <v>84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1.6294999999999999</v>
      </c>
      <c r="K379" t="s">
        <v>24</v>
      </c>
    </row>
    <row r="380" spans="1:11" x14ac:dyDescent="0.45">
      <c r="A380" t="s">
        <v>23</v>
      </c>
      <c r="B380" t="s">
        <v>5</v>
      </c>
      <c r="C380" t="s">
        <v>84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11.845000000000001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84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13.0947</v>
      </c>
      <c r="K381" t="s">
        <v>28</v>
      </c>
    </row>
    <row r="382" spans="1:11" x14ac:dyDescent="0.45">
      <c r="A382" t="s">
        <v>23</v>
      </c>
      <c r="B382" t="s">
        <v>5</v>
      </c>
      <c r="C382" t="s">
        <v>84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11.6676</v>
      </c>
      <c r="K382" t="s">
        <v>28</v>
      </c>
    </row>
    <row r="383" spans="1:11" x14ac:dyDescent="0.45">
      <c r="A383" t="s">
        <v>23</v>
      </c>
      <c r="B383" t="s">
        <v>5</v>
      </c>
      <c r="C383" t="s">
        <v>84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11.54</v>
      </c>
      <c r="K383" t="s">
        <v>28</v>
      </c>
    </row>
    <row r="384" spans="1:11" x14ac:dyDescent="0.45">
      <c r="A384" t="s">
        <v>23</v>
      </c>
      <c r="B384" t="s">
        <v>5</v>
      </c>
      <c r="C384" t="s">
        <v>84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10.930300000000001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84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10.329000000000001</v>
      </c>
      <c r="K385" t="s">
        <v>28</v>
      </c>
    </row>
    <row r="386" spans="1:12" x14ac:dyDescent="0.45">
      <c r="A386" t="s">
        <v>23</v>
      </c>
      <c r="B386" t="s">
        <v>5</v>
      </c>
      <c r="C386" t="s">
        <v>84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9.4115000000000002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84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4.9599999999999998E-2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84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4.7399999999999998E-2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84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0.2873</v>
      </c>
      <c r="K389" t="s">
        <v>27</v>
      </c>
    </row>
    <row r="390" spans="1:12" x14ac:dyDescent="0.45">
      <c r="A390" t="s">
        <v>23</v>
      </c>
      <c r="B390" t="s">
        <v>5</v>
      </c>
      <c r="C390" t="s">
        <v>84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0.7097</v>
      </c>
      <c r="K390" t="s">
        <v>27</v>
      </c>
    </row>
    <row r="391" spans="1:12" x14ac:dyDescent="0.45">
      <c r="A391" t="s">
        <v>23</v>
      </c>
      <c r="B391" t="s">
        <v>5</v>
      </c>
      <c r="C391" t="s">
        <v>84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1.4334</v>
      </c>
      <c r="K391" t="s">
        <v>27</v>
      </c>
    </row>
    <row r="392" spans="1:12" x14ac:dyDescent="0.45">
      <c r="A392" t="s">
        <v>23</v>
      </c>
      <c r="B392" t="s">
        <v>5</v>
      </c>
      <c r="C392" t="s">
        <v>84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2.6806999999999999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84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4.8047000000000004</v>
      </c>
      <c r="K393" t="s">
        <v>27</v>
      </c>
    </row>
    <row r="394" spans="1:12" x14ac:dyDescent="0.45">
      <c r="A394" t="s">
        <v>23</v>
      </c>
      <c r="B394" t="s">
        <v>5</v>
      </c>
      <c r="C394" t="s">
        <v>84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448.60560000000004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84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230.73240000000001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84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60.911999999999999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84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21.497799999999998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84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7.2285999999999992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84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3.1678000000000002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84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3.6472000000000002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84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241.08699999999999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84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340.6755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84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263.846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84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152.00899999999999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84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62.452500000000001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84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89.369500000000002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84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131.21350000000001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84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47.187000000000005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84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41.845999999999997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84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11.417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84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84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84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84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84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4.4684999999999997</v>
      </c>
      <c r="K415" t="s">
        <v>29</v>
      </c>
    </row>
    <row r="416" spans="1:12" x14ac:dyDescent="0.45">
      <c r="A416" t="s">
        <v>23</v>
      </c>
      <c r="B416" t="s">
        <v>5</v>
      </c>
      <c r="C416" t="s">
        <v>84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3.3054000000000001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84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13.4735</v>
      </c>
      <c r="K417" t="s">
        <v>29</v>
      </c>
    </row>
    <row r="418" spans="1:11" x14ac:dyDescent="0.45">
      <c r="A418" t="s">
        <v>23</v>
      </c>
      <c r="B418" t="s">
        <v>5</v>
      </c>
      <c r="C418" t="s">
        <v>84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7.9318</v>
      </c>
      <c r="K418" t="s">
        <v>29</v>
      </c>
    </row>
    <row r="419" spans="1:11" x14ac:dyDescent="0.45">
      <c r="A419" t="s">
        <v>23</v>
      </c>
      <c r="B419" t="s">
        <v>5</v>
      </c>
      <c r="C419" t="s">
        <v>84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13.9848</v>
      </c>
      <c r="K419" t="s">
        <v>29</v>
      </c>
    </row>
    <row r="420" spans="1:11" x14ac:dyDescent="0.45">
      <c r="A420" t="s">
        <v>23</v>
      </c>
      <c r="B420" t="s">
        <v>5</v>
      </c>
      <c r="C420" t="s">
        <v>84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19.553100000000001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84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20.0123</v>
      </c>
      <c r="K421" t="s">
        <v>29</v>
      </c>
    </row>
    <row r="422" spans="1:11" x14ac:dyDescent="0.45">
      <c r="A422" t="s">
        <v>23</v>
      </c>
      <c r="B422" t="s">
        <v>5</v>
      </c>
      <c r="C422" t="s">
        <v>84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2.4399000000000002</v>
      </c>
      <c r="K422" t="s">
        <v>33</v>
      </c>
    </row>
    <row r="423" spans="1:11" x14ac:dyDescent="0.45">
      <c r="A423" t="s">
        <v>23</v>
      </c>
      <c r="B423" t="s">
        <v>5</v>
      </c>
      <c r="C423" t="s">
        <v>84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2.2303000000000002</v>
      </c>
      <c r="K423" t="s">
        <v>33</v>
      </c>
    </row>
    <row r="424" spans="1:11" x14ac:dyDescent="0.45">
      <c r="A424" t="s">
        <v>23</v>
      </c>
      <c r="B424" t="s">
        <v>5</v>
      </c>
      <c r="C424" t="s">
        <v>84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-10.6768</v>
      </c>
      <c r="K424" t="s">
        <v>33</v>
      </c>
    </row>
    <row r="425" spans="1:11" x14ac:dyDescent="0.45">
      <c r="A425" t="s">
        <v>23</v>
      </c>
      <c r="B425" t="s">
        <v>5</v>
      </c>
      <c r="C425" t="s">
        <v>84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-5.3540000000000001</v>
      </c>
      <c r="K425" t="s">
        <v>33</v>
      </c>
    </row>
    <row r="426" spans="1:11" x14ac:dyDescent="0.45">
      <c r="A426" t="s">
        <v>23</v>
      </c>
      <c r="B426" t="s">
        <v>5</v>
      </c>
      <c r="C426" t="s">
        <v>84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3.6063999999999998</v>
      </c>
      <c r="K426" t="s">
        <v>33</v>
      </c>
    </row>
    <row r="427" spans="1:11" x14ac:dyDescent="0.45">
      <c r="A427" t="s">
        <v>23</v>
      </c>
      <c r="B427" t="s">
        <v>5</v>
      </c>
      <c r="C427" t="s">
        <v>84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4.5979000000000001</v>
      </c>
      <c r="K427" t="s">
        <v>33</v>
      </c>
    </row>
    <row r="428" spans="1:11" x14ac:dyDescent="0.45">
      <c r="A428" t="s">
        <v>23</v>
      </c>
      <c r="B428" t="s">
        <v>5</v>
      </c>
      <c r="C428" t="s">
        <v>84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5.8563999999999998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84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3.6044999999999998</v>
      </c>
      <c r="K429" t="s">
        <v>35</v>
      </c>
    </row>
    <row r="430" spans="1:11" x14ac:dyDescent="0.45">
      <c r="A430" t="s">
        <v>23</v>
      </c>
      <c r="B430" t="s">
        <v>5</v>
      </c>
      <c r="C430" t="s">
        <v>84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4.1002999999999998</v>
      </c>
      <c r="K430" t="s">
        <v>35</v>
      </c>
    </row>
    <row r="431" spans="1:11" x14ac:dyDescent="0.45">
      <c r="A431" t="s">
        <v>23</v>
      </c>
      <c r="B431" t="s">
        <v>5</v>
      </c>
      <c r="C431" t="s">
        <v>84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1.7803</v>
      </c>
      <c r="K431" t="s">
        <v>35</v>
      </c>
    </row>
    <row r="432" spans="1:11" x14ac:dyDescent="0.45">
      <c r="A432" t="s">
        <v>23</v>
      </c>
      <c r="B432" t="s">
        <v>5</v>
      </c>
      <c r="C432" t="s">
        <v>84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-9.1899999999999996E-2</v>
      </c>
      <c r="K432" t="s">
        <v>35</v>
      </c>
    </row>
    <row r="433" spans="1:11" x14ac:dyDescent="0.45">
      <c r="A433" t="s">
        <v>23</v>
      </c>
      <c r="B433" t="s">
        <v>5</v>
      </c>
      <c r="C433" t="s">
        <v>84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3.5255999999999998</v>
      </c>
      <c r="K433" t="s">
        <v>35</v>
      </c>
    </row>
    <row r="434" spans="1:11" x14ac:dyDescent="0.45">
      <c r="A434" t="s">
        <v>23</v>
      </c>
      <c r="B434" t="s">
        <v>5</v>
      </c>
      <c r="C434" t="s">
        <v>84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7.0002000000000004</v>
      </c>
      <c r="K434" t="s">
        <v>35</v>
      </c>
    </row>
    <row r="435" spans="1:11" x14ac:dyDescent="0.45">
      <c r="A435" t="s">
        <v>23</v>
      </c>
      <c r="B435" t="s">
        <v>5</v>
      </c>
      <c r="C435" t="s">
        <v>84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6.1596000000000002</v>
      </c>
      <c r="K435" t="s">
        <v>35</v>
      </c>
    </row>
    <row r="436" spans="1:11" x14ac:dyDescent="0.45">
      <c r="A436" t="s">
        <v>23</v>
      </c>
      <c r="B436" t="s">
        <v>5</v>
      </c>
      <c r="C436" t="s">
        <v>84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3.5491999999999999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84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4.7690000000000001</v>
      </c>
      <c r="K437" t="s">
        <v>37</v>
      </c>
    </row>
    <row r="438" spans="1:11" x14ac:dyDescent="0.45">
      <c r="A438" t="s">
        <v>23</v>
      </c>
      <c r="B438" t="s">
        <v>5</v>
      </c>
      <c r="C438" t="s">
        <v>84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3.5215000000000001</v>
      </c>
      <c r="K438" t="s">
        <v>37</v>
      </c>
    </row>
    <row r="439" spans="1:11" x14ac:dyDescent="0.45">
      <c r="A439" t="s">
        <v>23</v>
      </c>
      <c r="B439" t="s">
        <v>5</v>
      </c>
      <c r="C439" t="s">
        <v>84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5.4531999999999998</v>
      </c>
      <c r="K439" t="s">
        <v>37</v>
      </c>
    </row>
    <row r="440" spans="1:11" x14ac:dyDescent="0.45">
      <c r="A440" t="s">
        <v>23</v>
      </c>
      <c r="B440" t="s">
        <v>5</v>
      </c>
      <c r="C440" t="s">
        <v>84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84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10.267799999999999</v>
      </c>
      <c r="K441" t="s">
        <v>37</v>
      </c>
    </row>
    <row r="442" spans="1:11" x14ac:dyDescent="0.45">
      <c r="A442" t="s">
        <v>23</v>
      </c>
      <c r="B442" t="s">
        <v>5</v>
      </c>
      <c r="C442" t="s">
        <v>84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3.3336999999999999</v>
      </c>
      <c r="K442" t="s">
        <v>37</v>
      </c>
    </row>
    <row r="443" spans="1:11" x14ac:dyDescent="0.45">
      <c r="A443" t="s">
        <v>23</v>
      </c>
      <c r="B443" t="s">
        <v>5</v>
      </c>
      <c r="C443" t="s">
        <v>84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3460.0346</v>
      </c>
      <c r="K443" t="s">
        <v>48</v>
      </c>
    </row>
    <row r="444" spans="1:11" x14ac:dyDescent="0.45">
      <c r="A444" t="s">
        <v>23</v>
      </c>
      <c r="B444" t="s">
        <v>5</v>
      </c>
      <c r="C444" t="s">
        <v>84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2954.0470999999998</v>
      </c>
      <c r="K444" t="s">
        <v>48</v>
      </c>
    </row>
    <row r="445" spans="1:11" x14ac:dyDescent="0.45">
      <c r="A445" t="s">
        <v>23</v>
      </c>
      <c r="B445" t="s">
        <v>5</v>
      </c>
      <c r="C445" t="s">
        <v>84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1089.3561</v>
      </c>
      <c r="K445" t="s">
        <v>48</v>
      </c>
    </row>
    <row r="446" spans="1:11" x14ac:dyDescent="0.45">
      <c r="A446" t="s">
        <v>23</v>
      </c>
      <c r="B446" t="s">
        <v>5</v>
      </c>
      <c r="C446" t="s">
        <v>84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458.01740000000001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84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-50.011299999999999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84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-345.88900000000001</v>
      </c>
      <c r="K448" t="s">
        <v>48</v>
      </c>
    </row>
    <row r="449" spans="1:11" x14ac:dyDescent="0.45">
      <c r="A449" t="s">
        <v>23</v>
      </c>
      <c r="B449" t="s">
        <v>5</v>
      </c>
      <c r="C449" t="s">
        <v>84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-690.66070000000002</v>
      </c>
      <c r="K449" t="s">
        <v>48</v>
      </c>
    </row>
    <row r="450" spans="1:11" x14ac:dyDescent="0.45">
      <c r="A450" t="s">
        <v>23</v>
      </c>
      <c r="B450" t="s">
        <v>5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4726.8642</v>
      </c>
      <c r="K450" t="s">
        <v>51</v>
      </c>
    </row>
    <row r="451" spans="1:11" x14ac:dyDescent="0.45">
      <c r="A451" t="s">
        <v>23</v>
      </c>
      <c r="B451" t="s">
        <v>5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4290.0275000000001</v>
      </c>
      <c r="K451" t="s">
        <v>51</v>
      </c>
    </row>
    <row r="452" spans="1:11" x14ac:dyDescent="0.45">
      <c r="A452" t="s">
        <v>23</v>
      </c>
      <c r="B452" t="s">
        <v>5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2609.8845999999999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1948.6714999999999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1413.0741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1103.4302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745.19169999999997</v>
      </c>
      <c r="K456" t="s">
        <v>51</v>
      </c>
    </row>
    <row r="457" spans="1:11" x14ac:dyDescent="0.45">
      <c r="A457" t="s">
        <v>23</v>
      </c>
      <c r="B457" t="s">
        <v>2</v>
      </c>
      <c r="C457" t="s">
        <v>84</v>
      </c>
      <c r="D457" t="s">
        <v>45</v>
      </c>
      <c r="E457" t="s">
        <v>46</v>
      </c>
      <c r="F457" t="s">
        <v>45</v>
      </c>
      <c r="G457" t="s">
        <v>47</v>
      </c>
      <c r="H457" t="s">
        <v>85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84</v>
      </c>
      <c r="D458" t="s">
        <v>45</v>
      </c>
      <c r="E458" t="s">
        <v>46</v>
      </c>
      <c r="F458" t="s">
        <v>45</v>
      </c>
      <c r="G458" t="s">
        <v>47</v>
      </c>
      <c r="H458" t="s">
        <v>85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84</v>
      </c>
      <c r="D459" t="s">
        <v>45</v>
      </c>
      <c r="E459" t="s">
        <v>46</v>
      </c>
      <c r="F459" t="s">
        <v>45</v>
      </c>
      <c r="G459" t="s">
        <v>47</v>
      </c>
      <c r="H459" t="s">
        <v>85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84</v>
      </c>
      <c r="D460" t="s">
        <v>45</v>
      </c>
      <c r="E460" t="s">
        <v>46</v>
      </c>
      <c r="F460" t="s">
        <v>45</v>
      </c>
      <c r="G460" t="s">
        <v>47</v>
      </c>
      <c r="H460" t="s">
        <v>85</v>
      </c>
      <c r="I460">
        <v>2035</v>
      </c>
      <c r="J460">
        <v>12.667199999999999</v>
      </c>
      <c r="K460" t="s">
        <v>45</v>
      </c>
    </row>
    <row r="461" spans="1:11" x14ac:dyDescent="0.45">
      <c r="A461" t="s">
        <v>23</v>
      </c>
      <c r="B461" t="s">
        <v>2</v>
      </c>
      <c r="C461" t="s">
        <v>84</v>
      </c>
      <c r="D461" t="s">
        <v>45</v>
      </c>
      <c r="E461" t="s">
        <v>46</v>
      </c>
      <c r="F461" t="s">
        <v>45</v>
      </c>
      <c r="G461" t="s">
        <v>47</v>
      </c>
      <c r="H461" t="s">
        <v>85</v>
      </c>
      <c r="I461">
        <v>2040</v>
      </c>
      <c r="J461">
        <v>31.706199999999999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84</v>
      </c>
      <c r="D462" t="s">
        <v>45</v>
      </c>
      <c r="E462" t="s">
        <v>46</v>
      </c>
      <c r="F462" t="s">
        <v>45</v>
      </c>
      <c r="G462" t="s">
        <v>47</v>
      </c>
      <c r="H462" t="s">
        <v>85</v>
      </c>
      <c r="I462">
        <v>2045</v>
      </c>
      <c r="J462">
        <v>71.197800000000001</v>
      </c>
      <c r="K462" t="s">
        <v>45</v>
      </c>
    </row>
    <row r="463" spans="1:11" x14ac:dyDescent="0.45">
      <c r="A463" t="s">
        <v>23</v>
      </c>
      <c r="B463" t="s">
        <v>2</v>
      </c>
      <c r="C463" t="s">
        <v>84</v>
      </c>
      <c r="D463" t="s">
        <v>45</v>
      </c>
      <c r="E463" t="s">
        <v>46</v>
      </c>
      <c r="F463" t="s">
        <v>45</v>
      </c>
      <c r="G463" t="s">
        <v>47</v>
      </c>
      <c r="H463" t="s">
        <v>85</v>
      </c>
      <c r="I463">
        <v>2050</v>
      </c>
      <c r="J463">
        <v>106.4661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84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2.0396999999999998</v>
      </c>
      <c r="K464" t="s">
        <v>24</v>
      </c>
    </row>
    <row r="465" spans="1:11" x14ac:dyDescent="0.45">
      <c r="A465" t="s">
        <v>23</v>
      </c>
      <c r="B465" t="s">
        <v>2</v>
      </c>
      <c r="C465" t="s">
        <v>84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2.0741000000000001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84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2.1427</v>
      </c>
      <c r="K466" t="s">
        <v>24</v>
      </c>
    </row>
    <row r="467" spans="1:11" x14ac:dyDescent="0.45">
      <c r="A467" t="s">
        <v>23</v>
      </c>
      <c r="B467" t="s">
        <v>2</v>
      </c>
      <c r="C467" t="s">
        <v>84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2.2610000000000001</v>
      </c>
      <c r="K467" t="s">
        <v>24</v>
      </c>
    </row>
    <row r="468" spans="1:11" x14ac:dyDescent="0.45">
      <c r="A468" t="s">
        <v>23</v>
      </c>
      <c r="B468" t="s">
        <v>2</v>
      </c>
      <c r="C468" t="s">
        <v>84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2.3451</v>
      </c>
      <c r="K468" t="s">
        <v>24</v>
      </c>
    </row>
    <row r="469" spans="1:11" x14ac:dyDescent="0.45">
      <c r="A469" t="s">
        <v>23</v>
      </c>
      <c r="B469" t="s">
        <v>2</v>
      </c>
      <c r="C469" t="s">
        <v>84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2.4175</v>
      </c>
      <c r="K469" t="s">
        <v>24</v>
      </c>
    </row>
    <row r="470" spans="1:11" x14ac:dyDescent="0.45">
      <c r="A470" t="s">
        <v>23</v>
      </c>
      <c r="B470" t="s">
        <v>2</v>
      </c>
      <c r="C470" t="s">
        <v>84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2.4678</v>
      </c>
      <c r="K470" t="s">
        <v>24</v>
      </c>
    </row>
    <row r="471" spans="1:11" x14ac:dyDescent="0.45">
      <c r="A471" t="s">
        <v>23</v>
      </c>
      <c r="B471" t="s">
        <v>2</v>
      </c>
      <c r="C471" t="s">
        <v>84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11.7982</v>
      </c>
      <c r="K471" t="s">
        <v>28</v>
      </c>
    </row>
    <row r="472" spans="1:11" x14ac:dyDescent="0.45">
      <c r="A472" t="s">
        <v>23</v>
      </c>
      <c r="B472" t="s">
        <v>2</v>
      </c>
      <c r="C472" t="s">
        <v>84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13.0306</v>
      </c>
      <c r="K472" t="s">
        <v>28</v>
      </c>
    </row>
    <row r="473" spans="1:11" x14ac:dyDescent="0.45">
      <c r="A473" t="s">
        <v>23</v>
      </c>
      <c r="B473" t="s">
        <v>2</v>
      </c>
      <c r="C473" t="s">
        <v>84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13.152900000000001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84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14.105700000000001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84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14.003</v>
      </c>
      <c r="K475" t="s">
        <v>28</v>
      </c>
    </row>
    <row r="476" spans="1:11" x14ac:dyDescent="0.45">
      <c r="A476" t="s">
        <v>23</v>
      </c>
      <c r="B476" t="s">
        <v>2</v>
      </c>
      <c r="C476" t="s">
        <v>84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14.217000000000001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84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14.3277</v>
      </c>
      <c r="K477" t="s">
        <v>28</v>
      </c>
    </row>
    <row r="478" spans="1:11" x14ac:dyDescent="0.45">
      <c r="A478" t="s">
        <v>23</v>
      </c>
      <c r="B478" t="s">
        <v>2</v>
      </c>
      <c r="C478" t="s">
        <v>84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4.6699999999999998E-2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84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4.24E-2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84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0.29759999999999998</v>
      </c>
      <c r="K480" t="s">
        <v>27</v>
      </c>
    </row>
    <row r="481" spans="1:12" x14ac:dyDescent="0.45">
      <c r="A481" t="s">
        <v>23</v>
      </c>
      <c r="B481" t="s">
        <v>2</v>
      </c>
      <c r="C481" t="s">
        <v>84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0.76519999999999999</v>
      </c>
      <c r="K481" t="s">
        <v>27</v>
      </c>
    </row>
    <row r="482" spans="1:12" x14ac:dyDescent="0.45">
      <c r="A482" t="s">
        <v>23</v>
      </c>
      <c r="B482" t="s">
        <v>2</v>
      </c>
      <c r="C482" t="s">
        <v>84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1.5788</v>
      </c>
      <c r="K482" t="s">
        <v>27</v>
      </c>
    </row>
    <row r="483" spans="1:12" x14ac:dyDescent="0.45">
      <c r="A483" t="s">
        <v>23</v>
      </c>
      <c r="B483" t="s">
        <v>2</v>
      </c>
      <c r="C483" t="s">
        <v>84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2.9714</v>
      </c>
      <c r="K483" t="s">
        <v>27</v>
      </c>
    </row>
    <row r="484" spans="1:12" x14ac:dyDescent="0.45">
      <c r="A484" t="s">
        <v>23</v>
      </c>
      <c r="B484" t="s">
        <v>2</v>
      </c>
      <c r="C484" t="s">
        <v>84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4.5190999999999999</v>
      </c>
      <c r="K484" t="s">
        <v>27</v>
      </c>
    </row>
    <row r="485" spans="1:12" x14ac:dyDescent="0.45">
      <c r="A485" t="s">
        <v>23</v>
      </c>
      <c r="B485" t="s">
        <v>2</v>
      </c>
      <c r="C485" t="s">
        <v>84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448.34239999999994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84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230.53500000000003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84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144.70360000000002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84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42.751199999999997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84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36.8386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84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14.015400000000001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84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1.2407999999999999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84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240.92749999999998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84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340.34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84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366.82799999999997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84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466.202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84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505.03749999999997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84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576.38349999999991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84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669.12450000000001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84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47.117000000000004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84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41.748000000000005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84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24.626000000000001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84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4.109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84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84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84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84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4.4684999999999997</v>
      </c>
      <c r="K506" t="s">
        <v>29</v>
      </c>
    </row>
    <row r="507" spans="1:12" x14ac:dyDescent="0.45">
      <c r="A507" t="s">
        <v>23</v>
      </c>
      <c r="B507" t="s">
        <v>2</v>
      </c>
      <c r="C507" t="s">
        <v>84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3.3054000000000001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84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5.1925999999999997</v>
      </c>
      <c r="K508" t="s">
        <v>29</v>
      </c>
    </row>
    <row r="509" spans="1:12" x14ac:dyDescent="0.45">
      <c r="A509" t="s">
        <v>23</v>
      </c>
      <c r="B509" t="s">
        <v>2</v>
      </c>
      <c r="C509" t="s">
        <v>84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84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6.9028</v>
      </c>
      <c r="K510" t="s">
        <v>29</v>
      </c>
    </row>
    <row r="511" spans="1:12" x14ac:dyDescent="0.45">
      <c r="A511" t="s">
        <v>23</v>
      </c>
      <c r="B511" t="s">
        <v>2</v>
      </c>
      <c r="C511" t="s">
        <v>84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5.8891999999999998</v>
      </c>
      <c r="K511" t="s">
        <v>29</v>
      </c>
    </row>
    <row r="512" spans="1:12" x14ac:dyDescent="0.45">
      <c r="A512" t="s">
        <v>23</v>
      </c>
      <c r="B512" t="s">
        <v>2</v>
      </c>
      <c r="C512" t="s">
        <v>84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7.2515999999999998</v>
      </c>
      <c r="K512" t="s">
        <v>29</v>
      </c>
    </row>
    <row r="513" spans="1:11" x14ac:dyDescent="0.45">
      <c r="A513" t="s">
        <v>23</v>
      </c>
      <c r="B513" t="s">
        <v>2</v>
      </c>
      <c r="C513" t="s">
        <v>84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2.4399000000000002</v>
      </c>
      <c r="K513" t="s">
        <v>33</v>
      </c>
    </row>
    <row r="514" spans="1:11" x14ac:dyDescent="0.45">
      <c r="A514" t="s">
        <v>23</v>
      </c>
      <c r="B514" t="s">
        <v>2</v>
      </c>
      <c r="C514" t="s">
        <v>84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2.2303000000000002</v>
      </c>
      <c r="K514" t="s">
        <v>33</v>
      </c>
    </row>
    <row r="515" spans="1:11" x14ac:dyDescent="0.45">
      <c r="A515" t="s">
        <v>23</v>
      </c>
      <c r="B515" t="s">
        <v>2</v>
      </c>
      <c r="C515" t="s">
        <v>84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1.5405</v>
      </c>
      <c r="K515" t="s">
        <v>33</v>
      </c>
    </row>
    <row r="516" spans="1:11" x14ac:dyDescent="0.45">
      <c r="A516" t="s">
        <v>23</v>
      </c>
      <c r="B516" t="s">
        <v>2</v>
      </c>
      <c r="C516" t="s">
        <v>84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7.2599999999999998E-2</v>
      </c>
      <c r="K516" t="s">
        <v>33</v>
      </c>
    </row>
    <row r="517" spans="1:11" x14ac:dyDescent="0.45">
      <c r="A517" t="s">
        <v>23</v>
      </c>
      <c r="B517" t="s">
        <v>2</v>
      </c>
      <c r="C517" t="s">
        <v>84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0.78210000000000002</v>
      </c>
      <c r="K517" t="s">
        <v>33</v>
      </c>
    </row>
    <row r="518" spans="1:11" x14ac:dyDescent="0.45">
      <c r="A518" t="s">
        <v>23</v>
      </c>
      <c r="B518" t="s">
        <v>2</v>
      </c>
      <c r="C518" t="s">
        <v>84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1.6803999999999999</v>
      </c>
      <c r="K518" t="s">
        <v>33</v>
      </c>
    </row>
    <row r="519" spans="1:11" x14ac:dyDescent="0.45">
      <c r="A519" t="s">
        <v>23</v>
      </c>
      <c r="B519" t="s">
        <v>2</v>
      </c>
      <c r="C519" t="s">
        <v>84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1.796</v>
      </c>
      <c r="K519" t="s">
        <v>33</v>
      </c>
    </row>
    <row r="520" spans="1:11" x14ac:dyDescent="0.45">
      <c r="A520" t="s">
        <v>23</v>
      </c>
      <c r="B520" t="s">
        <v>2</v>
      </c>
      <c r="C520" t="s">
        <v>84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3.6044999999999998</v>
      </c>
      <c r="K520" t="s">
        <v>35</v>
      </c>
    </row>
    <row r="521" spans="1:11" x14ac:dyDescent="0.45">
      <c r="A521" t="s">
        <v>23</v>
      </c>
      <c r="B521" t="s">
        <v>2</v>
      </c>
      <c r="C521" t="s">
        <v>84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4.1002999999999998</v>
      </c>
      <c r="K521" t="s">
        <v>35</v>
      </c>
    </row>
    <row r="522" spans="1:11" x14ac:dyDescent="0.45">
      <c r="A522" t="s">
        <v>23</v>
      </c>
      <c r="B522" t="s">
        <v>2</v>
      </c>
      <c r="C522" t="s">
        <v>84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4.5500999999999996</v>
      </c>
      <c r="K522" t="s">
        <v>35</v>
      </c>
    </row>
    <row r="523" spans="1:11" x14ac:dyDescent="0.45">
      <c r="A523" t="s">
        <v>23</v>
      </c>
      <c r="B523" t="s">
        <v>2</v>
      </c>
      <c r="C523" t="s">
        <v>84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4.7310999999999996</v>
      </c>
      <c r="K523" t="s">
        <v>35</v>
      </c>
    </row>
    <row r="524" spans="1:11" x14ac:dyDescent="0.45">
      <c r="A524" t="s">
        <v>23</v>
      </c>
      <c r="B524" t="s">
        <v>2</v>
      </c>
      <c r="C524" t="s">
        <v>84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4.8822000000000001</v>
      </c>
      <c r="K524" t="s">
        <v>35</v>
      </c>
    </row>
    <row r="525" spans="1:11" x14ac:dyDescent="0.45">
      <c r="A525" t="s">
        <v>23</v>
      </c>
      <c r="B525" t="s">
        <v>2</v>
      </c>
      <c r="C525" t="s">
        <v>84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5.1181999999999999</v>
      </c>
      <c r="K525" t="s">
        <v>35</v>
      </c>
    </row>
    <row r="526" spans="1:11" x14ac:dyDescent="0.45">
      <c r="A526" t="s">
        <v>23</v>
      </c>
      <c r="B526" t="s">
        <v>2</v>
      </c>
      <c r="C526" t="s">
        <v>84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5.3502999999999998</v>
      </c>
      <c r="K526" t="s">
        <v>35</v>
      </c>
    </row>
    <row r="527" spans="1:11" x14ac:dyDescent="0.45">
      <c r="A527" t="s">
        <v>23</v>
      </c>
      <c r="B527" t="s">
        <v>2</v>
      </c>
      <c r="C527" t="s">
        <v>84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3.5491999999999999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84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4.7690000000000001</v>
      </c>
      <c r="K528" t="s">
        <v>37</v>
      </c>
    </row>
    <row r="529" spans="1:11" x14ac:dyDescent="0.45">
      <c r="A529" t="s">
        <v>23</v>
      </c>
      <c r="B529" t="s">
        <v>2</v>
      </c>
      <c r="C529" t="s">
        <v>84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4.7930999999999999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84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5.4271000000000003</v>
      </c>
      <c r="K530" t="s">
        <v>37</v>
      </c>
    </row>
    <row r="531" spans="1:11" x14ac:dyDescent="0.45">
      <c r="A531" t="s">
        <v>23</v>
      </c>
      <c r="B531" t="s">
        <v>2</v>
      </c>
      <c r="C531" t="s">
        <v>84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5.2074999999999996</v>
      </c>
      <c r="K531" t="s">
        <v>37</v>
      </c>
    </row>
    <row r="532" spans="1:11" x14ac:dyDescent="0.45">
      <c r="A532" t="s">
        <v>23</v>
      </c>
      <c r="B532" t="s">
        <v>2</v>
      </c>
      <c r="C532" t="s">
        <v>84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6.0766999999999998</v>
      </c>
      <c r="K532" t="s">
        <v>37</v>
      </c>
    </row>
    <row r="533" spans="1:11" x14ac:dyDescent="0.45">
      <c r="A533" t="s">
        <v>23</v>
      </c>
      <c r="B533" t="s">
        <v>2</v>
      </c>
      <c r="C533" t="s">
        <v>84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6.2126000000000001</v>
      </c>
      <c r="K533" t="s">
        <v>37</v>
      </c>
    </row>
    <row r="534" spans="1:11" x14ac:dyDescent="0.45">
      <c r="A534" t="s">
        <v>23</v>
      </c>
      <c r="B534" t="s">
        <v>2</v>
      </c>
      <c r="C534" t="s">
        <v>84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3504.6698000000001</v>
      </c>
      <c r="K534" t="s">
        <v>48</v>
      </c>
    </row>
    <row r="535" spans="1:11" x14ac:dyDescent="0.45">
      <c r="A535" t="s">
        <v>23</v>
      </c>
      <c r="B535" t="s">
        <v>2</v>
      </c>
      <c r="C535" t="s">
        <v>84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2994.8148000000001</v>
      </c>
      <c r="K535" t="s">
        <v>48</v>
      </c>
    </row>
    <row r="536" spans="1:11" x14ac:dyDescent="0.45">
      <c r="A536" t="s">
        <v>23</v>
      </c>
      <c r="B536" t="s">
        <v>2</v>
      </c>
      <c r="C536" t="s">
        <v>84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2295.7707999999998</v>
      </c>
      <c r="K536" t="s">
        <v>48</v>
      </c>
    </row>
    <row r="537" spans="1:11" x14ac:dyDescent="0.45">
      <c r="A537" t="s">
        <v>23</v>
      </c>
      <c r="B537" t="s">
        <v>2</v>
      </c>
      <c r="C537" t="s">
        <v>84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2107.7370000000001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84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1780.7761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84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1463.3371</v>
      </c>
      <c r="K539" t="s">
        <v>48</v>
      </c>
    </row>
    <row r="540" spans="1:11" x14ac:dyDescent="0.45">
      <c r="A540" t="s">
        <v>23</v>
      </c>
      <c r="B540" t="s">
        <v>2</v>
      </c>
      <c r="C540" t="s">
        <v>84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1321.7732000000001</v>
      </c>
      <c r="K540" t="s">
        <v>48</v>
      </c>
    </row>
    <row r="541" spans="1:11" x14ac:dyDescent="0.45">
      <c r="A541" t="s">
        <v>23</v>
      </c>
      <c r="B541" t="s">
        <v>2</v>
      </c>
      <c r="C541" t="s">
        <v>84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4770.5772999999999</v>
      </c>
      <c r="K541" t="s">
        <v>51</v>
      </c>
    </row>
    <row r="542" spans="1:11" x14ac:dyDescent="0.45">
      <c r="A542" t="s">
        <v>23</v>
      </c>
      <c r="B542" t="s">
        <v>2</v>
      </c>
      <c r="C542" t="s">
        <v>84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4356.5048999999999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84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3844.0466999999999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84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3717.3164000000002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84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3447.8739</v>
      </c>
      <c r="K545" t="s">
        <v>51</v>
      </c>
    </row>
    <row r="546" spans="1:11" x14ac:dyDescent="0.45">
      <c r="A546" t="s">
        <v>23</v>
      </c>
      <c r="B546" t="s">
        <v>2</v>
      </c>
      <c r="C546" t="s">
        <v>84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3165.9227999999998</v>
      </c>
      <c r="K546" t="s">
        <v>51</v>
      </c>
    </row>
    <row r="547" spans="1:11" x14ac:dyDescent="0.45">
      <c r="A547" t="s">
        <v>23</v>
      </c>
      <c r="B547" t="s">
        <v>2</v>
      </c>
      <c r="C547" t="s">
        <v>84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3062.1396</v>
      </c>
      <c r="K547" t="s">
        <v>51</v>
      </c>
    </row>
    <row r="548" spans="1:11" x14ac:dyDescent="0.45">
      <c r="A548" t="s">
        <v>23</v>
      </c>
      <c r="B548" t="s">
        <v>1</v>
      </c>
      <c r="C548" t="s">
        <v>84</v>
      </c>
      <c r="D548" t="s">
        <v>45</v>
      </c>
      <c r="E548" t="s">
        <v>46</v>
      </c>
      <c r="F548" t="s">
        <v>45</v>
      </c>
      <c r="G548" t="s">
        <v>47</v>
      </c>
      <c r="H548" t="s">
        <v>85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84</v>
      </c>
      <c r="D549" t="s">
        <v>45</v>
      </c>
      <c r="E549" t="s">
        <v>46</v>
      </c>
      <c r="F549" t="s">
        <v>45</v>
      </c>
      <c r="G549" t="s">
        <v>47</v>
      </c>
      <c r="H549" t="s">
        <v>85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84</v>
      </c>
      <c r="D550" t="s">
        <v>45</v>
      </c>
      <c r="E550" t="s">
        <v>46</v>
      </c>
      <c r="F550" t="s">
        <v>45</v>
      </c>
      <c r="G550" t="s">
        <v>47</v>
      </c>
      <c r="H550" t="s">
        <v>85</v>
      </c>
      <c r="I550">
        <v>2030</v>
      </c>
      <c r="J550">
        <v>213.22739999999999</v>
      </c>
      <c r="K550" t="s">
        <v>45</v>
      </c>
    </row>
    <row r="551" spans="1:11" x14ac:dyDescent="0.45">
      <c r="A551" t="s">
        <v>23</v>
      </c>
      <c r="B551" t="s">
        <v>1</v>
      </c>
      <c r="C551" t="s">
        <v>84</v>
      </c>
      <c r="D551" t="s">
        <v>45</v>
      </c>
      <c r="E551" t="s">
        <v>46</v>
      </c>
      <c r="F551" t="s">
        <v>45</v>
      </c>
      <c r="G551" t="s">
        <v>47</v>
      </c>
      <c r="H551" t="s">
        <v>85</v>
      </c>
      <c r="I551">
        <v>2035</v>
      </c>
      <c r="J551">
        <v>244.25659999999999</v>
      </c>
      <c r="K551" t="s">
        <v>45</v>
      </c>
    </row>
    <row r="552" spans="1:11" x14ac:dyDescent="0.45">
      <c r="A552" t="s">
        <v>23</v>
      </c>
      <c r="B552" t="s">
        <v>1</v>
      </c>
      <c r="C552" t="s">
        <v>84</v>
      </c>
      <c r="D552" t="s">
        <v>45</v>
      </c>
      <c r="E552" t="s">
        <v>46</v>
      </c>
      <c r="F552" t="s">
        <v>45</v>
      </c>
      <c r="G552" t="s">
        <v>47</v>
      </c>
      <c r="H552" t="s">
        <v>85</v>
      </c>
      <c r="I552">
        <v>2040</v>
      </c>
      <c r="J552">
        <v>222.36619999999999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84</v>
      </c>
      <c r="D553" t="s">
        <v>45</v>
      </c>
      <c r="E553" t="s">
        <v>46</v>
      </c>
      <c r="F553" t="s">
        <v>45</v>
      </c>
      <c r="G553" t="s">
        <v>47</v>
      </c>
      <c r="H553" t="s">
        <v>85</v>
      </c>
      <c r="I553">
        <v>2045</v>
      </c>
      <c r="J553">
        <v>324.7688</v>
      </c>
      <c r="K553" t="s">
        <v>45</v>
      </c>
    </row>
    <row r="554" spans="1:11" x14ac:dyDescent="0.45">
      <c r="A554" t="s">
        <v>23</v>
      </c>
      <c r="B554" t="s">
        <v>1</v>
      </c>
      <c r="C554" t="s">
        <v>84</v>
      </c>
      <c r="D554" t="s">
        <v>45</v>
      </c>
      <c r="E554" t="s">
        <v>46</v>
      </c>
      <c r="F554" t="s">
        <v>45</v>
      </c>
      <c r="G554" t="s">
        <v>47</v>
      </c>
      <c r="H554" t="s">
        <v>85</v>
      </c>
      <c r="I554">
        <v>2050</v>
      </c>
      <c r="J554">
        <v>295.0283</v>
      </c>
      <c r="K554" t="s">
        <v>45</v>
      </c>
    </row>
    <row r="555" spans="1:11" x14ac:dyDescent="0.45">
      <c r="A555" t="s">
        <v>23</v>
      </c>
      <c r="B555" t="s">
        <v>1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2.0680999999999998</v>
      </c>
      <c r="K555" t="s">
        <v>24</v>
      </c>
    </row>
    <row r="556" spans="1:11" x14ac:dyDescent="0.45">
      <c r="A556" t="s">
        <v>23</v>
      </c>
      <c r="B556" t="s">
        <v>1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2.1147</v>
      </c>
      <c r="K556" t="s">
        <v>24</v>
      </c>
    </row>
    <row r="557" spans="1:11" x14ac:dyDescent="0.45">
      <c r="A557" t="s">
        <v>23</v>
      </c>
      <c r="B557" t="s">
        <v>1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2.4839000000000002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2.8763000000000001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3.2075</v>
      </c>
      <c r="K559" t="s">
        <v>24</v>
      </c>
    </row>
    <row r="560" spans="1:11" x14ac:dyDescent="0.45">
      <c r="A560" t="s">
        <v>23</v>
      </c>
      <c r="B560" t="s">
        <v>1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3.5516000000000001</v>
      </c>
      <c r="K560" t="s">
        <v>24</v>
      </c>
    </row>
    <row r="561" spans="1:12" x14ac:dyDescent="0.45">
      <c r="A561" t="s">
        <v>23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3.9205000000000001</v>
      </c>
      <c r="K561" t="s">
        <v>24</v>
      </c>
    </row>
    <row r="562" spans="1:12" x14ac:dyDescent="0.45">
      <c r="A562" t="s">
        <v>23</v>
      </c>
      <c r="B562" t="s">
        <v>1</v>
      </c>
      <c r="C562" t="s">
        <v>84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11.848699999999999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84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13.113099999999999</v>
      </c>
      <c r="K563" t="s">
        <v>28</v>
      </c>
    </row>
    <row r="564" spans="1:12" x14ac:dyDescent="0.45">
      <c r="A564" t="s">
        <v>23</v>
      </c>
      <c r="B564" t="s">
        <v>1</v>
      </c>
      <c r="C564" t="s">
        <v>84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14.072900000000001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84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15.4162</v>
      </c>
      <c r="K565" t="s">
        <v>28</v>
      </c>
    </row>
    <row r="566" spans="1:12" x14ac:dyDescent="0.45">
      <c r="A566" t="s">
        <v>23</v>
      </c>
      <c r="B566" t="s">
        <v>1</v>
      </c>
      <c r="C566" t="s">
        <v>84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16.447299999999998</v>
      </c>
      <c r="K566" t="s">
        <v>28</v>
      </c>
    </row>
    <row r="567" spans="1:12" x14ac:dyDescent="0.45">
      <c r="A567" t="s">
        <v>23</v>
      </c>
      <c r="B567" t="s">
        <v>1</v>
      </c>
      <c r="C567" t="s">
        <v>84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17.144300000000001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84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17.7699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84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4.7699999999999999E-2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84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4.4200000000000003E-2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84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0.32069999999999999</v>
      </c>
      <c r="K571" t="s">
        <v>27</v>
      </c>
    </row>
    <row r="572" spans="1:12" x14ac:dyDescent="0.45">
      <c r="A572" t="s">
        <v>23</v>
      </c>
      <c r="B572" t="s">
        <v>1</v>
      </c>
      <c r="C572" t="s">
        <v>84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0.80020000000000002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84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1.6148</v>
      </c>
      <c r="K573" t="s">
        <v>27</v>
      </c>
    </row>
    <row r="574" spans="1:12" x14ac:dyDescent="0.45">
      <c r="A574" t="s">
        <v>23</v>
      </c>
      <c r="B574" t="s">
        <v>1</v>
      </c>
      <c r="C574" t="s">
        <v>84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3.0192999999999999</v>
      </c>
      <c r="K574" t="s">
        <v>27</v>
      </c>
    </row>
    <row r="575" spans="1:12" x14ac:dyDescent="0.45">
      <c r="A575" t="s">
        <v>23</v>
      </c>
      <c r="B575" t="s">
        <v>1</v>
      </c>
      <c r="C575" t="s">
        <v>84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5.0453000000000001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84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448.66199999999998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84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230.79819999999998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84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29.967199999999998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84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18.123200000000001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84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1.6450000000000002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84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3.1678000000000002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84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1.9740000000000002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84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241.11449999999999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84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340.74700000000001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84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186.35650000000001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84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30.772500000000001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84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16.0105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84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15.345000000000001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84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4.8784999999999998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84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47.194000000000003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84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41.838999999999999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84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5.2640000000000002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84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84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84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84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84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4.4684999999999997</v>
      </c>
      <c r="K597" t="s">
        <v>29</v>
      </c>
    </row>
    <row r="598" spans="1:12" x14ac:dyDescent="0.45">
      <c r="A598" t="s">
        <v>23</v>
      </c>
      <c r="B598" t="s">
        <v>1</v>
      </c>
      <c r="C598" t="s">
        <v>84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3.3054000000000001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84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41.438499999999998</v>
      </c>
      <c r="K599" t="s">
        <v>29</v>
      </c>
    </row>
    <row r="600" spans="1:12" x14ac:dyDescent="0.45">
      <c r="A600" t="s">
        <v>23</v>
      </c>
      <c r="B600" t="s">
        <v>1</v>
      </c>
      <c r="C600" t="s">
        <v>84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22.3018</v>
      </c>
      <c r="K600" t="s">
        <v>29</v>
      </c>
    </row>
    <row r="601" spans="1:12" x14ac:dyDescent="0.45">
      <c r="A601" t="s">
        <v>23</v>
      </c>
      <c r="B601" t="s">
        <v>1</v>
      </c>
      <c r="C601" t="s">
        <v>84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36.462699999999998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84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43.105600000000003</v>
      </c>
      <c r="K602" t="s">
        <v>29</v>
      </c>
    </row>
    <row r="603" spans="1:12" x14ac:dyDescent="0.45">
      <c r="A603" t="s">
        <v>23</v>
      </c>
      <c r="B603" t="s">
        <v>1</v>
      </c>
      <c r="C603" t="s">
        <v>84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39.630600000000001</v>
      </c>
      <c r="K603" t="s">
        <v>29</v>
      </c>
    </row>
    <row r="604" spans="1:12" x14ac:dyDescent="0.45">
      <c r="A604" t="s">
        <v>23</v>
      </c>
      <c r="B604" t="s">
        <v>1</v>
      </c>
      <c r="C604" t="s">
        <v>84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2.4399000000000002</v>
      </c>
      <c r="K604" t="s">
        <v>33</v>
      </c>
    </row>
    <row r="605" spans="1:12" x14ac:dyDescent="0.45">
      <c r="A605" t="s">
        <v>23</v>
      </c>
      <c r="B605" t="s">
        <v>1</v>
      </c>
      <c r="C605" t="s">
        <v>84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2.2303000000000002</v>
      </c>
      <c r="K605" t="s">
        <v>33</v>
      </c>
    </row>
    <row r="606" spans="1:12" x14ac:dyDescent="0.45">
      <c r="A606" t="s">
        <v>23</v>
      </c>
      <c r="B606" t="s">
        <v>1</v>
      </c>
      <c r="C606" t="s">
        <v>84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-22.0642</v>
      </c>
      <c r="K606" t="s">
        <v>33</v>
      </c>
    </row>
    <row r="607" spans="1:12" x14ac:dyDescent="0.45">
      <c r="A607" t="s">
        <v>23</v>
      </c>
      <c r="B607" t="s">
        <v>1</v>
      </c>
      <c r="C607" t="s">
        <v>84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-7.1971999999999996</v>
      </c>
      <c r="K607" t="s">
        <v>33</v>
      </c>
    </row>
    <row r="608" spans="1:12" x14ac:dyDescent="0.45">
      <c r="A608" t="s">
        <v>23</v>
      </c>
      <c r="B608" t="s">
        <v>1</v>
      </c>
      <c r="C608" t="s">
        <v>84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6.1932</v>
      </c>
      <c r="K608" t="s">
        <v>33</v>
      </c>
    </row>
    <row r="609" spans="1:11" x14ac:dyDescent="0.45">
      <c r="A609" t="s">
        <v>23</v>
      </c>
      <c r="B609" t="s">
        <v>1</v>
      </c>
      <c r="C609" t="s">
        <v>84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7.0406000000000004</v>
      </c>
      <c r="K609" t="s">
        <v>33</v>
      </c>
    </row>
    <row r="610" spans="1:11" x14ac:dyDescent="0.45">
      <c r="A610" t="s">
        <v>23</v>
      </c>
      <c r="B610" t="s">
        <v>1</v>
      </c>
      <c r="C610" t="s">
        <v>84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9.2357999999999993</v>
      </c>
      <c r="K610" t="s">
        <v>33</v>
      </c>
    </row>
    <row r="611" spans="1:11" x14ac:dyDescent="0.45">
      <c r="A611" t="s">
        <v>23</v>
      </c>
      <c r="B611" t="s">
        <v>1</v>
      </c>
      <c r="C611" t="s">
        <v>84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3.6044999999999998</v>
      </c>
      <c r="K611" t="s">
        <v>35</v>
      </c>
    </row>
    <row r="612" spans="1:11" x14ac:dyDescent="0.45">
      <c r="A612" t="s">
        <v>23</v>
      </c>
      <c r="B612" t="s">
        <v>1</v>
      </c>
      <c r="C612" t="s">
        <v>84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4.1002999999999998</v>
      </c>
      <c r="K612" t="s">
        <v>35</v>
      </c>
    </row>
    <row r="613" spans="1:11" x14ac:dyDescent="0.45">
      <c r="A613" t="s">
        <v>23</v>
      </c>
      <c r="B613" t="s">
        <v>1</v>
      </c>
      <c r="C613" t="s">
        <v>84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13.1716</v>
      </c>
      <c r="K613" t="s">
        <v>35</v>
      </c>
    </row>
    <row r="614" spans="1:11" x14ac:dyDescent="0.45">
      <c r="A614" t="s">
        <v>23</v>
      </c>
      <c r="B614" t="s">
        <v>1</v>
      </c>
      <c r="C614" t="s">
        <v>84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-11.7966</v>
      </c>
      <c r="K614" t="s">
        <v>35</v>
      </c>
    </row>
    <row r="615" spans="1:11" x14ac:dyDescent="0.45">
      <c r="A615" t="s">
        <v>23</v>
      </c>
      <c r="B615" t="s">
        <v>1</v>
      </c>
      <c r="C615" t="s">
        <v>84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9.2448999999999995</v>
      </c>
      <c r="K615" t="s">
        <v>35</v>
      </c>
    </row>
    <row r="616" spans="1:11" x14ac:dyDescent="0.45">
      <c r="A616" t="s">
        <v>23</v>
      </c>
      <c r="B616" t="s">
        <v>1</v>
      </c>
      <c r="C616" t="s">
        <v>84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7.7660999999999998</v>
      </c>
      <c r="K616" t="s">
        <v>35</v>
      </c>
    </row>
    <row r="617" spans="1:11" x14ac:dyDescent="0.45">
      <c r="A617" t="s">
        <v>23</v>
      </c>
      <c r="B617" t="s">
        <v>1</v>
      </c>
      <c r="C617" t="s">
        <v>84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8.3611000000000004</v>
      </c>
      <c r="K617" t="s">
        <v>35</v>
      </c>
    </row>
    <row r="618" spans="1:11" x14ac:dyDescent="0.45">
      <c r="A618" t="s">
        <v>23</v>
      </c>
      <c r="B618" t="s">
        <v>1</v>
      </c>
      <c r="C618" t="s">
        <v>84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3.5491999999999999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84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4.7690000000000001</v>
      </c>
      <c r="K619" t="s">
        <v>37</v>
      </c>
    </row>
    <row r="620" spans="1:11" x14ac:dyDescent="0.45">
      <c r="A620" t="s">
        <v>23</v>
      </c>
      <c r="B620" t="s">
        <v>1</v>
      </c>
      <c r="C620" t="s">
        <v>84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6.5282999999999998</v>
      </c>
      <c r="K620" t="s">
        <v>37</v>
      </c>
    </row>
    <row r="621" spans="1:11" x14ac:dyDescent="0.45">
      <c r="A621" t="s">
        <v>23</v>
      </c>
      <c r="B621" t="s">
        <v>1</v>
      </c>
      <c r="C621" t="s">
        <v>84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5.4359999999999999</v>
      </c>
      <c r="K621" t="s">
        <v>37</v>
      </c>
    </row>
    <row r="622" spans="1:11" x14ac:dyDescent="0.45">
      <c r="A622" t="s">
        <v>23</v>
      </c>
      <c r="B622" t="s">
        <v>1</v>
      </c>
      <c r="C622" t="s">
        <v>84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84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84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84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3496.8627000000001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84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3010.7838000000002</v>
      </c>
      <c r="K626" t="s">
        <v>48</v>
      </c>
    </row>
    <row r="627" spans="1:11" x14ac:dyDescent="0.45">
      <c r="A627" t="s">
        <v>23</v>
      </c>
      <c r="B627" t="s">
        <v>1</v>
      </c>
      <c r="C627" t="s">
        <v>84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1033.8266000000001</v>
      </c>
      <c r="K627" t="s">
        <v>48</v>
      </c>
    </row>
    <row r="628" spans="1:11" x14ac:dyDescent="0.45">
      <c r="A628" t="s">
        <v>23</v>
      </c>
      <c r="B628" t="s">
        <v>1</v>
      </c>
      <c r="C628" t="s">
        <v>84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251.49430000000001</v>
      </c>
      <c r="K628" t="s">
        <v>48</v>
      </c>
    </row>
    <row r="629" spans="1:11" x14ac:dyDescent="0.45">
      <c r="A629" t="s">
        <v>23</v>
      </c>
      <c r="B629" t="s">
        <v>1</v>
      </c>
      <c r="C629" t="s">
        <v>84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-192.68780000000001</v>
      </c>
      <c r="K629" t="s">
        <v>48</v>
      </c>
    </row>
    <row r="630" spans="1:11" x14ac:dyDescent="0.45">
      <c r="A630" t="s">
        <v>23</v>
      </c>
      <c r="B630" t="s">
        <v>1</v>
      </c>
      <c r="C630" t="s">
        <v>84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-630.91039999999998</v>
      </c>
      <c r="K630" t="s">
        <v>48</v>
      </c>
    </row>
    <row r="631" spans="1:11" x14ac:dyDescent="0.45">
      <c r="A631" t="s">
        <v>23</v>
      </c>
      <c r="B631" t="s">
        <v>1</v>
      </c>
      <c r="C631" t="s">
        <v>84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-945.87819999999999</v>
      </c>
      <c r="K631" t="s">
        <v>48</v>
      </c>
    </row>
    <row r="632" spans="1:11" x14ac:dyDescent="0.45">
      <c r="A632" t="s">
        <v>23</v>
      </c>
      <c r="B632" t="s">
        <v>1</v>
      </c>
      <c r="C632" t="s">
        <v>84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4762.5577000000003</v>
      </c>
      <c r="K632" t="s">
        <v>51</v>
      </c>
    </row>
    <row r="633" spans="1:11" x14ac:dyDescent="0.45">
      <c r="A633" t="s">
        <v>23</v>
      </c>
      <c r="B633" t="s">
        <v>1</v>
      </c>
      <c r="C633" t="s">
        <v>84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4345.2551000000003</v>
      </c>
      <c r="K633" t="s">
        <v>51</v>
      </c>
    </row>
    <row r="634" spans="1:11" x14ac:dyDescent="0.45">
      <c r="A634" t="s">
        <v>23</v>
      </c>
      <c r="B634" t="s">
        <v>1</v>
      </c>
      <c r="C634" t="s">
        <v>84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2560.8157000000001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84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1772.7556</v>
      </c>
      <c r="K635" t="s">
        <v>51</v>
      </c>
    </row>
    <row r="636" spans="1:11" x14ac:dyDescent="0.45">
      <c r="A636" t="s">
        <v>23</v>
      </c>
      <c r="B636" t="s">
        <v>1</v>
      </c>
      <c r="C636" t="s">
        <v>84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1331.9151999999999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84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871.11369999999999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84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534.24360000000001</v>
      </c>
      <c r="K638" t="s">
        <v>51</v>
      </c>
    </row>
    <row r="639" spans="1:11" x14ac:dyDescent="0.45">
      <c r="A639" t="s">
        <v>86</v>
      </c>
      <c r="B639" t="s">
        <v>3</v>
      </c>
      <c r="C639" t="s">
        <v>84</v>
      </c>
      <c r="D639" t="s">
        <v>45</v>
      </c>
      <c r="E639" t="s">
        <v>46</v>
      </c>
      <c r="F639" t="s">
        <v>45</v>
      </c>
      <c r="G639" t="s">
        <v>47</v>
      </c>
      <c r="H639" t="s">
        <v>85</v>
      </c>
      <c r="I639">
        <v>2020</v>
      </c>
      <c r="J639">
        <v>2.2551000000000001</v>
      </c>
      <c r="K639" t="s">
        <v>45</v>
      </c>
    </row>
    <row r="640" spans="1:11" x14ac:dyDescent="0.45">
      <c r="A640" t="s">
        <v>86</v>
      </c>
      <c r="B640" t="s">
        <v>3</v>
      </c>
      <c r="C640" t="s">
        <v>84</v>
      </c>
      <c r="D640" t="s">
        <v>45</v>
      </c>
      <c r="E640" t="s">
        <v>46</v>
      </c>
      <c r="F640" t="s">
        <v>45</v>
      </c>
      <c r="G640" t="s">
        <v>47</v>
      </c>
      <c r="H640" t="s">
        <v>85</v>
      </c>
      <c r="I640">
        <v>2025</v>
      </c>
      <c r="J640">
        <v>28.100100000000001</v>
      </c>
      <c r="K640" t="s">
        <v>45</v>
      </c>
    </row>
    <row r="641" spans="1:11" x14ac:dyDescent="0.45">
      <c r="A641" t="s">
        <v>86</v>
      </c>
      <c r="B641" t="s">
        <v>3</v>
      </c>
      <c r="C641" t="s">
        <v>84</v>
      </c>
      <c r="D641" t="s">
        <v>45</v>
      </c>
      <c r="E641" t="s">
        <v>46</v>
      </c>
      <c r="F641" t="s">
        <v>45</v>
      </c>
      <c r="G641" t="s">
        <v>47</v>
      </c>
      <c r="H641" t="s">
        <v>85</v>
      </c>
      <c r="I641">
        <v>2030</v>
      </c>
      <c r="J641">
        <v>100.4532</v>
      </c>
      <c r="K641" t="s">
        <v>45</v>
      </c>
    </row>
    <row r="642" spans="1:11" x14ac:dyDescent="0.45">
      <c r="A642" t="s">
        <v>86</v>
      </c>
      <c r="B642" t="s">
        <v>3</v>
      </c>
      <c r="C642" t="s">
        <v>84</v>
      </c>
      <c r="D642" t="s">
        <v>45</v>
      </c>
      <c r="E642" t="s">
        <v>46</v>
      </c>
      <c r="F642" t="s">
        <v>45</v>
      </c>
      <c r="G642" t="s">
        <v>47</v>
      </c>
      <c r="H642" t="s">
        <v>85</v>
      </c>
      <c r="I642">
        <v>2035</v>
      </c>
      <c r="J642">
        <v>286.07389999999998</v>
      </c>
      <c r="K642" t="s">
        <v>45</v>
      </c>
    </row>
    <row r="643" spans="1:11" x14ac:dyDescent="0.45">
      <c r="A643" t="s">
        <v>86</v>
      </c>
      <c r="B643" t="s">
        <v>3</v>
      </c>
      <c r="C643" t="s">
        <v>84</v>
      </c>
      <c r="D643" t="s">
        <v>45</v>
      </c>
      <c r="E643" t="s">
        <v>46</v>
      </c>
      <c r="F643" t="s">
        <v>45</v>
      </c>
      <c r="G643" t="s">
        <v>47</v>
      </c>
      <c r="H643" t="s">
        <v>85</v>
      </c>
      <c r="I643">
        <v>2040</v>
      </c>
      <c r="J643">
        <v>443.42410000000001</v>
      </c>
      <c r="K643" t="s">
        <v>45</v>
      </c>
    </row>
    <row r="644" spans="1:11" x14ac:dyDescent="0.45">
      <c r="A644" t="s">
        <v>86</v>
      </c>
      <c r="B644" t="s">
        <v>3</v>
      </c>
      <c r="C644" t="s">
        <v>84</v>
      </c>
      <c r="D644" t="s">
        <v>45</v>
      </c>
      <c r="E644" t="s">
        <v>46</v>
      </c>
      <c r="F644" t="s">
        <v>45</v>
      </c>
      <c r="G644" t="s">
        <v>47</v>
      </c>
      <c r="H644" t="s">
        <v>85</v>
      </c>
      <c r="I644">
        <v>2045</v>
      </c>
      <c r="J644">
        <v>492.4633</v>
      </c>
      <c r="K644" t="s">
        <v>45</v>
      </c>
    </row>
    <row r="645" spans="1:11" x14ac:dyDescent="0.45">
      <c r="A645" t="s">
        <v>86</v>
      </c>
      <c r="B645" t="s">
        <v>3</v>
      </c>
      <c r="C645" t="s">
        <v>84</v>
      </c>
      <c r="D645" t="s">
        <v>45</v>
      </c>
      <c r="E645" t="s">
        <v>46</v>
      </c>
      <c r="F645" t="s">
        <v>45</v>
      </c>
      <c r="G645" t="s">
        <v>47</v>
      </c>
      <c r="H645" t="s">
        <v>85</v>
      </c>
      <c r="I645">
        <v>2050</v>
      </c>
      <c r="J645">
        <v>475.44540000000001</v>
      </c>
      <c r="K645" t="s">
        <v>45</v>
      </c>
    </row>
    <row r="646" spans="1:11" x14ac:dyDescent="0.45">
      <c r="A646" t="s">
        <v>86</v>
      </c>
      <c r="B646" t="s">
        <v>3</v>
      </c>
      <c r="C646" t="s">
        <v>84</v>
      </c>
      <c r="D646" t="s">
        <v>45</v>
      </c>
      <c r="E646" t="s">
        <v>46</v>
      </c>
      <c r="F646" t="s">
        <v>45</v>
      </c>
      <c r="G646" t="s">
        <v>47</v>
      </c>
      <c r="H646" t="s">
        <v>85</v>
      </c>
      <c r="I646">
        <v>2055</v>
      </c>
      <c r="J646">
        <v>435.67160000000001</v>
      </c>
      <c r="K646" t="s">
        <v>45</v>
      </c>
    </row>
    <row r="647" spans="1:11" x14ac:dyDescent="0.45">
      <c r="A647" t="s">
        <v>86</v>
      </c>
      <c r="B647" t="s">
        <v>3</v>
      </c>
      <c r="C647" t="s">
        <v>84</v>
      </c>
      <c r="D647" t="s">
        <v>45</v>
      </c>
      <c r="E647" t="s">
        <v>46</v>
      </c>
      <c r="F647" t="s">
        <v>45</v>
      </c>
      <c r="G647" t="s">
        <v>47</v>
      </c>
      <c r="H647" t="s">
        <v>85</v>
      </c>
      <c r="I647">
        <v>2060</v>
      </c>
      <c r="J647">
        <v>387.61610000000002</v>
      </c>
      <c r="K647" t="s">
        <v>45</v>
      </c>
    </row>
    <row r="648" spans="1:11" x14ac:dyDescent="0.45">
      <c r="A648" t="s">
        <v>86</v>
      </c>
      <c r="B648" t="s">
        <v>3</v>
      </c>
      <c r="C648" t="s">
        <v>84</v>
      </c>
      <c r="D648" t="s">
        <v>45</v>
      </c>
      <c r="E648" t="s">
        <v>46</v>
      </c>
      <c r="F648" t="s">
        <v>45</v>
      </c>
      <c r="G648" t="s">
        <v>47</v>
      </c>
      <c r="H648" t="s">
        <v>85</v>
      </c>
      <c r="I648">
        <v>2065</v>
      </c>
      <c r="J648">
        <v>343.8066</v>
      </c>
      <c r="K648" t="s">
        <v>45</v>
      </c>
    </row>
    <row r="649" spans="1:11" x14ac:dyDescent="0.45">
      <c r="A649" t="s">
        <v>86</v>
      </c>
      <c r="B649" t="s">
        <v>3</v>
      </c>
      <c r="C649" t="s">
        <v>84</v>
      </c>
      <c r="D649" t="s">
        <v>45</v>
      </c>
      <c r="E649" t="s">
        <v>46</v>
      </c>
      <c r="F649" t="s">
        <v>45</v>
      </c>
      <c r="G649" t="s">
        <v>47</v>
      </c>
      <c r="H649" t="s">
        <v>85</v>
      </c>
      <c r="I649">
        <v>2070</v>
      </c>
      <c r="J649">
        <v>299.99680000000001</v>
      </c>
      <c r="K649" t="s">
        <v>45</v>
      </c>
    </row>
    <row r="650" spans="1:11" x14ac:dyDescent="0.45">
      <c r="A650" t="s">
        <v>86</v>
      </c>
      <c r="B650" t="s">
        <v>3</v>
      </c>
      <c r="C650" t="s">
        <v>84</v>
      </c>
      <c r="D650" t="s">
        <v>45</v>
      </c>
      <c r="E650" t="s">
        <v>46</v>
      </c>
      <c r="F650" t="s">
        <v>45</v>
      </c>
      <c r="G650" t="s">
        <v>47</v>
      </c>
      <c r="H650" t="s">
        <v>85</v>
      </c>
      <c r="I650">
        <v>2075</v>
      </c>
      <c r="J650">
        <v>223.6148</v>
      </c>
      <c r="K650" t="s">
        <v>45</v>
      </c>
    </row>
    <row r="651" spans="1:11" x14ac:dyDescent="0.45">
      <c r="A651" t="s">
        <v>86</v>
      </c>
      <c r="B651" t="s">
        <v>3</v>
      </c>
      <c r="C651" t="s">
        <v>84</v>
      </c>
      <c r="D651" t="s">
        <v>45</v>
      </c>
      <c r="E651" t="s">
        <v>46</v>
      </c>
      <c r="F651" t="s">
        <v>45</v>
      </c>
      <c r="G651" t="s">
        <v>47</v>
      </c>
      <c r="H651" t="s">
        <v>85</v>
      </c>
      <c r="I651">
        <v>2080</v>
      </c>
      <c r="J651">
        <v>147.2329</v>
      </c>
      <c r="K651" t="s">
        <v>45</v>
      </c>
    </row>
    <row r="652" spans="1:11" x14ac:dyDescent="0.45">
      <c r="A652" t="s">
        <v>86</v>
      </c>
      <c r="B652" t="s">
        <v>3</v>
      </c>
      <c r="C652" t="s">
        <v>84</v>
      </c>
      <c r="D652" t="s">
        <v>45</v>
      </c>
      <c r="E652" t="s">
        <v>46</v>
      </c>
      <c r="F652" t="s">
        <v>45</v>
      </c>
      <c r="G652" t="s">
        <v>47</v>
      </c>
      <c r="H652" t="s">
        <v>85</v>
      </c>
      <c r="I652">
        <v>2085</v>
      </c>
      <c r="J652">
        <v>102.78019999999999</v>
      </c>
      <c r="K652" t="s">
        <v>45</v>
      </c>
    </row>
    <row r="653" spans="1:11" x14ac:dyDescent="0.45">
      <c r="A653" t="s">
        <v>86</v>
      </c>
      <c r="B653" t="s">
        <v>3</v>
      </c>
      <c r="C653" t="s">
        <v>84</v>
      </c>
      <c r="D653" t="s">
        <v>45</v>
      </c>
      <c r="E653" t="s">
        <v>46</v>
      </c>
      <c r="F653" t="s">
        <v>45</v>
      </c>
      <c r="G653" t="s">
        <v>47</v>
      </c>
      <c r="H653" t="s">
        <v>85</v>
      </c>
      <c r="I653">
        <v>2090</v>
      </c>
      <c r="J653">
        <v>58.327500000000001</v>
      </c>
      <c r="K653" t="s">
        <v>45</v>
      </c>
    </row>
    <row r="654" spans="1:11" x14ac:dyDescent="0.45">
      <c r="A654" t="s">
        <v>86</v>
      </c>
      <c r="B654" t="s">
        <v>3</v>
      </c>
      <c r="C654" t="s">
        <v>84</v>
      </c>
      <c r="D654" t="s">
        <v>45</v>
      </c>
      <c r="E654" t="s">
        <v>46</v>
      </c>
      <c r="F654" t="s">
        <v>45</v>
      </c>
      <c r="G654" t="s">
        <v>47</v>
      </c>
      <c r="H654" t="s">
        <v>85</v>
      </c>
      <c r="I654">
        <v>2095</v>
      </c>
      <c r="J654">
        <v>53.179400000000001</v>
      </c>
      <c r="K654" t="s">
        <v>45</v>
      </c>
    </row>
    <row r="655" spans="1:11" x14ac:dyDescent="0.45">
      <c r="A655" t="s">
        <v>86</v>
      </c>
      <c r="B655" t="s">
        <v>3</v>
      </c>
      <c r="C655" t="s">
        <v>84</v>
      </c>
      <c r="D655" t="s">
        <v>45</v>
      </c>
      <c r="E655" t="s">
        <v>46</v>
      </c>
      <c r="F655" t="s">
        <v>45</v>
      </c>
      <c r="G655" t="s">
        <v>47</v>
      </c>
      <c r="H655" t="s">
        <v>85</v>
      </c>
      <c r="I655">
        <v>2100</v>
      </c>
      <c r="J655">
        <v>48.031300000000002</v>
      </c>
      <c r="K655" t="s">
        <v>45</v>
      </c>
    </row>
    <row r="656" spans="1:11" x14ac:dyDescent="0.45">
      <c r="A656" t="s">
        <v>86</v>
      </c>
      <c r="B656" t="s">
        <v>3</v>
      </c>
      <c r="C656" t="s">
        <v>84</v>
      </c>
      <c r="D656" t="s">
        <v>24</v>
      </c>
      <c r="E656" t="s">
        <v>25</v>
      </c>
      <c r="F656" t="s">
        <v>24</v>
      </c>
      <c r="G656" t="s">
        <v>26</v>
      </c>
      <c r="H656" t="s">
        <v>13</v>
      </c>
      <c r="I656">
        <v>2020</v>
      </c>
      <c r="J656">
        <v>3.1556000000000002</v>
      </c>
      <c r="K656" t="s">
        <v>24</v>
      </c>
    </row>
    <row r="657" spans="1:11" x14ac:dyDescent="0.45">
      <c r="A657" t="s">
        <v>86</v>
      </c>
      <c r="B657" t="s">
        <v>3</v>
      </c>
      <c r="C657" t="s">
        <v>84</v>
      </c>
      <c r="D657" t="s">
        <v>24</v>
      </c>
      <c r="E657" t="s">
        <v>25</v>
      </c>
      <c r="F657" t="s">
        <v>24</v>
      </c>
      <c r="G657" t="s">
        <v>26</v>
      </c>
      <c r="H657" t="s">
        <v>13</v>
      </c>
      <c r="I657">
        <v>2025</v>
      </c>
      <c r="J657">
        <v>3.2275</v>
      </c>
      <c r="K657" t="s">
        <v>24</v>
      </c>
    </row>
    <row r="658" spans="1:11" x14ac:dyDescent="0.45">
      <c r="A658" t="s">
        <v>86</v>
      </c>
      <c r="B658" t="s">
        <v>3</v>
      </c>
      <c r="C658" t="s">
        <v>84</v>
      </c>
      <c r="D658" t="s">
        <v>24</v>
      </c>
      <c r="E658" t="s">
        <v>25</v>
      </c>
      <c r="F658" t="s">
        <v>24</v>
      </c>
      <c r="G658" t="s">
        <v>26</v>
      </c>
      <c r="H658" t="s">
        <v>13</v>
      </c>
      <c r="I658">
        <v>2030</v>
      </c>
      <c r="J658">
        <v>3.6009000000000002</v>
      </c>
      <c r="K658" t="s">
        <v>24</v>
      </c>
    </row>
    <row r="659" spans="1:11" x14ac:dyDescent="0.45">
      <c r="A659" t="s">
        <v>86</v>
      </c>
      <c r="B659" t="s">
        <v>3</v>
      </c>
      <c r="C659" t="s">
        <v>84</v>
      </c>
      <c r="D659" t="s">
        <v>24</v>
      </c>
      <c r="E659" t="s">
        <v>25</v>
      </c>
      <c r="F659" t="s">
        <v>24</v>
      </c>
      <c r="G659" t="s">
        <v>26</v>
      </c>
      <c r="H659" t="s">
        <v>13</v>
      </c>
      <c r="I659">
        <v>2035</v>
      </c>
      <c r="J659">
        <v>4.1048</v>
      </c>
      <c r="K659" t="s">
        <v>24</v>
      </c>
    </row>
    <row r="660" spans="1:11" x14ac:dyDescent="0.45">
      <c r="A660" t="s">
        <v>86</v>
      </c>
      <c r="B660" t="s">
        <v>3</v>
      </c>
      <c r="C660" t="s">
        <v>84</v>
      </c>
      <c r="D660" t="s">
        <v>24</v>
      </c>
      <c r="E660" t="s">
        <v>25</v>
      </c>
      <c r="F660" t="s">
        <v>24</v>
      </c>
      <c r="G660" t="s">
        <v>26</v>
      </c>
      <c r="H660" t="s">
        <v>13</v>
      </c>
      <c r="I660">
        <v>2040</v>
      </c>
      <c r="J660">
        <v>4.4416000000000002</v>
      </c>
      <c r="K660" t="s">
        <v>24</v>
      </c>
    </row>
    <row r="661" spans="1:11" x14ac:dyDescent="0.45">
      <c r="A661" t="s">
        <v>86</v>
      </c>
      <c r="B661" t="s">
        <v>3</v>
      </c>
      <c r="C661" t="s">
        <v>84</v>
      </c>
      <c r="D661" t="s">
        <v>24</v>
      </c>
      <c r="E661" t="s">
        <v>25</v>
      </c>
      <c r="F661" t="s">
        <v>24</v>
      </c>
      <c r="G661" t="s">
        <v>26</v>
      </c>
      <c r="H661" t="s">
        <v>13</v>
      </c>
      <c r="I661">
        <v>2045</v>
      </c>
      <c r="J661">
        <v>4.5331000000000001</v>
      </c>
      <c r="K661" t="s">
        <v>24</v>
      </c>
    </row>
    <row r="662" spans="1:11" x14ac:dyDescent="0.45">
      <c r="A662" t="s">
        <v>86</v>
      </c>
      <c r="B662" t="s">
        <v>3</v>
      </c>
      <c r="C662" t="s">
        <v>84</v>
      </c>
      <c r="D662" t="s">
        <v>24</v>
      </c>
      <c r="E662" t="s">
        <v>25</v>
      </c>
      <c r="F662" t="s">
        <v>24</v>
      </c>
      <c r="G662" t="s">
        <v>26</v>
      </c>
      <c r="H662" t="s">
        <v>13</v>
      </c>
      <c r="I662">
        <v>2050</v>
      </c>
      <c r="J662">
        <v>4.6062000000000003</v>
      </c>
      <c r="K662" t="s">
        <v>24</v>
      </c>
    </row>
    <row r="663" spans="1:11" x14ac:dyDescent="0.45">
      <c r="A663" t="s">
        <v>86</v>
      </c>
      <c r="B663" t="s">
        <v>3</v>
      </c>
      <c r="C663" t="s">
        <v>84</v>
      </c>
      <c r="D663" t="s">
        <v>24</v>
      </c>
      <c r="E663" t="s">
        <v>25</v>
      </c>
      <c r="F663" t="s">
        <v>24</v>
      </c>
      <c r="G663" t="s">
        <v>26</v>
      </c>
      <c r="H663" t="s">
        <v>13</v>
      </c>
      <c r="I663">
        <v>2055</v>
      </c>
      <c r="J663">
        <v>4.3338999999999999</v>
      </c>
      <c r="K663" t="s">
        <v>24</v>
      </c>
    </row>
    <row r="664" spans="1:11" x14ac:dyDescent="0.45">
      <c r="A664" t="s">
        <v>86</v>
      </c>
      <c r="B664" t="s">
        <v>3</v>
      </c>
      <c r="C664" t="s">
        <v>84</v>
      </c>
      <c r="D664" t="s">
        <v>24</v>
      </c>
      <c r="E664" t="s">
        <v>25</v>
      </c>
      <c r="F664" t="s">
        <v>24</v>
      </c>
      <c r="G664" t="s">
        <v>26</v>
      </c>
      <c r="H664" t="s">
        <v>13</v>
      </c>
      <c r="I664">
        <v>2060</v>
      </c>
      <c r="J664">
        <v>3.8309000000000002</v>
      </c>
      <c r="K664" t="s">
        <v>24</v>
      </c>
    </row>
    <row r="665" spans="1:11" x14ac:dyDescent="0.45">
      <c r="A665" t="s">
        <v>86</v>
      </c>
      <c r="B665" t="s">
        <v>3</v>
      </c>
      <c r="C665" t="s">
        <v>84</v>
      </c>
      <c r="D665" t="s">
        <v>24</v>
      </c>
      <c r="E665" t="s">
        <v>25</v>
      </c>
      <c r="F665" t="s">
        <v>24</v>
      </c>
      <c r="G665" t="s">
        <v>26</v>
      </c>
      <c r="H665" t="s">
        <v>13</v>
      </c>
      <c r="I665">
        <v>2065</v>
      </c>
      <c r="J665">
        <v>3.6735000000000002</v>
      </c>
      <c r="K665" t="s">
        <v>24</v>
      </c>
    </row>
    <row r="666" spans="1:11" x14ac:dyDescent="0.45">
      <c r="A666" t="s">
        <v>86</v>
      </c>
      <c r="B666" t="s">
        <v>3</v>
      </c>
      <c r="C666" t="s">
        <v>84</v>
      </c>
      <c r="D666" t="s">
        <v>24</v>
      </c>
      <c r="E666" t="s">
        <v>25</v>
      </c>
      <c r="F666" t="s">
        <v>24</v>
      </c>
      <c r="G666" t="s">
        <v>26</v>
      </c>
      <c r="H666" t="s">
        <v>13</v>
      </c>
      <c r="I666">
        <v>2070</v>
      </c>
      <c r="J666">
        <v>3.5160999999999998</v>
      </c>
      <c r="K666" t="s">
        <v>24</v>
      </c>
    </row>
    <row r="667" spans="1:11" x14ac:dyDescent="0.45">
      <c r="A667" t="s">
        <v>86</v>
      </c>
      <c r="B667" t="s">
        <v>3</v>
      </c>
      <c r="C667" t="s">
        <v>84</v>
      </c>
      <c r="D667" t="s">
        <v>24</v>
      </c>
      <c r="E667" t="s">
        <v>25</v>
      </c>
      <c r="F667" t="s">
        <v>24</v>
      </c>
      <c r="G667" t="s">
        <v>26</v>
      </c>
      <c r="H667" t="s">
        <v>13</v>
      </c>
      <c r="I667">
        <v>2075</v>
      </c>
      <c r="J667">
        <v>3.3772000000000002</v>
      </c>
      <c r="K667" t="s">
        <v>24</v>
      </c>
    </row>
    <row r="668" spans="1:11" x14ac:dyDescent="0.45">
      <c r="A668" t="s">
        <v>86</v>
      </c>
      <c r="B668" t="s">
        <v>3</v>
      </c>
      <c r="C668" t="s">
        <v>84</v>
      </c>
      <c r="D668" t="s">
        <v>24</v>
      </c>
      <c r="E668" t="s">
        <v>25</v>
      </c>
      <c r="F668" t="s">
        <v>24</v>
      </c>
      <c r="G668" t="s">
        <v>26</v>
      </c>
      <c r="H668" t="s">
        <v>13</v>
      </c>
      <c r="I668">
        <v>2080</v>
      </c>
      <c r="J668">
        <v>3.2383999999999999</v>
      </c>
      <c r="K668" t="s">
        <v>24</v>
      </c>
    </row>
    <row r="669" spans="1:11" x14ac:dyDescent="0.45">
      <c r="A669" t="s">
        <v>86</v>
      </c>
      <c r="B669" t="s">
        <v>3</v>
      </c>
      <c r="C669" t="s">
        <v>84</v>
      </c>
      <c r="D669" t="s">
        <v>24</v>
      </c>
      <c r="E669" t="s">
        <v>25</v>
      </c>
      <c r="F669" t="s">
        <v>24</v>
      </c>
      <c r="G669" t="s">
        <v>26</v>
      </c>
      <c r="H669" t="s">
        <v>13</v>
      </c>
      <c r="I669">
        <v>2085</v>
      </c>
      <c r="J669">
        <v>3.0954999999999999</v>
      </c>
      <c r="K669" t="s">
        <v>24</v>
      </c>
    </row>
    <row r="670" spans="1:11" x14ac:dyDescent="0.45">
      <c r="A670" t="s">
        <v>86</v>
      </c>
      <c r="B670" t="s">
        <v>3</v>
      </c>
      <c r="C670" t="s">
        <v>84</v>
      </c>
      <c r="D670" t="s">
        <v>24</v>
      </c>
      <c r="E670" t="s">
        <v>25</v>
      </c>
      <c r="F670" t="s">
        <v>24</v>
      </c>
      <c r="G670" t="s">
        <v>26</v>
      </c>
      <c r="H670" t="s">
        <v>13</v>
      </c>
      <c r="I670">
        <v>2090</v>
      </c>
      <c r="J670">
        <v>2.9527000000000001</v>
      </c>
      <c r="K670" t="s">
        <v>24</v>
      </c>
    </row>
    <row r="671" spans="1:11" x14ac:dyDescent="0.45">
      <c r="A671" t="s">
        <v>86</v>
      </c>
      <c r="B671" t="s">
        <v>3</v>
      </c>
      <c r="C671" t="s">
        <v>84</v>
      </c>
      <c r="D671" t="s">
        <v>24</v>
      </c>
      <c r="E671" t="s">
        <v>25</v>
      </c>
      <c r="F671" t="s">
        <v>24</v>
      </c>
      <c r="G671" t="s">
        <v>26</v>
      </c>
      <c r="H671" t="s">
        <v>13</v>
      </c>
      <c r="I671">
        <v>2095</v>
      </c>
      <c r="J671">
        <v>2.8127</v>
      </c>
      <c r="K671" t="s">
        <v>24</v>
      </c>
    </row>
    <row r="672" spans="1:11" x14ac:dyDescent="0.45">
      <c r="A672" t="s">
        <v>86</v>
      </c>
      <c r="B672" t="s">
        <v>3</v>
      </c>
      <c r="C672" t="s">
        <v>84</v>
      </c>
      <c r="D672" t="s">
        <v>24</v>
      </c>
      <c r="E672" t="s">
        <v>25</v>
      </c>
      <c r="F672" t="s">
        <v>24</v>
      </c>
      <c r="G672" t="s">
        <v>26</v>
      </c>
      <c r="H672" t="s">
        <v>13</v>
      </c>
      <c r="I672">
        <v>2100</v>
      </c>
      <c r="J672">
        <v>2.6728000000000001</v>
      </c>
      <c r="K672" t="s">
        <v>24</v>
      </c>
    </row>
    <row r="673" spans="1:11" x14ac:dyDescent="0.45">
      <c r="A673" t="s">
        <v>86</v>
      </c>
      <c r="B673" t="s">
        <v>3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2020</v>
      </c>
      <c r="J673">
        <v>10.713200000000001</v>
      </c>
      <c r="K673" t="s">
        <v>28</v>
      </c>
    </row>
    <row r="674" spans="1:11" x14ac:dyDescent="0.45">
      <c r="A674" t="s">
        <v>86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2025</v>
      </c>
      <c r="J674">
        <v>10.6761</v>
      </c>
      <c r="K674" t="s">
        <v>28</v>
      </c>
    </row>
    <row r="675" spans="1:11" x14ac:dyDescent="0.45">
      <c r="A675" t="s">
        <v>86</v>
      </c>
      <c r="B675" t="s">
        <v>3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2030</v>
      </c>
      <c r="J675">
        <v>11.010899999999999</v>
      </c>
      <c r="K675" t="s">
        <v>28</v>
      </c>
    </row>
    <row r="676" spans="1:11" x14ac:dyDescent="0.45">
      <c r="A676" t="s">
        <v>86</v>
      </c>
      <c r="B676" t="s">
        <v>3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2035</v>
      </c>
      <c r="J676">
        <v>11.6373</v>
      </c>
      <c r="K676" t="s">
        <v>28</v>
      </c>
    </row>
    <row r="677" spans="1:11" x14ac:dyDescent="0.45">
      <c r="A677" t="s">
        <v>86</v>
      </c>
      <c r="B677" t="s">
        <v>3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2040</v>
      </c>
      <c r="J677">
        <v>12.2278</v>
      </c>
      <c r="K677" t="s">
        <v>28</v>
      </c>
    </row>
    <row r="678" spans="1:11" x14ac:dyDescent="0.45">
      <c r="A678" t="s">
        <v>86</v>
      </c>
      <c r="B678" t="s">
        <v>3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2045</v>
      </c>
      <c r="J678">
        <v>12.3132</v>
      </c>
      <c r="K678" t="s">
        <v>28</v>
      </c>
    </row>
    <row r="679" spans="1:11" x14ac:dyDescent="0.45">
      <c r="A679" t="s">
        <v>86</v>
      </c>
      <c r="B679" t="s">
        <v>3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2050</v>
      </c>
      <c r="J679">
        <v>12.5669</v>
      </c>
      <c r="K679" t="s">
        <v>28</v>
      </c>
    </row>
    <row r="680" spans="1:11" x14ac:dyDescent="0.45">
      <c r="A680" t="s">
        <v>86</v>
      </c>
      <c r="B680" t="s">
        <v>3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11.9274</v>
      </c>
      <c r="K680" t="s">
        <v>28</v>
      </c>
    </row>
    <row r="681" spans="1:11" x14ac:dyDescent="0.45">
      <c r="A681" t="s">
        <v>86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11.731</v>
      </c>
      <c r="K681" t="s">
        <v>28</v>
      </c>
    </row>
    <row r="682" spans="1:11" x14ac:dyDescent="0.45">
      <c r="A682" t="s">
        <v>86</v>
      </c>
      <c r="B682" t="s">
        <v>3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2065</v>
      </c>
      <c r="J682">
        <v>11.6759</v>
      </c>
      <c r="K682" t="s">
        <v>28</v>
      </c>
    </row>
    <row r="683" spans="1:11" x14ac:dyDescent="0.45">
      <c r="A683" t="s">
        <v>86</v>
      </c>
      <c r="B683" t="s">
        <v>3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2070</v>
      </c>
      <c r="J683">
        <v>11.620699999999999</v>
      </c>
      <c r="K683" t="s">
        <v>28</v>
      </c>
    </row>
    <row r="684" spans="1:11" x14ac:dyDescent="0.45">
      <c r="A684" t="s">
        <v>86</v>
      </c>
      <c r="B684" t="s">
        <v>3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2075</v>
      </c>
      <c r="J684">
        <v>11.811400000000001</v>
      </c>
      <c r="K684" t="s">
        <v>28</v>
      </c>
    </row>
    <row r="685" spans="1:11" x14ac:dyDescent="0.45">
      <c r="A685" t="s">
        <v>86</v>
      </c>
      <c r="B685" t="s">
        <v>3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2080</v>
      </c>
      <c r="J685">
        <v>12.0021</v>
      </c>
      <c r="K685" t="s">
        <v>28</v>
      </c>
    </row>
    <row r="686" spans="1:11" x14ac:dyDescent="0.45">
      <c r="A686" t="s">
        <v>86</v>
      </c>
      <c r="B686" t="s">
        <v>3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2085</v>
      </c>
      <c r="J686">
        <v>12.2301</v>
      </c>
      <c r="K686" t="s">
        <v>28</v>
      </c>
    </row>
    <row r="687" spans="1:11" x14ac:dyDescent="0.45">
      <c r="A687" t="s">
        <v>86</v>
      </c>
      <c r="B687" t="s">
        <v>3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2090</v>
      </c>
      <c r="J687">
        <v>12.458</v>
      </c>
      <c r="K687" t="s">
        <v>28</v>
      </c>
    </row>
    <row r="688" spans="1:11" x14ac:dyDescent="0.45">
      <c r="A688" t="s">
        <v>86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2095</v>
      </c>
      <c r="J688">
        <v>12.523999999999999</v>
      </c>
      <c r="K688" t="s">
        <v>28</v>
      </c>
    </row>
    <row r="689" spans="1:11" x14ac:dyDescent="0.45">
      <c r="A689" t="s">
        <v>86</v>
      </c>
      <c r="B689" t="s">
        <v>3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2100</v>
      </c>
      <c r="J689">
        <v>12.5899</v>
      </c>
      <c r="K689" t="s">
        <v>28</v>
      </c>
    </row>
    <row r="690" spans="1:11" x14ac:dyDescent="0.45">
      <c r="A690" t="s">
        <v>86</v>
      </c>
      <c r="B690" t="s">
        <v>3</v>
      </c>
      <c r="C690" t="s">
        <v>84</v>
      </c>
      <c r="D690" t="s">
        <v>27</v>
      </c>
      <c r="E690" t="s">
        <v>25</v>
      </c>
      <c r="F690" t="s">
        <v>27</v>
      </c>
      <c r="G690" t="s">
        <v>26</v>
      </c>
      <c r="H690" t="s">
        <v>10</v>
      </c>
      <c r="I690">
        <v>2020</v>
      </c>
      <c r="J690">
        <v>0.27579999999999999</v>
      </c>
      <c r="K690" t="s">
        <v>27</v>
      </c>
    </row>
    <row r="691" spans="1:11" x14ac:dyDescent="0.45">
      <c r="A691" t="s">
        <v>86</v>
      </c>
      <c r="B691" t="s">
        <v>3</v>
      </c>
      <c r="C691" t="s">
        <v>84</v>
      </c>
      <c r="D691" t="s">
        <v>27</v>
      </c>
      <c r="E691" t="s">
        <v>25</v>
      </c>
      <c r="F691" t="s">
        <v>27</v>
      </c>
      <c r="G691" t="s">
        <v>26</v>
      </c>
      <c r="H691" t="s">
        <v>10</v>
      </c>
      <c r="I691">
        <v>2025</v>
      </c>
      <c r="J691">
        <v>0.62529999999999997</v>
      </c>
      <c r="K691" t="s">
        <v>27</v>
      </c>
    </row>
    <row r="692" spans="1:11" x14ac:dyDescent="0.45">
      <c r="A692" t="s">
        <v>86</v>
      </c>
      <c r="B692" t="s">
        <v>3</v>
      </c>
      <c r="C692" t="s">
        <v>84</v>
      </c>
      <c r="D692" t="s">
        <v>27</v>
      </c>
      <c r="E692" t="s">
        <v>25</v>
      </c>
      <c r="F692" t="s">
        <v>27</v>
      </c>
      <c r="G692" t="s">
        <v>26</v>
      </c>
      <c r="H692" t="s">
        <v>10</v>
      </c>
      <c r="I692">
        <v>2030</v>
      </c>
      <c r="J692">
        <v>1.4742</v>
      </c>
      <c r="K692" t="s">
        <v>27</v>
      </c>
    </row>
    <row r="693" spans="1:11" x14ac:dyDescent="0.45">
      <c r="A693" t="s">
        <v>86</v>
      </c>
      <c r="B693" t="s">
        <v>3</v>
      </c>
      <c r="C693" t="s">
        <v>84</v>
      </c>
      <c r="D693" t="s">
        <v>27</v>
      </c>
      <c r="E693" t="s">
        <v>25</v>
      </c>
      <c r="F693" t="s">
        <v>27</v>
      </c>
      <c r="G693" t="s">
        <v>26</v>
      </c>
      <c r="H693" t="s">
        <v>10</v>
      </c>
      <c r="I693">
        <v>2035</v>
      </c>
      <c r="J693">
        <v>2.5908000000000002</v>
      </c>
      <c r="K693" t="s">
        <v>27</v>
      </c>
    </row>
    <row r="694" spans="1:11" x14ac:dyDescent="0.45">
      <c r="A694" t="s">
        <v>86</v>
      </c>
      <c r="B694" t="s">
        <v>3</v>
      </c>
      <c r="C694" t="s">
        <v>84</v>
      </c>
      <c r="D694" t="s">
        <v>27</v>
      </c>
      <c r="E694" t="s">
        <v>25</v>
      </c>
      <c r="F694" t="s">
        <v>27</v>
      </c>
      <c r="G694" t="s">
        <v>26</v>
      </c>
      <c r="H694" t="s">
        <v>10</v>
      </c>
      <c r="I694">
        <v>2040</v>
      </c>
      <c r="J694">
        <v>3.5348000000000002</v>
      </c>
      <c r="K694" t="s">
        <v>27</v>
      </c>
    </row>
    <row r="695" spans="1:11" x14ac:dyDescent="0.45">
      <c r="A695" t="s">
        <v>86</v>
      </c>
      <c r="B695" t="s">
        <v>3</v>
      </c>
      <c r="C695" t="s">
        <v>84</v>
      </c>
      <c r="D695" t="s">
        <v>27</v>
      </c>
      <c r="E695" t="s">
        <v>25</v>
      </c>
      <c r="F695" t="s">
        <v>27</v>
      </c>
      <c r="G695" t="s">
        <v>26</v>
      </c>
      <c r="H695" t="s">
        <v>10</v>
      </c>
      <c r="I695">
        <v>2045</v>
      </c>
      <c r="J695">
        <v>3.9154</v>
      </c>
      <c r="K695" t="s">
        <v>27</v>
      </c>
    </row>
    <row r="696" spans="1:11" x14ac:dyDescent="0.45">
      <c r="A696" t="s">
        <v>86</v>
      </c>
      <c r="B696" t="s">
        <v>3</v>
      </c>
      <c r="C696" t="s">
        <v>84</v>
      </c>
      <c r="D696" t="s">
        <v>27</v>
      </c>
      <c r="E696" t="s">
        <v>25</v>
      </c>
      <c r="F696" t="s">
        <v>27</v>
      </c>
      <c r="G696" t="s">
        <v>26</v>
      </c>
      <c r="H696" t="s">
        <v>10</v>
      </c>
      <c r="I696">
        <v>2050</v>
      </c>
      <c r="J696">
        <v>4.1315999999999997</v>
      </c>
      <c r="K696" t="s">
        <v>27</v>
      </c>
    </row>
    <row r="697" spans="1:11" x14ac:dyDescent="0.45">
      <c r="A697" t="s">
        <v>86</v>
      </c>
      <c r="B697" t="s">
        <v>3</v>
      </c>
      <c r="C697" t="s">
        <v>84</v>
      </c>
      <c r="D697" t="s">
        <v>27</v>
      </c>
      <c r="E697" t="s">
        <v>25</v>
      </c>
      <c r="F697" t="s">
        <v>27</v>
      </c>
      <c r="G697" t="s">
        <v>26</v>
      </c>
      <c r="H697" t="s">
        <v>10</v>
      </c>
      <c r="I697">
        <v>2055</v>
      </c>
      <c r="J697">
        <v>4.3608000000000002</v>
      </c>
      <c r="K697" t="s">
        <v>27</v>
      </c>
    </row>
    <row r="698" spans="1:11" x14ac:dyDescent="0.45">
      <c r="A698" t="s">
        <v>86</v>
      </c>
      <c r="B698" t="s">
        <v>3</v>
      </c>
      <c r="C698" t="s">
        <v>84</v>
      </c>
      <c r="D698" t="s">
        <v>27</v>
      </c>
      <c r="E698" t="s">
        <v>25</v>
      </c>
      <c r="F698" t="s">
        <v>27</v>
      </c>
      <c r="G698" t="s">
        <v>26</v>
      </c>
      <c r="H698" t="s">
        <v>10</v>
      </c>
      <c r="I698">
        <v>2060</v>
      </c>
      <c r="J698">
        <v>4.5091000000000001</v>
      </c>
      <c r="K698" t="s">
        <v>27</v>
      </c>
    </row>
    <row r="699" spans="1:11" x14ac:dyDescent="0.45">
      <c r="A699" t="s">
        <v>86</v>
      </c>
      <c r="B699" t="s">
        <v>3</v>
      </c>
      <c r="C699" t="s">
        <v>84</v>
      </c>
      <c r="D699" t="s">
        <v>27</v>
      </c>
      <c r="E699" t="s">
        <v>25</v>
      </c>
      <c r="F699" t="s">
        <v>27</v>
      </c>
      <c r="G699" t="s">
        <v>26</v>
      </c>
      <c r="H699" t="s">
        <v>10</v>
      </c>
      <c r="I699">
        <v>2065</v>
      </c>
      <c r="J699">
        <v>4.6257999999999999</v>
      </c>
      <c r="K699" t="s">
        <v>27</v>
      </c>
    </row>
    <row r="700" spans="1:11" x14ac:dyDescent="0.45">
      <c r="A700" t="s">
        <v>86</v>
      </c>
      <c r="B700" t="s">
        <v>3</v>
      </c>
      <c r="C700" t="s">
        <v>84</v>
      </c>
      <c r="D700" t="s">
        <v>27</v>
      </c>
      <c r="E700" t="s">
        <v>25</v>
      </c>
      <c r="F700" t="s">
        <v>27</v>
      </c>
      <c r="G700" t="s">
        <v>26</v>
      </c>
      <c r="H700" t="s">
        <v>10</v>
      </c>
      <c r="I700">
        <v>2070</v>
      </c>
      <c r="J700">
        <v>4.7424999999999997</v>
      </c>
      <c r="K700" t="s">
        <v>27</v>
      </c>
    </row>
    <row r="701" spans="1:11" x14ac:dyDescent="0.45">
      <c r="A701" t="s">
        <v>86</v>
      </c>
      <c r="B701" t="s">
        <v>3</v>
      </c>
      <c r="C701" t="s">
        <v>84</v>
      </c>
      <c r="D701" t="s">
        <v>27</v>
      </c>
      <c r="E701" t="s">
        <v>25</v>
      </c>
      <c r="F701" t="s">
        <v>27</v>
      </c>
      <c r="G701" t="s">
        <v>26</v>
      </c>
      <c r="H701" t="s">
        <v>10</v>
      </c>
      <c r="I701">
        <v>2075</v>
      </c>
      <c r="J701">
        <v>4.8677999999999999</v>
      </c>
      <c r="K701" t="s">
        <v>27</v>
      </c>
    </row>
    <row r="702" spans="1:11" x14ac:dyDescent="0.45">
      <c r="A702" t="s">
        <v>86</v>
      </c>
      <c r="B702" t="s">
        <v>3</v>
      </c>
      <c r="C702" t="s">
        <v>84</v>
      </c>
      <c r="D702" t="s">
        <v>27</v>
      </c>
      <c r="E702" t="s">
        <v>25</v>
      </c>
      <c r="F702" t="s">
        <v>27</v>
      </c>
      <c r="G702" t="s">
        <v>26</v>
      </c>
      <c r="H702" t="s">
        <v>10</v>
      </c>
      <c r="I702">
        <v>2080</v>
      </c>
      <c r="J702">
        <v>4.9930000000000003</v>
      </c>
      <c r="K702" t="s">
        <v>27</v>
      </c>
    </row>
    <row r="703" spans="1:11" x14ac:dyDescent="0.45">
      <c r="A703" t="s">
        <v>86</v>
      </c>
      <c r="B703" t="s">
        <v>3</v>
      </c>
      <c r="C703" t="s">
        <v>84</v>
      </c>
      <c r="D703" t="s">
        <v>27</v>
      </c>
      <c r="E703" t="s">
        <v>25</v>
      </c>
      <c r="F703" t="s">
        <v>27</v>
      </c>
      <c r="G703" t="s">
        <v>26</v>
      </c>
      <c r="H703" t="s">
        <v>10</v>
      </c>
      <c r="I703">
        <v>2085</v>
      </c>
      <c r="J703">
        <v>5.1054000000000004</v>
      </c>
      <c r="K703" t="s">
        <v>27</v>
      </c>
    </row>
    <row r="704" spans="1:11" x14ac:dyDescent="0.45">
      <c r="A704" t="s">
        <v>86</v>
      </c>
      <c r="B704" t="s">
        <v>3</v>
      </c>
      <c r="C704" t="s">
        <v>84</v>
      </c>
      <c r="D704" t="s">
        <v>27</v>
      </c>
      <c r="E704" t="s">
        <v>25</v>
      </c>
      <c r="F704" t="s">
        <v>27</v>
      </c>
      <c r="G704" t="s">
        <v>26</v>
      </c>
      <c r="H704" t="s">
        <v>10</v>
      </c>
      <c r="I704">
        <v>2090</v>
      </c>
      <c r="J704">
        <v>5.2178000000000004</v>
      </c>
      <c r="K704" t="s">
        <v>27</v>
      </c>
    </row>
    <row r="705" spans="1:12" x14ac:dyDescent="0.45">
      <c r="A705" t="s">
        <v>86</v>
      </c>
      <c r="B705" t="s">
        <v>3</v>
      </c>
      <c r="C705" t="s">
        <v>84</v>
      </c>
      <c r="D705" t="s">
        <v>27</v>
      </c>
      <c r="E705" t="s">
        <v>25</v>
      </c>
      <c r="F705" t="s">
        <v>27</v>
      </c>
      <c r="G705" t="s">
        <v>26</v>
      </c>
      <c r="H705" t="s">
        <v>10</v>
      </c>
      <c r="I705">
        <v>2095</v>
      </c>
      <c r="J705">
        <v>5.3250999999999999</v>
      </c>
      <c r="K705" t="s">
        <v>27</v>
      </c>
    </row>
    <row r="706" spans="1:12" x14ac:dyDescent="0.45">
      <c r="A706" t="s">
        <v>86</v>
      </c>
      <c r="B706" t="s">
        <v>3</v>
      </c>
      <c r="C706" t="s">
        <v>84</v>
      </c>
      <c r="D706" t="s">
        <v>27</v>
      </c>
      <c r="E706" t="s">
        <v>25</v>
      </c>
      <c r="F706" t="s">
        <v>27</v>
      </c>
      <c r="G706" t="s">
        <v>26</v>
      </c>
      <c r="H706" t="s">
        <v>10</v>
      </c>
      <c r="I706">
        <v>2100</v>
      </c>
      <c r="J706">
        <v>5.4324000000000003</v>
      </c>
      <c r="K706" t="s">
        <v>27</v>
      </c>
    </row>
    <row r="707" spans="1:12" x14ac:dyDescent="0.45">
      <c r="A707" t="s">
        <v>86</v>
      </c>
      <c r="B707" t="s">
        <v>3</v>
      </c>
      <c r="C707" t="s">
        <v>84</v>
      </c>
      <c r="D707" t="s">
        <v>70</v>
      </c>
      <c r="E707" t="s">
        <v>71</v>
      </c>
      <c r="F707" t="s">
        <v>52</v>
      </c>
      <c r="G707" t="s">
        <v>72</v>
      </c>
      <c r="I707">
        <v>2020</v>
      </c>
      <c r="J707">
        <v>283.2878</v>
      </c>
      <c r="K707" t="s">
        <v>52</v>
      </c>
      <c r="L707">
        <v>94</v>
      </c>
    </row>
    <row r="708" spans="1:12" x14ac:dyDescent="0.45">
      <c r="A708" t="s">
        <v>86</v>
      </c>
      <c r="B708" t="s">
        <v>3</v>
      </c>
      <c r="C708" t="s">
        <v>84</v>
      </c>
      <c r="D708" t="s">
        <v>70</v>
      </c>
      <c r="E708" t="s">
        <v>71</v>
      </c>
      <c r="F708" t="s">
        <v>52</v>
      </c>
      <c r="G708" t="s">
        <v>72</v>
      </c>
      <c r="I708">
        <v>2025</v>
      </c>
      <c r="J708">
        <v>115.4132</v>
      </c>
      <c r="K708" t="s">
        <v>52</v>
      </c>
      <c r="L708">
        <v>94</v>
      </c>
    </row>
    <row r="709" spans="1:12" x14ac:dyDescent="0.45">
      <c r="A709" t="s">
        <v>86</v>
      </c>
      <c r="B709" t="s">
        <v>3</v>
      </c>
      <c r="C709" t="s">
        <v>84</v>
      </c>
      <c r="D709" t="s">
        <v>70</v>
      </c>
      <c r="E709" t="s">
        <v>71</v>
      </c>
      <c r="F709" t="s">
        <v>52</v>
      </c>
      <c r="G709" t="s">
        <v>72</v>
      </c>
      <c r="I709">
        <v>2030</v>
      </c>
      <c r="J709">
        <v>0.60160000000000002</v>
      </c>
      <c r="K709" t="s">
        <v>52</v>
      </c>
      <c r="L709">
        <v>94</v>
      </c>
    </row>
    <row r="710" spans="1:12" x14ac:dyDescent="0.45">
      <c r="A710" t="s">
        <v>86</v>
      </c>
      <c r="B710" t="s">
        <v>3</v>
      </c>
      <c r="C710" t="s">
        <v>84</v>
      </c>
      <c r="D710" t="s">
        <v>70</v>
      </c>
      <c r="E710" t="s">
        <v>71</v>
      </c>
      <c r="F710" t="s">
        <v>52</v>
      </c>
      <c r="G710" t="s">
        <v>72</v>
      </c>
      <c r="I710">
        <v>2035</v>
      </c>
      <c r="J710">
        <v>0.10340000000000001</v>
      </c>
      <c r="K710" t="s">
        <v>52</v>
      </c>
      <c r="L710">
        <v>94</v>
      </c>
    </row>
    <row r="711" spans="1:12" x14ac:dyDescent="0.45">
      <c r="A711" t="s">
        <v>86</v>
      </c>
      <c r="B711" t="s">
        <v>3</v>
      </c>
      <c r="C711" t="s">
        <v>84</v>
      </c>
      <c r="D711" t="s">
        <v>70</v>
      </c>
      <c r="E711" t="s">
        <v>71</v>
      </c>
      <c r="F711" t="s">
        <v>52</v>
      </c>
      <c r="G711" t="s">
        <v>72</v>
      </c>
      <c r="I711">
        <v>2040</v>
      </c>
      <c r="J711">
        <v>8.4599999999999995E-2</v>
      </c>
      <c r="K711" t="s">
        <v>52</v>
      </c>
      <c r="L711">
        <v>94</v>
      </c>
    </row>
    <row r="712" spans="1:12" x14ac:dyDescent="0.45">
      <c r="A712" t="s">
        <v>86</v>
      </c>
      <c r="B712" t="s">
        <v>3</v>
      </c>
      <c r="C712" t="s">
        <v>84</v>
      </c>
      <c r="D712" t="s">
        <v>70</v>
      </c>
      <c r="E712" t="s">
        <v>71</v>
      </c>
      <c r="F712" t="s">
        <v>52</v>
      </c>
      <c r="G712" t="s">
        <v>72</v>
      </c>
      <c r="I712">
        <v>2045</v>
      </c>
      <c r="J712">
        <v>4.7E-2</v>
      </c>
      <c r="K712" t="s">
        <v>52</v>
      </c>
      <c r="L712">
        <v>94</v>
      </c>
    </row>
    <row r="713" spans="1:12" x14ac:dyDescent="0.45">
      <c r="A713" t="s">
        <v>86</v>
      </c>
      <c r="B713" t="s">
        <v>3</v>
      </c>
      <c r="C713" t="s">
        <v>84</v>
      </c>
      <c r="D713" t="s">
        <v>70</v>
      </c>
      <c r="E713" t="s">
        <v>71</v>
      </c>
      <c r="F713" t="s">
        <v>52</v>
      </c>
      <c r="G713" t="s">
        <v>72</v>
      </c>
      <c r="I713">
        <v>2050</v>
      </c>
      <c r="J713">
        <v>1.8800000000000001E-2</v>
      </c>
      <c r="K713" t="s">
        <v>52</v>
      </c>
      <c r="L713">
        <v>94</v>
      </c>
    </row>
    <row r="714" spans="1:12" x14ac:dyDescent="0.45">
      <c r="A714" t="s">
        <v>86</v>
      </c>
      <c r="B714" t="s">
        <v>3</v>
      </c>
      <c r="C714" t="s">
        <v>84</v>
      </c>
      <c r="D714" t="s">
        <v>70</v>
      </c>
      <c r="E714" t="s">
        <v>71</v>
      </c>
      <c r="F714" t="s">
        <v>52</v>
      </c>
      <c r="G714" t="s">
        <v>72</v>
      </c>
      <c r="I714">
        <v>2055</v>
      </c>
      <c r="J714">
        <v>9.4000000000000004E-3</v>
      </c>
      <c r="K714" t="s">
        <v>52</v>
      </c>
      <c r="L714">
        <v>94</v>
      </c>
    </row>
    <row r="715" spans="1:12" x14ac:dyDescent="0.45">
      <c r="A715" t="s">
        <v>86</v>
      </c>
      <c r="B715" t="s">
        <v>3</v>
      </c>
      <c r="C715" t="s">
        <v>84</v>
      </c>
      <c r="D715" t="s">
        <v>70</v>
      </c>
      <c r="E715" t="s">
        <v>71</v>
      </c>
      <c r="F715" t="s">
        <v>52</v>
      </c>
      <c r="G715" t="s">
        <v>72</v>
      </c>
      <c r="I715">
        <v>2060</v>
      </c>
      <c r="J715">
        <v>0</v>
      </c>
      <c r="K715" t="s">
        <v>52</v>
      </c>
      <c r="L715">
        <v>94</v>
      </c>
    </row>
    <row r="716" spans="1:12" x14ac:dyDescent="0.45">
      <c r="A716" t="s">
        <v>86</v>
      </c>
      <c r="B716" t="s">
        <v>3</v>
      </c>
      <c r="C716" t="s">
        <v>84</v>
      </c>
      <c r="D716" t="s">
        <v>70</v>
      </c>
      <c r="E716" t="s">
        <v>71</v>
      </c>
      <c r="F716" t="s">
        <v>52</v>
      </c>
      <c r="G716" t="s">
        <v>72</v>
      </c>
      <c r="I716">
        <v>2065</v>
      </c>
      <c r="J716">
        <v>0</v>
      </c>
      <c r="K716" t="s">
        <v>52</v>
      </c>
      <c r="L716">
        <v>94</v>
      </c>
    </row>
    <row r="717" spans="1:12" x14ac:dyDescent="0.45">
      <c r="A717" t="s">
        <v>86</v>
      </c>
      <c r="B717" t="s">
        <v>3</v>
      </c>
      <c r="C717" t="s">
        <v>84</v>
      </c>
      <c r="D717" t="s">
        <v>70</v>
      </c>
      <c r="E717" t="s">
        <v>71</v>
      </c>
      <c r="F717" t="s">
        <v>52</v>
      </c>
      <c r="G717" t="s">
        <v>72</v>
      </c>
      <c r="I717">
        <v>2070</v>
      </c>
      <c r="J717">
        <v>0</v>
      </c>
      <c r="K717" t="s">
        <v>52</v>
      </c>
      <c r="L717">
        <v>94</v>
      </c>
    </row>
    <row r="718" spans="1:12" x14ac:dyDescent="0.45">
      <c r="A718" t="s">
        <v>86</v>
      </c>
      <c r="B718" t="s">
        <v>3</v>
      </c>
      <c r="C718" t="s">
        <v>84</v>
      </c>
      <c r="D718" t="s">
        <v>70</v>
      </c>
      <c r="E718" t="s">
        <v>71</v>
      </c>
      <c r="F718" t="s">
        <v>52</v>
      </c>
      <c r="G718" t="s">
        <v>72</v>
      </c>
      <c r="I718">
        <v>2075</v>
      </c>
      <c r="J718">
        <v>0</v>
      </c>
      <c r="K718" t="s">
        <v>52</v>
      </c>
      <c r="L718">
        <v>94</v>
      </c>
    </row>
    <row r="719" spans="1:12" x14ac:dyDescent="0.45">
      <c r="A719" t="s">
        <v>86</v>
      </c>
      <c r="B719" t="s">
        <v>3</v>
      </c>
      <c r="C719" t="s">
        <v>84</v>
      </c>
      <c r="D719" t="s">
        <v>70</v>
      </c>
      <c r="E719" t="s">
        <v>71</v>
      </c>
      <c r="F719" t="s">
        <v>52</v>
      </c>
      <c r="G719" t="s">
        <v>72</v>
      </c>
      <c r="I719">
        <v>2080</v>
      </c>
      <c r="J719">
        <v>0</v>
      </c>
      <c r="K719" t="s">
        <v>52</v>
      </c>
      <c r="L719">
        <v>94</v>
      </c>
    </row>
    <row r="720" spans="1:12" x14ac:dyDescent="0.45">
      <c r="A720" t="s">
        <v>86</v>
      </c>
      <c r="B720" t="s">
        <v>3</v>
      </c>
      <c r="C720" t="s">
        <v>84</v>
      </c>
      <c r="D720" t="s">
        <v>70</v>
      </c>
      <c r="E720" t="s">
        <v>71</v>
      </c>
      <c r="F720" t="s">
        <v>52</v>
      </c>
      <c r="G720" t="s">
        <v>72</v>
      </c>
      <c r="I720">
        <v>2085</v>
      </c>
      <c r="J720">
        <v>0</v>
      </c>
      <c r="K720" t="s">
        <v>52</v>
      </c>
      <c r="L720">
        <v>94</v>
      </c>
    </row>
    <row r="721" spans="1:12" x14ac:dyDescent="0.45">
      <c r="A721" t="s">
        <v>86</v>
      </c>
      <c r="B721" t="s">
        <v>3</v>
      </c>
      <c r="C721" t="s">
        <v>84</v>
      </c>
      <c r="D721" t="s">
        <v>70</v>
      </c>
      <c r="E721" t="s">
        <v>71</v>
      </c>
      <c r="F721" t="s">
        <v>52</v>
      </c>
      <c r="G721" t="s">
        <v>72</v>
      </c>
      <c r="I721">
        <v>2090</v>
      </c>
      <c r="J721">
        <v>0</v>
      </c>
      <c r="K721" t="s">
        <v>52</v>
      </c>
      <c r="L721">
        <v>94</v>
      </c>
    </row>
    <row r="722" spans="1:12" x14ac:dyDescent="0.45">
      <c r="A722" t="s">
        <v>86</v>
      </c>
      <c r="B722" t="s">
        <v>3</v>
      </c>
      <c r="C722" t="s">
        <v>84</v>
      </c>
      <c r="D722" t="s">
        <v>70</v>
      </c>
      <c r="E722" t="s">
        <v>71</v>
      </c>
      <c r="F722" t="s">
        <v>52</v>
      </c>
      <c r="G722" t="s">
        <v>72</v>
      </c>
      <c r="I722">
        <v>2095</v>
      </c>
      <c r="J722">
        <v>0</v>
      </c>
      <c r="K722" t="s">
        <v>52</v>
      </c>
      <c r="L722">
        <v>94</v>
      </c>
    </row>
    <row r="723" spans="1:12" x14ac:dyDescent="0.45">
      <c r="A723" t="s">
        <v>86</v>
      </c>
      <c r="B723" t="s">
        <v>3</v>
      </c>
      <c r="C723" t="s">
        <v>84</v>
      </c>
      <c r="D723" t="s">
        <v>70</v>
      </c>
      <c r="E723" t="s">
        <v>71</v>
      </c>
      <c r="F723" t="s">
        <v>52</v>
      </c>
      <c r="G723" t="s">
        <v>72</v>
      </c>
      <c r="I723">
        <v>2100</v>
      </c>
      <c r="J723">
        <v>0</v>
      </c>
      <c r="K723" t="s">
        <v>52</v>
      </c>
      <c r="L723">
        <v>94</v>
      </c>
    </row>
    <row r="724" spans="1:12" x14ac:dyDescent="0.45">
      <c r="A724" t="s">
        <v>86</v>
      </c>
      <c r="B724" t="s">
        <v>3</v>
      </c>
      <c r="C724" t="s">
        <v>84</v>
      </c>
      <c r="D724" t="s">
        <v>70</v>
      </c>
      <c r="E724" t="s">
        <v>71</v>
      </c>
      <c r="F724" t="s">
        <v>53</v>
      </c>
      <c r="G724" t="s">
        <v>72</v>
      </c>
      <c r="I724">
        <v>2020</v>
      </c>
      <c r="J724">
        <v>391.46800000000002</v>
      </c>
      <c r="K724" t="s">
        <v>53</v>
      </c>
      <c r="L724">
        <v>55</v>
      </c>
    </row>
    <row r="725" spans="1:12" x14ac:dyDescent="0.45">
      <c r="A725" t="s">
        <v>86</v>
      </c>
      <c r="B725" t="s">
        <v>3</v>
      </c>
      <c r="C725" t="s">
        <v>84</v>
      </c>
      <c r="D725" t="s">
        <v>70</v>
      </c>
      <c r="E725" t="s">
        <v>71</v>
      </c>
      <c r="F725" t="s">
        <v>53</v>
      </c>
      <c r="G725" t="s">
        <v>72</v>
      </c>
      <c r="I725">
        <v>2025</v>
      </c>
      <c r="J725">
        <v>394.17400000000004</v>
      </c>
      <c r="K725" t="s">
        <v>53</v>
      </c>
      <c r="L725">
        <v>55</v>
      </c>
    </row>
    <row r="726" spans="1:12" x14ac:dyDescent="0.45">
      <c r="A726" t="s">
        <v>86</v>
      </c>
      <c r="B726" t="s">
        <v>3</v>
      </c>
      <c r="C726" t="s">
        <v>84</v>
      </c>
      <c r="D726" t="s">
        <v>70</v>
      </c>
      <c r="E726" t="s">
        <v>71</v>
      </c>
      <c r="F726" t="s">
        <v>53</v>
      </c>
      <c r="G726" t="s">
        <v>72</v>
      </c>
      <c r="I726">
        <v>2030</v>
      </c>
      <c r="J726">
        <v>299.89300000000003</v>
      </c>
      <c r="K726" t="s">
        <v>53</v>
      </c>
      <c r="L726">
        <v>55</v>
      </c>
    </row>
    <row r="727" spans="1:12" x14ac:dyDescent="0.45">
      <c r="A727" t="s">
        <v>86</v>
      </c>
      <c r="B727" t="s">
        <v>3</v>
      </c>
      <c r="C727" t="s">
        <v>84</v>
      </c>
      <c r="D727" t="s">
        <v>70</v>
      </c>
      <c r="E727" t="s">
        <v>71</v>
      </c>
      <c r="F727" t="s">
        <v>53</v>
      </c>
      <c r="G727" t="s">
        <v>72</v>
      </c>
      <c r="I727">
        <v>2035</v>
      </c>
      <c r="J727">
        <v>154.59399999999999</v>
      </c>
      <c r="K727" t="s">
        <v>53</v>
      </c>
      <c r="L727">
        <v>55</v>
      </c>
    </row>
    <row r="728" spans="1:12" x14ac:dyDescent="0.45">
      <c r="A728" t="s">
        <v>86</v>
      </c>
      <c r="B728" t="s">
        <v>3</v>
      </c>
      <c r="C728" t="s">
        <v>84</v>
      </c>
      <c r="D728" t="s">
        <v>70</v>
      </c>
      <c r="E728" t="s">
        <v>71</v>
      </c>
      <c r="F728" t="s">
        <v>53</v>
      </c>
      <c r="G728" t="s">
        <v>72</v>
      </c>
      <c r="I728">
        <v>2040</v>
      </c>
      <c r="J728">
        <v>79.975499999999997</v>
      </c>
      <c r="K728" t="s">
        <v>53</v>
      </c>
      <c r="L728">
        <v>55</v>
      </c>
    </row>
    <row r="729" spans="1:12" x14ac:dyDescent="0.45">
      <c r="A729" t="s">
        <v>86</v>
      </c>
      <c r="B729" t="s">
        <v>3</v>
      </c>
      <c r="C729" t="s">
        <v>84</v>
      </c>
      <c r="D729" t="s">
        <v>70</v>
      </c>
      <c r="E729" t="s">
        <v>71</v>
      </c>
      <c r="F729" t="s">
        <v>53</v>
      </c>
      <c r="G729" t="s">
        <v>72</v>
      </c>
      <c r="I729">
        <v>2045</v>
      </c>
      <c r="J729">
        <v>9.0035000000000007</v>
      </c>
      <c r="K729" t="s">
        <v>53</v>
      </c>
      <c r="L729">
        <v>55</v>
      </c>
    </row>
    <row r="730" spans="1:12" x14ac:dyDescent="0.45">
      <c r="A730" t="s">
        <v>86</v>
      </c>
      <c r="B730" t="s">
        <v>3</v>
      </c>
      <c r="C730" t="s">
        <v>84</v>
      </c>
      <c r="D730" t="s">
        <v>70</v>
      </c>
      <c r="E730" t="s">
        <v>71</v>
      </c>
      <c r="F730" t="s">
        <v>53</v>
      </c>
      <c r="G730" t="s">
        <v>72</v>
      </c>
      <c r="I730">
        <v>2050</v>
      </c>
      <c r="J730">
        <v>8.3160000000000007</v>
      </c>
      <c r="K730" t="s">
        <v>53</v>
      </c>
      <c r="L730">
        <v>55</v>
      </c>
    </row>
    <row r="731" spans="1:12" x14ac:dyDescent="0.45">
      <c r="A731" t="s">
        <v>86</v>
      </c>
      <c r="B731" t="s">
        <v>3</v>
      </c>
      <c r="C731" t="s">
        <v>84</v>
      </c>
      <c r="D731" t="s">
        <v>70</v>
      </c>
      <c r="E731" t="s">
        <v>71</v>
      </c>
      <c r="F731" t="s">
        <v>53</v>
      </c>
      <c r="G731" t="s">
        <v>72</v>
      </c>
      <c r="I731">
        <v>2055</v>
      </c>
      <c r="J731">
        <v>7.2930000000000001</v>
      </c>
      <c r="K731" t="s">
        <v>53</v>
      </c>
      <c r="L731">
        <v>55</v>
      </c>
    </row>
    <row r="732" spans="1:12" x14ac:dyDescent="0.45">
      <c r="A732" t="s">
        <v>86</v>
      </c>
      <c r="B732" t="s">
        <v>3</v>
      </c>
      <c r="C732" t="s">
        <v>84</v>
      </c>
      <c r="D732" t="s">
        <v>70</v>
      </c>
      <c r="E732" t="s">
        <v>71</v>
      </c>
      <c r="F732" t="s">
        <v>53</v>
      </c>
      <c r="G732" t="s">
        <v>72</v>
      </c>
      <c r="I732">
        <v>2060</v>
      </c>
      <c r="J732">
        <v>5.6429999999999998</v>
      </c>
      <c r="K732" t="s">
        <v>53</v>
      </c>
      <c r="L732">
        <v>55</v>
      </c>
    </row>
    <row r="733" spans="1:12" x14ac:dyDescent="0.45">
      <c r="A733" t="s">
        <v>86</v>
      </c>
      <c r="B733" t="s">
        <v>3</v>
      </c>
      <c r="C733" t="s">
        <v>84</v>
      </c>
      <c r="D733" t="s">
        <v>70</v>
      </c>
      <c r="E733" t="s">
        <v>71</v>
      </c>
      <c r="F733" t="s">
        <v>53</v>
      </c>
      <c r="G733" t="s">
        <v>72</v>
      </c>
      <c r="I733">
        <v>2065</v>
      </c>
      <c r="J733">
        <v>3.4705000000000004</v>
      </c>
      <c r="K733" t="s">
        <v>53</v>
      </c>
      <c r="L733">
        <v>55</v>
      </c>
    </row>
    <row r="734" spans="1:12" x14ac:dyDescent="0.45">
      <c r="A734" t="s">
        <v>86</v>
      </c>
      <c r="B734" t="s">
        <v>3</v>
      </c>
      <c r="C734" t="s">
        <v>84</v>
      </c>
      <c r="D734" t="s">
        <v>70</v>
      </c>
      <c r="E734" t="s">
        <v>71</v>
      </c>
      <c r="F734" t="s">
        <v>53</v>
      </c>
      <c r="G734" t="s">
        <v>72</v>
      </c>
      <c r="I734">
        <v>2070</v>
      </c>
      <c r="J734">
        <v>1.3034999999999999</v>
      </c>
      <c r="K734" t="s">
        <v>53</v>
      </c>
      <c r="L734">
        <v>55</v>
      </c>
    </row>
    <row r="735" spans="1:12" x14ac:dyDescent="0.45">
      <c r="A735" t="s">
        <v>86</v>
      </c>
      <c r="B735" t="s">
        <v>3</v>
      </c>
      <c r="C735" t="s">
        <v>84</v>
      </c>
      <c r="D735" t="s">
        <v>70</v>
      </c>
      <c r="E735" t="s">
        <v>71</v>
      </c>
      <c r="F735" t="s">
        <v>53</v>
      </c>
      <c r="G735" t="s">
        <v>72</v>
      </c>
      <c r="I735">
        <v>2075</v>
      </c>
      <c r="J735">
        <v>0.66</v>
      </c>
      <c r="K735" t="s">
        <v>53</v>
      </c>
      <c r="L735">
        <v>55</v>
      </c>
    </row>
    <row r="736" spans="1:12" x14ac:dyDescent="0.45">
      <c r="A736" t="s">
        <v>86</v>
      </c>
      <c r="B736" t="s">
        <v>3</v>
      </c>
      <c r="C736" t="s">
        <v>84</v>
      </c>
      <c r="D736" t="s">
        <v>70</v>
      </c>
      <c r="E736" t="s">
        <v>71</v>
      </c>
      <c r="F736" t="s">
        <v>53</v>
      </c>
      <c r="G736" t="s">
        <v>72</v>
      </c>
      <c r="I736">
        <v>2080</v>
      </c>
      <c r="J736">
        <v>1.6499999999999997E-2</v>
      </c>
      <c r="K736" t="s">
        <v>53</v>
      </c>
      <c r="L736">
        <v>55</v>
      </c>
    </row>
    <row r="737" spans="1:12" x14ac:dyDescent="0.45">
      <c r="A737" t="s">
        <v>86</v>
      </c>
      <c r="B737" t="s">
        <v>3</v>
      </c>
      <c r="C737" t="s">
        <v>84</v>
      </c>
      <c r="D737" t="s">
        <v>70</v>
      </c>
      <c r="E737" t="s">
        <v>71</v>
      </c>
      <c r="F737" t="s">
        <v>53</v>
      </c>
      <c r="G737" t="s">
        <v>72</v>
      </c>
      <c r="I737">
        <v>2085</v>
      </c>
      <c r="J737">
        <v>5.5000000000000005E-3</v>
      </c>
      <c r="K737" t="s">
        <v>53</v>
      </c>
      <c r="L737">
        <v>55</v>
      </c>
    </row>
    <row r="738" spans="1:12" x14ac:dyDescent="0.45">
      <c r="A738" t="s">
        <v>86</v>
      </c>
      <c r="B738" t="s">
        <v>3</v>
      </c>
      <c r="C738" t="s">
        <v>84</v>
      </c>
      <c r="D738" t="s">
        <v>70</v>
      </c>
      <c r="E738" t="s">
        <v>71</v>
      </c>
      <c r="F738" t="s">
        <v>53</v>
      </c>
      <c r="G738" t="s">
        <v>72</v>
      </c>
      <c r="I738">
        <v>2090</v>
      </c>
      <c r="J738">
        <v>0</v>
      </c>
      <c r="K738" t="s">
        <v>53</v>
      </c>
      <c r="L738">
        <v>55</v>
      </c>
    </row>
    <row r="739" spans="1:12" x14ac:dyDescent="0.45">
      <c r="A739" t="s">
        <v>86</v>
      </c>
      <c r="B739" t="s">
        <v>3</v>
      </c>
      <c r="C739" t="s">
        <v>84</v>
      </c>
      <c r="D739" t="s">
        <v>70</v>
      </c>
      <c r="E739" t="s">
        <v>71</v>
      </c>
      <c r="F739" t="s">
        <v>53</v>
      </c>
      <c r="G739" t="s">
        <v>72</v>
      </c>
      <c r="I739">
        <v>2095</v>
      </c>
      <c r="J739">
        <v>0</v>
      </c>
      <c r="K739" t="s">
        <v>53</v>
      </c>
      <c r="L739">
        <v>55</v>
      </c>
    </row>
    <row r="740" spans="1:12" x14ac:dyDescent="0.45">
      <c r="A740" t="s">
        <v>86</v>
      </c>
      <c r="B740" t="s">
        <v>3</v>
      </c>
      <c r="C740" t="s">
        <v>84</v>
      </c>
      <c r="D740" t="s">
        <v>70</v>
      </c>
      <c r="E740" t="s">
        <v>71</v>
      </c>
      <c r="F740" t="s">
        <v>53</v>
      </c>
      <c r="G740" t="s">
        <v>72</v>
      </c>
      <c r="I740">
        <v>2100</v>
      </c>
      <c r="J740">
        <v>0</v>
      </c>
      <c r="K740" t="s">
        <v>53</v>
      </c>
      <c r="L740">
        <v>55</v>
      </c>
    </row>
    <row r="741" spans="1:12" x14ac:dyDescent="0.45">
      <c r="A741" t="s">
        <v>86</v>
      </c>
      <c r="B741" t="s">
        <v>3</v>
      </c>
      <c r="C741" t="s">
        <v>84</v>
      </c>
      <c r="D741" t="s">
        <v>70</v>
      </c>
      <c r="E741" t="s">
        <v>71</v>
      </c>
      <c r="F741" t="s">
        <v>54</v>
      </c>
      <c r="G741" t="s">
        <v>72</v>
      </c>
      <c r="I741">
        <v>2020</v>
      </c>
      <c r="J741">
        <v>8.9600000000000009</v>
      </c>
      <c r="K741" t="s">
        <v>54</v>
      </c>
      <c r="L741">
        <v>70</v>
      </c>
    </row>
    <row r="742" spans="1:12" x14ac:dyDescent="0.45">
      <c r="A742" t="s">
        <v>86</v>
      </c>
      <c r="B742" t="s">
        <v>3</v>
      </c>
      <c r="C742" t="s">
        <v>84</v>
      </c>
      <c r="D742" t="s">
        <v>70</v>
      </c>
      <c r="E742" t="s">
        <v>71</v>
      </c>
      <c r="F742" t="s">
        <v>54</v>
      </c>
      <c r="G742" t="s">
        <v>72</v>
      </c>
      <c r="I742">
        <v>2025</v>
      </c>
      <c r="J742">
        <v>5.53</v>
      </c>
      <c r="K742" t="s">
        <v>54</v>
      </c>
      <c r="L742">
        <v>70</v>
      </c>
    </row>
    <row r="743" spans="1:12" x14ac:dyDescent="0.45">
      <c r="A743" t="s">
        <v>86</v>
      </c>
      <c r="B743" t="s">
        <v>3</v>
      </c>
      <c r="C743" t="s">
        <v>84</v>
      </c>
      <c r="D743" t="s">
        <v>70</v>
      </c>
      <c r="E743" t="s">
        <v>71</v>
      </c>
      <c r="F743" t="s">
        <v>54</v>
      </c>
      <c r="G743" t="s">
        <v>72</v>
      </c>
      <c r="I743">
        <v>2030</v>
      </c>
      <c r="J743">
        <v>1.89</v>
      </c>
      <c r="K743" t="s">
        <v>54</v>
      </c>
      <c r="L743">
        <v>70</v>
      </c>
    </row>
    <row r="744" spans="1:12" x14ac:dyDescent="0.45">
      <c r="A744" t="s">
        <v>86</v>
      </c>
      <c r="B744" t="s">
        <v>3</v>
      </c>
      <c r="C744" t="s">
        <v>84</v>
      </c>
      <c r="D744" t="s">
        <v>70</v>
      </c>
      <c r="E744" t="s">
        <v>71</v>
      </c>
      <c r="F744" t="s">
        <v>54</v>
      </c>
      <c r="G744" t="s">
        <v>72</v>
      </c>
      <c r="I744">
        <v>2035</v>
      </c>
      <c r="J744">
        <v>0</v>
      </c>
      <c r="K744" t="s">
        <v>54</v>
      </c>
      <c r="L744">
        <v>70</v>
      </c>
    </row>
    <row r="745" spans="1:12" x14ac:dyDescent="0.45">
      <c r="A745" t="s">
        <v>86</v>
      </c>
      <c r="B745" t="s">
        <v>3</v>
      </c>
      <c r="C745" t="s">
        <v>84</v>
      </c>
      <c r="D745" t="s">
        <v>70</v>
      </c>
      <c r="E745" t="s">
        <v>71</v>
      </c>
      <c r="F745" t="s">
        <v>54</v>
      </c>
      <c r="G745" t="s">
        <v>72</v>
      </c>
      <c r="I745">
        <v>2040</v>
      </c>
      <c r="J745">
        <v>0</v>
      </c>
      <c r="K745" t="s">
        <v>54</v>
      </c>
      <c r="L745">
        <v>70</v>
      </c>
    </row>
    <row r="746" spans="1:12" x14ac:dyDescent="0.45">
      <c r="A746" t="s">
        <v>86</v>
      </c>
      <c r="B746" t="s">
        <v>3</v>
      </c>
      <c r="C746" t="s">
        <v>84</v>
      </c>
      <c r="D746" t="s">
        <v>70</v>
      </c>
      <c r="E746" t="s">
        <v>71</v>
      </c>
      <c r="F746" t="s">
        <v>54</v>
      </c>
      <c r="G746" t="s">
        <v>72</v>
      </c>
      <c r="I746">
        <v>2045</v>
      </c>
      <c r="J746">
        <v>0</v>
      </c>
      <c r="K746" t="s">
        <v>54</v>
      </c>
      <c r="L746">
        <v>70</v>
      </c>
    </row>
    <row r="747" spans="1:12" x14ac:dyDescent="0.45">
      <c r="A747" t="s">
        <v>86</v>
      </c>
      <c r="B747" t="s">
        <v>3</v>
      </c>
      <c r="C747" t="s">
        <v>84</v>
      </c>
      <c r="D747" t="s">
        <v>70</v>
      </c>
      <c r="E747" t="s">
        <v>71</v>
      </c>
      <c r="F747" t="s">
        <v>54</v>
      </c>
      <c r="G747" t="s">
        <v>72</v>
      </c>
      <c r="I747">
        <v>2050</v>
      </c>
      <c r="J747">
        <v>0</v>
      </c>
      <c r="K747" t="s">
        <v>54</v>
      </c>
      <c r="L747">
        <v>70</v>
      </c>
    </row>
    <row r="748" spans="1:12" x14ac:dyDescent="0.45">
      <c r="A748" t="s">
        <v>86</v>
      </c>
      <c r="B748" t="s">
        <v>3</v>
      </c>
      <c r="C748" t="s">
        <v>84</v>
      </c>
      <c r="D748" t="s">
        <v>70</v>
      </c>
      <c r="E748" t="s">
        <v>71</v>
      </c>
      <c r="F748" t="s">
        <v>54</v>
      </c>
      <c r="G748" t="s">
        <v>72</v>
      </c>
      <c r="I748">
        <v>2055</v>
      </c>
      <c r="J748">
        <v>0</v>
      </c>
      <c r="K748" t="s">
        <v>54</v>
      </c>
      <c r="L748">
        <v>70</v>
      </c>
    </row>
    <row r="749" spans="1:12" x14ac:dyDescent="0.45">
      <c r="A749" t="s">
        <v>86</v>
      </c>
      <c r="B749" t="s">
        <v>3</v>
      </c>
      <c r="C749" t="s">
        <v>84</v>
      </c>
      <c r="D749" t="s">
        <v>70</v>
      </c>
      <c r="E749" t="s">
        <v>71</v>
      </c>
      <c r="F749" t="s">
        <v>54</v>
      </c>
      <c r="G749" t="s">
        <v>72</v>
      </c>
      <c r="I749">
        <v>2060</v>
      </c>
      <c r="J749">
        <v>0</v>
      </c>
      <c r="K749" t="s">
        <v>54</v>
      </c>
      <c r="L749">
        <v>70</v>
      </c>
    </row>
    <row r="750" spans="1:12" x14ac:dyDescent="0.45">
      <c r="A750" t="s">
        <v>86</v>
      </c>
      <c r="B750" t="s">
        <v>3</v>
      </c>
      <c r="C750" t="s">
        <v>84</v>
      </c>
      <c r="D750" t="s">
        <v>70</v>
      </c>
      <c r="E750" t="s">
        <v>71</v>
      </c>
      <c r="F750" t="s">
        <v>54</v>
      </c>
      <c r="G750" t="s">
        <v>72</v>
      </c>
      <c r="I750">
        <v>2065</v>
      </c>
      <c r="J750">
        <v>0</v>
      </c>
      <c r="K750" t="s">
        <v>54</v>
      </c>
      <c r="L750">
        <v>70</v>
      </c>
    </row>
    <row r="751" spans="1:12" x14ac:dyDescent="0.45">
      <c r="A751" t="s">
        <v>86</v>
      </c>
      <c r="B751" t="s">
        <v>3</v>
      </c>
      <c r="C751" t="s">
        <v>84</v>
      </c>
      <c r="D751" t="s">
        <v>70</v>
      </c>
      <c r="E751" t="s">
        <v>71</v>
      </c>
      <c r="F751" t="s">
        <v>54</v>
      </c>
      <c r="G751" t="s">
        <v>72</v>
      </c>
      <c r="I751">
        <v>2070</v>
      </c>
      <c r="J751">
        <v>0</v>
      </c>
      <c r="K751" t="s">
        <v>54</v>
      </c>
      <c r="L751">
        <v>70</v>
      </c>
    </row>
    <row r="752" spans="1:12" x14ac:dyDescent="0.45">
      <c r="A752" t="s">
        <v>86</v>
      </c>
      <c r="B752" t="s">
        <v>3</v>
      </c>
      <c r="C752" t="s">
        <v>84</v>
      </c>
      <c r="D752" t="s">
        <v>70</v>
      </c>
      <c r="E752" t="s">
        <v>71</v>
      </c>
      <c r="F752" t="s">
        <v>54</v>
      </c>
      <c r="G752" t="s">
        <v>72</v>
      </c>
      <c r="I752">
        <v>2075</v>
      </c>
      <c r="J752">
        <v>0</v>
      </c>
      <c r="K752" t="s">
        <v>54</v>
      </c>
      <c r="L752">
        <v>70</v>
      </c>
    </row>
    <row r="753" spans="1:12" x14ac:dyDescent="0.45">
      <c r="A753" t="s">
        <v>86</v>
      </c>
      <c r="B753" t="s">
        <v>3</v>
      </c>
      <c r="C753" t="s">
        <v>84</v>
      </c>
      <c r="D753" t="s">
        <v>70</v>
      </c>
      <c r="E753" t="s">
        <v>71</v>
      </c>
      <c r="F753" t="s">
        <v>54</v>
      </c>
      <c r="G753" t="s">
        <v>72</v>
      </c>
      <c r="I753">
        <v>2080</v>
      </c>
      <c r="J753">
        <v>0</v>
      </c>
      <c r="K753" t="s">
        <v>54</v>
      </c>
      <c r="L753">
        <v>70</v>
      </c>
    </row>
    <row r="754" spans="1:12" x14ac:dyDescent="0.45">
      <c r="A754" t="s">
        <v>86</v>
      </c>
      <c r="B754" t="s">
        <v>3</v>
      </c>
      <c r="C754" t="s">
        <v>84</v>
      </c>
      <c r="D754" t="s">
        <v>70</v>
      </c>
      <c r="E754" t="s">
        <v>71</v>
      </c>
      <c r="F754" t="s">
        <v>54</v>
      </c>
      <c r="G754" t="s">
        <v>72</v>
      </c>
      <c r="I754">
        <v>2085</v>
      </c>
      <c r="J754">
        <v>0</v>
      </c>
      <c r="K754" t="s">
        <v>54</v>
      </c>
      <c r="L754">
        <v>70</v>
      </c>
    </row>
    <row r="755" spans="1:12" x14ac:dyDescent="0.45">
      <c r="A755" t="s">
        <v>86</v>
      </c>
      <c r="B755" t="s">
        <v>3</v>
      </c>
      <c r="C755" t="s">
        <v>84</v>
      </c>
      <c r="D755" t="s">
        <v>70</v>
      </c>
      <c r="E755" t="s">
        <v>71</v>
      </c>
      <c r="F755" t="s">
        <v>54</v>
      </c>
      <c r="G755" t="s">
        <v>72</v>
      </c>
      <c r="I755">
        <v>2090</v>
      </c>
      <c r="J755">
        <v>0</v>
      </c>
      <c r="K755" t="s">
        <v>54</v>
      </c>
      <c r="L755">
        <v>70</v>
      </c>
    </row>
    <row r="756" spans="1:12" x14ac:dyDescent="0.45">
      <c r="A756" t="s">
        <v>86</v>
      </c>
      <c r="B756" t="s">
        <v>3</v>
      </c>
      <c r="C756" t="s">
        <v>84</v>
      </c>
      <c r="D756" t="s">
        <v>70</v>
      </c>
      <c r="E756" t="s">
        <v>71</v>
      </c>
      <c r="F756" t="s">
        <v>54</v>
      </c>
      <c r="G756" t="s">
        <v>72</v>
      </c>
      <c r="I756">
        <v>2095</v>
      </c>
      <c r="J756">
        <v>0</v>
      </c>
      <c r="K756" t="s">
        <v>54</v>
      </c>
      <c r="L756">
        <v>70</v>
      </c>
    </row>
    <row r="757" spans="1:12" x14ac:dyDescent="0.45">
      <c r="A757" t="s">
        <v>86</v>
      </c>
      <c r="B757" t="s">
        <v>3</v>
      </c>
      <c r="C757" t="s">
        <v>84</v>
      </c>
      <c r="D757" t="s">
        <v>70</v>
      </c>
      <c r="E757" t="s">
        <v>71</v>
      </c>
      <c r="F757" t="s">
        <v>54</v>
      </c>
      <c r="G757" t="s">
        <v>72</v>
      </c>
      <c r="I757">
        <v>2100</v>
      </c>
      <c r="J757">
        <v>0</v>
      </c>
      <c r="K757" t="s">
        <v>54</v>
      </c>
      <c r="L757">
        <v>70</v>
      </c>
    </row>
    <row r="758" spans="1:12" x14ac:dyDescent="0.45">
      <c r="A758" t="s">
        <v>86</v>
      </c>
      <c r="B758" t="s">
        <v>3</v>
      </c>
      <c r="C758" t="s">
        <v>84</v>
      </c>
      <c r="D758" t="s">
        <v>29</v>
      </c>
      <c r="E758" t="s">
        <v>30</v>
      </c>
      <c r="F758" t="s">
        <v>29</v>
      </c>
      <c r="G758" t="s">
        <v>31</v>
      </c>
      <c r="H758" t="s">
        <v>32</v>
      </c>
      <c r="I758">
        <v>2020</v>
      </c>
      <c r="J758">
        <v>5.3799000000000001</v>
      </c>
      <c r="K758" t="s">
        <v>29</v>
      </c>
    </row>
    <row r="759" spans="1:12" x14ac:dyDescent="0.45">
      <c r="A759" t="s">
        <v>86</v>
      </c>
      <c r="B759" t="s">
        <v>3</v>
      </c>
      <c r="C759" t="s">
        <v>84</v>
      </c>
      <c r="D759" t="s">
        <v>29</v>
      </c>
      <c r="E759" t="s">
        <v>30</v>
      </c>
      <c r="F759" t="s">
        <v>29</v>
      </c>
      <c r="G759" t="s">
        <v>31</v>
      </c>
      <c r="H759" t="s">
        <v>32</v>
      </c>
      <c r="I759">
        <v>2025</v>
      </c>
      <c r="J759">
        <v>5.8288000000000002</v>
      </c>
      <c r="K759" t="s">
        <v>29</v>
      </c>
    </row>
    <row r="760" spans="1:12" x14ac:dyDescent="0.45">
      <c r="A760" t="s">
        <v>86</v>
      </c>
      <c r="B760" t="s">
        <v>3</v>
      </c>
      <c r="C760" t="s">
        <v>84</v>
      </c>
      <c r="D760" t="s">
        <v>29</v>
      </c>
      <c r="E760" t="s">
        <v>30</v>
      </c>
      <c r="F760" t="s">
        <v>29</v>
      </c>
      <c r="G760" t="s">
        <v>31</v>
      </c>
      <c r="H760" t="s">
        <v>32</v>
      </c>
      <c r="I760">
        <v>2030</v>
      </c>
      <c r="J760">
        <v>5.8673999999999999</v>
      </c>
      <c r="K760" t="s">
        <v>29</v>
      </c>
    </row>
    <row r="761" spans="1:12" x14ac:dyDescent="0.45">
      <c r="A761" t="s">
        <v>86</v>
      </c>
      <c r="B761" t="s">
        <v>3</v>
      </c>
      <c r="C761" t="s">
        <v>84</v>
      </c>
      <c r="D761" t="s">
        <v>29</v>
      </c>
      <c r="E761" t="s">
        <v>30</v>
      </c>
      <c r="F761" t="s">
        <v>29</v>
      </c>
      <c r="G761" t="s">
        <v>31</v>
      </c>
      <c r="H761" t="s">
        <v>32</v>
      </c>
      <c r="I761">
        <v>2035</v>
      </c>
      <c r="J761">
        <v>6.2736000000000001</v>
      </c>
      <c r="K761" t="s">
        <v>29</v>
      </c>
    </row>
    <row r="762" spans="1:12" x14ac:dyDescent="0.45">
      <c r="A762" t="s">
        <v>86</v>
      </c>
      <c r="B762" t="s">
        <v>3</v>
      </c>
      <c r="C762" t="s">
        <v>84</v>
      </c>
      <c r="D762" t="s">
        <v>29</v>
      </c>
      <c r="E762" t="s">
        <v>30</v>
      </c>
      <c r="F762" t="s">
        <v>29</v>
      </c>
      <c r="G762" t="s">
        <v>31</v>
      </c>
      <c r="H762" t="s">
        <v>32</v>
      </c>
      <c r="I762">
        <v>2040</v>
      </c>
      <c r="J762">
        <v>7.5655999999999999</v>
      </c>
      <c r="K762" t="s">
        <v>29</v>
      </c>
    </row>
    <row r="763" spans="1:12" x14ac:dyDescent="0.45">
      <c r="A763" t="s">
        <v>86</v>
      </c>
      <c r="B763" t="s">
        <v>3</v>
      </c>
      <c r="C763" t="s">
        <v>84</v>
      </c>
      <c r="D763" t="s">
        <v>29</v>
      </c>
      <c r="E763" t="s">
        <v>30</v>
      </c>
      <c r="F763" t="s">
        <v>29</v>
      </c>
      <c r="G763" t="s">
        <v>31</v>
      </c>
      <c r="H763" t="s">
        <v>32</v>
      </c>
      <c r="I763">
        <v>2045</v>
      </c>
      <c r="J763">
        <v>6.9854000000000003</v>
      </c>
      <c r="K763" t="s">
        <v>29</v>
      </c>
    </row>
    <row r="764" spans="1:12" x14ac:dyDescent="0.45">
      <c r="A764" t="s">
        <v>86</v>
      </c>
      <c r="B764" t="s">
        <v>3</v>
      </c>
      <c r="C764" t="s">
        <v>84</v>
      </c>
      <c r="D764" t="s">
        <v>29</v>
      </c>
      <c r="E764" t="s">
        <v>30</v>
      </c>
      <c r="F764" t="s">
        <v>29</v>
      </c>
      <c r="G764" t="s">
        <v>31</v>
      </c>
      <c r="H764" t="s">
        <v>32</v>
      </c>
      <c r="I764">
        <v>2050</v>
      </c>
      <c r="J764">
        <v>7.5674000000000001</v>
      </c>
      <c r="K764" t="s">
        <v>29</v>
      </c>
    </row>
    <row r="765" spans="1:12" x14ac:dyDescent="0.45">
      <c r="A765" t="s">
        <v>86</v>
      </c>
      <c r="B765" t="s">
        <v>3</v>
      </c>
      <c r="C765" t="s">
        <v>84</v>
      </c>
      <c r="D765" t="s">
        <v>29</v>
      </c>
      <c r="E765" t="s">
        <v>30</v>
      </c>
      <c r="F765" t="s">
        <v>29</v>
      </c>
      <c r="G765" t="s">
        <v>31</v>
      </c>
      <c r="H765" t="s">
        <v>32</v>
      </c>
      <c r="I765">
        <v>2055</v>
      </c>
      <c r="J765">
        <v>8.5048999999999992</v>
      </c>
      <c r="K765" t="s">
        <v>29</v>
      </c>
    </row>
    <row r="766" spans="1:12" x14ac:dyDescent="0.45">
      <c r="A766" t="s">
        <v>86</v>
      </c>
      <c r="B766" t="s">
        <v>3</v>
      </c>
      <c r="C766" t="s">
        <v>84</v>
      </c>
      <c r="D766" t="s">
        <v>29</v>
      </c>
      <c r="E766" t="s">
        <v>30</v>
      </c>
      <c r="F766" t="s">
        <v>29</v>
      </c>
      <c r="G766" t="s">
        <v>31</v>
      </c>
      <c r="H766" t="s">
        <v>32</v>
      </c>
      <c r="I766">
        <v>2060</v>
      </c>
      <c r="J766">
        <v>12.7255</v>
      </c>
      <c r="K766" t="s">
        <v>29</v>
      </c>
    </row>
    <row r="767" spans="1:12" x14ac:dyDescent="0.45">
      <c r="A767" t="s">
        <v>86</v>
      </c>
      <c r="B767" t="s">
        <v>3</v>
      </c>
      <c r="C767" t="s">
        <v>84</v>
      </c>
      <c r="D767" t="s">
        <v>29</v>
      </c>
      <c r="E767" t="s">
        <v>30</v>
      </c>
      <c r="F767" t="s">
        <v>29</v>
      </c>
      <c r="G767" t="s">
        <v>31</v>
      </c>
      <c r="H767" t="s">
        <v>32</v>
      </c>
      <c r="I767">
        <v>2065</v>
      </c>
      <c r="J767">
        <v>12.2887</v>
      </c>
      <c r="K767" t="s">
        <v>29</v>
      </c>
    </row>
    <row r="768" spans="1:12" x14ac:dyDescent="0.45">
      <c r="A768" t="s">
        <v>86</v>
      </c>
      <c r="B768" t="s">
        <v>3</v>
      </c>
      <c r="C768" t="s">
        <v>84</v>
      </c>
      <c r="D768" t="s">
        <v>29</v>
      </c>
      <c r="E768" t="s">
        <v>30</v>
      </c>
      <c r="F768" t="s">
        <v>29</v>
      </c>
      <c r="G768" t="s">
        <v>31</v>
      </c>
      <c r="H768" t="s">
        <v>32</v>
      </c>
      <c r="I768">
        <v>2070</v>
      </c>
      <c r="J768">
        <v>11.851900000000001</v>
      </c>
      <c r="K768" t="s">
        <v>29</v>
      </c>
    </row>
    <row r="769" spans="1:11" x14ac:dyDescent="0.45">
      <c r="A769" t="s">
        <v>86</v>
      </c>
      <c r="B769" t="s">
        <v>3</v>
      </c>
      <c r="C769" t="s">
        <v>84</v>
      </c>
      <c r="D769" t="s">
        <v>29</v>
      </c>
      <c r="E769" t="s">
        <v>30</v>
      </c>
      <c r="F769" t="s">
        <v>29</v>
      </c>
      <c r="G769" t="s">
        <v>31</v>
      </c>
      <c r="H769" t="s">
        <v>32</v>
      </c>
      <c r="I769">
        <v>2075</v>
      </c>
      <c r="J769">
        <v>12.983599999999999</v>
      </c>
      <c r="K769" t="s">
        <v>29</v>
      </c>
    </row>
    <row r="770" spans="1:11" x14ac:dyDescent="0.45">
      <c r="A770" t="s">
        <v>86</v>
      </c>
      <c r="B770" t="s">
        <v>3</v>
      </c>
      <c r="C770" t="s">
        <v>84</v>
      </c>
      <c r="D770" t="s">
        <v>29</v>
      </c>
      <c r="E770" t="s">
        <v>30</v>
      </c>
      <c r="F770" t="s">
        <v>29</v>
      </c>
      <c r="G770" t="s">
        <v>31</v>
      </c>
      <c r="H770" t="s">
        <v>32</v>
      </c>
      <c r="I770">
        <v>2080</v>
      </c>
      <c r="J770">
        <v>14.1152</v>
      </c>
      <c r="K770" t="s">
        <v>29</v>
      </c>
    </row>
    <row r="771" spans="1:11" x14ac:dyDescent="0.45">
      <c r="A771" t="s">
        <v>86</v>
      </c>
      <c r="B771" t="s">
        <v>3</v>
      </c>
      <c r="C771" t="s">
        <v>84</v>
      </c>
      <c r="D771" t="s">
        <v>29</v>
      </c>
      <c r="E771" t="s">
        <v>30</v>
      </c>
      <c r="F771" t="s">
        <v>29</v>
      </c>
      <c r="G771" t="s">
        <v>31</v>
      </c>
      <c r="H771" t="s">
        <v>32</v>
      </c>
      <c r="I771">
        <v>2085</v>
      </c>
      <c r="J771">
        <v>14.801</v>
      </c>
      <c r="K771" t="s">
        <v>29</v>
      </c>
    </row>
    <row r="772" spans="1:11" x14ac:dyDescent="0.45">
      <c r="A772" t="s">
        <v>86</v>
      </c>
      <c r="B772" t="s">
        <v>3</v>
      </c>
      <c r="C772" t="s">
        <v>84</v>
      </c>
      <c r="D772" t="s">
        <v>29</v>
      </c>
      <c r="E772" t="s">
        <v>30</v>
      </c>
      <c r="F772" t="s">
        <v>29</v>
      </c>
      <c r="G772" t="s">
        <v>31</v>
      </c>
      <c r="H772" t="s">
        <v>32</v>
      </c>
      <c r="I772">
        <v>2090</v>
      </c>
      <c r="J772">
        <v>15.486700000000001</v>
      </c>
      <c r="K772" t="s">
        <v>29</v>
      </c>
    </row>
    <row r="773" spans="1:11" x14ac:dyDescent="0.45">
      <c r="A773" t="s">
        <v>86</v>
      </c>
      <c r="B773" t="s">
        <v>3</v>
      </c>
      <c r="C773" t="s">
        <v>84</v>
      </c>
      <c r="D773" t="s">
        <v>29</v>
      </c>
      <c r="E773" t="s">
        <v>30</v>
      </c>
      <c r="F773" t="s">
        <v>29</v>
      </c>
      <c r="G773" t="s">
        <v>31</v>
      </c>
      <c r="H773" t="s">
        <v>32</v>
      </c>
      <c r="I773">
        <v>2095</v>
      </c>
      <c r="J773">
        <v>15.778499999999999</v>
      </c>
      <c r="K773" t="s">
        <v>29</v>
      </c>
    </row>
    <row r="774" spans="1:11" x14ac:dyDescent="0.45">
      <c r="A774" t="s">
        <v>86</v>
      </c>
      <c r="B774" t="s">
        <v>3</v>
      </c>
      <c r="C774" t="s">
        <v>84</v>
      </c>
      <c r="D774" t="s">
        <v>29</v>
      </c>
      <c r="E774" t="s">
        <v>30</v>
      </c>
      <c r="F774" t="s">
        <v>29</v>
      </c>
      <c r="G774" t="s">
        <v>31</v>
      </c>
      <c r="H774" t="s">
        <v>32</v>
      </c>
      <c r="I774">
        <v>2100</v>
      </c>
      <c r="J774">
        <v>16.070399999999999</v>
      </c>
      <c r="K774" t="s">
        <v>29</v>
      </c>
    </row>
    <row r="775" spans="1:11" x14ac:dyDescent="0.45">
      <c r="A775" t="s">
        <v>86</v>
      </c>
      <c r="B775" t="s">
        <v>3</v>
      </c>
      <c r="C775" t="s">
        <v>84</v>
      </c>
      <c r="D775" t="s">
        <v>33</v>
      </c>
      <c r="E775" t="s">
        <v>30</v>
      </c>
      <c r="F775" t="s">
        <v>33</v>
      </c>
      <c r="G775" t="s">
        <v>31</v>
      </c>
      <c r="H775" t="s">
        <v>34</v>
      </c>
      <c r="I775">
        <v>2020</v>
      </c>
      <c r="J775">
        <v>2.0344000000000002</v>
      </c>
      <c r="K775" t="s">
        <v>33</v>
      </c>
    </row>
    <row r="776" spans="1:11" x14ac:dyDescent="0.45">
      <c r="A776" t="s">
        <v>86</v>
      </c>
      <c r="B776" t="s">
        <v>3</v>
      </c>
      <c r="C776" t="s">
        <v>84</v>
      </c>
      <c r="D776" t="s">
        <v>33</v>
      </c>
      <c r="E776" t="s">
        <v>30</v>
      </c>
      <c r="F776" t="s">
        <v>33</v>
      </c>
      <c r="G776" t="s">
        <v>31</v>
      </c>
      <c r="H776" t="s">
        <v>34</v>
      </c>
      <c r="I776">
        <v>2025</v>
      </c>
      <c r="J776">
        <v>2.3613</v>
      </c>
      <c r="K776" t="s">
        <v>33</v>
      </c>
    </row>
    <row r="777" spans="1:11" x14ac:dyDescent="0.45">
      <c r="A777" t="s">
        <v>86</v>
      </c>
      <c r="B777" t="s">
        <v>3</v>
      </c>
      <c r="C777" t="s">
        <v>84</v>
      </c>
      <c r="D777" t="s">
        <v>33</v>
      </c>
      <c r="E777" t="s">
        <v>30</v>
      </c>
      <c r="F777" t="s">
        <v>33</v>
      </c>
      <c r="G777" t="s">
        <v>31</v>
      </c>
      <c r="H777" t="s">
        <v>34</v>
      </c>
      <c r="I777">
        <v>2030</v>
      </c>
      <c r="J777">
        <v>1.6359999999999999</v>
      </c>
      <c r="K777" t="s">
        <v>33</v>
      </c>
    </row>
    <row r="778" spans="1:11" x14ac:dyDescent="0.45">
      <c r="A778" t="s">
        <v>86</v>
      </c>
      <c r="B778" t="s">
        <v>3</v>
      </c>
      <c r="C778" t="s">
        <v>84</v>
      </c>
      <c r="D778" t="s">
        <v>33</v>
      </c>
      <c r="E778" t="s">
        <v>30</v>
      </c>
      <c r="F778" t="s">
        <v>33</v>
      </c>
      <c r="G778" t="s">
        <v>31</v>
      </c>
      <c r="H778" t="s">
        <v>34</v>
      </c>
      <c r="I778">
        <v>2035</v>
      </c>
      <c r="J778">
        <v>1.3334999999999999</v>
      </c>
      <c r="K778" t="s">
        <v>33</v>
      </c>
    </row>
    <row r="779" spans="1:11" x14ac:dyDescent="0.45">
      <c r="A779" t="s">
        <v>86</v>
      </c>
      <c r="B779" t="s">
        <v>3</v>
      </c>
      <c r="C779" t="s">
        <v>84</v>
      </c>
      <c r="D779" t="s">
        <v>33</v>
      </c>
      <c r="E779" t="s">
        <v>30</v>
      </c>
      <c r="F779" t="s">
        <v>33</v>
      </c>
      <c r="G779" t="s">
        <v>31</v>
      </c>
      <c r="H779" t="s">
        <v>34</v>
      </c>
      <c r="I779">
        <v>2040</v>
      </c>
      <c r="J779">
        <v>1.329</v>
      </c>
      <c r="K779" t="s">
        <v>33</v>
      </c>
    </row>
    <row r="780" spans="1:11" x14ac:dyDescent="0.45">
      <c r="A780" t="s">
        <v>86</v>
      </c>
      <c r="B780" t="s">
        <v>3</v>
      </c>
      <c r="C780" t="s">
        <v>84</v>
      </c>
      <c r="D780" t="s">
        <v>33</v>
      </c>
      <c r="E780" t="s">
        <v>30</v>
      </c>
      <c r="F780" t="s">
        <v>33</v>
      </c>
      <c r="G780" t="s">
        <v>31</v>
      </c>
      <c r="H780" t="s">
        <v>34</v>
      </c>
      <c r="I780">
        <v>2045</v>
      </c>
      <c r="J780">
        <v>1.3561000000000001</v>
      </c>
      <c r="K780" t="s">
        <v>33</v>
      </c>
    </row>
    <row r="781" spans="1:11" x14ac:dyDescent="0.45">
      <c r="A781" t="s">
        <v>86</v>
      </c>
      <c r="B781" t="s">
        <v>3</v>
      </c>
      <c r="C781" t="s">
        <v>84</v>
      </c>
      <c r="D781" t="s">
        <v>33</v>
      </c>
      <c r="E781" t="s">
        <v>30</v>
      </c>
      <c r="F781" t="s">
        <v>33</v>
      </c>
      <c r="G781" t="s">
        <v>31</v>
      </c>
      <c r="H781" t="s">
        <v>34</v>
      </c>
      <c r="I781">
        <v>2050</v>
      </c>
      <c r="J781">
        <v>1.5891</v>
      </c>
      <c r="K781" t="s">
        <v>33</v>
      </c>
    </row>
    <row r="782" spans="1:11" x14ac:dyDescent="0.45">
      <c r="A782" t="s">
        <v>86</v>
      </c>
      <c r="B782" t="s">
        <v>3</v>
      </c>
      <c r="C782" t="s">
        <v>84</v>
      </c>
      <c r="D782" t="s">
        <v>33</v>
      </c>
      <c r="E782" t="s">
        <v>30</v>
      </c>
      <c r="F782" t="s">
        <v>33</v>
      </c>
      <c r="G782" t="s">
        <v>31</v>
      </c>
      <c r="H782" t="s">
        <v>34</v>
      </c>
      <c r="I782">
        <v>2055</v>
      </c>
      <c r="J782">
        <v>1.3657999999999999</v>
      </c>
      <c r="K782" t="s">
        <v>33</v>
      </c>
    </row>
    <row r="783" spans="1:11" x14ac:dyDescent="0.45">
      <c r="A783" t="s">
        <v>86</v>
      </c>
      <c r="B783" t="s">
        <v>3</v>
      </c>
      <c r="C783" t="s">
        <v>84</v>
      </c>
      <c r="D783" t="s">
        <v>33</v>
      </c>
      <c r="E783" t="s">
        <v>30</v>
      </c>
      <c r="F783" t="s">
        <v>33</v>
      </c>
      <c r="G783" t="s">
        <v>31</v>
      </c>
      <c r="H783" t="s">
        <v>34</v>
      </c>
      <c r="I783">
        <v>2060</v>
      </c>
      <c r="J783">
        <v>1.8623000000000001</v>
      </c>
      <c r="K783" t="s">
        <v>33</v>
      </c>
    </row>
    <row r="784" spans="1:11" x14ac:dyDescent="0.45">
      <c r="A784" t="s">
        <v>86</v>
      </c>
      <c r="B784" t="s">
        <v>3</v>
      </c>
      <c r="C784" t="s">
        <v>84</v>
      </c>
      <c r="D784" t="s">
        <v>33</v>
      </c>
      <c r="E784" t="s">
        <v>30</v>
      </c>
      <c r="F784" t="s">
        <v>33</v>
      </c>
      <c r="G784" t="s">
        <v>31</v>
      </c>
      <c r="H784" t="s">
        <v>34</v>
      </c>
      <c r="I784">
        <v>2065</v>
      </c>
      <c r="J784">
        <v>1.8451</v>
      </c>
      <c r="K784" t="s">
        <v>33</v>
      </c>
    </row>
    <row r="785" spans="1:11" x14ac:dyDescent="0.45">
      <c r="A785" t="s">
        <v>86</v>
      </c>
      <c r="B785" t="s">
        <v>3</v>
      </c>
      <c r="C785" t="s">
        <v>84</v>
      </c>
      <c r="D785" t="s">
        <v>33</v>
      </c>
      <c r="E785" t="s">
        <v>30</v>
      </c>
      <c r="F785" t="s">
        <v>33</v>
      </c>
      <c r="G785" t="s">
        <v>31</v>
      </c>
      <c r="H785" t="s">
        <v>34</v>
      </c>
      <c r="I785">
        <v>2070</v>
      </c>
      <c r="J785">
        <v>1.8278000000000001</v>
      </c>
      <c r="K785" t="s">
        <v>33</v>
      </c>
    </row>
    <row r="786" spans="1:11" x14ac:dyDescent="0.45">
      <c r="A786" t="s">
        <v>86</v>
      </c>
      <c r="B786" t="s">
        <v>3</v>
      </c>
      <c r="C786" t="s">
        <v>84</v>
      </c>
      <c r="D786" t="s">
        <v>33</v>
      </c>
      <c r="E786" t="s">
        <v>30</v>
      </c>
      <c r="F786" t="s">
        <v>33</v>
      </c>
      <c r="G786" t="s">
        <v>31</v>
      </c>
      <c r="H786" t="s">
        <v>34</v>
      </c>
      <c r="I786">
        <v>2075</v>
      </c>
      <c r="J786">
        <v>1.8341000000000001</v>
      </c>
      <c r="K786" t="s">
        <v>33</v>
      </c>
    </row>
    <row r="787" spans="1:11" x14ac:dyDescent="0.45">
      <c r="A787" t="s">
        <v>86</v>
      </c>
      <c r="B787" t="s">
        <v>3</v>
      </c>
      <c r="C787" t="s">
        <v>84</v>
      </c>
      <c r="D787" t="s">
        <v>33</v>
      </c>
      <c r="E787" t="s">
        <v>30</v>
      </c>
      <c r="F787" t="s">
        <v>33</v>
      </c>
      <c r="G787" t="s">
        <v>31</v>
      </c>
      <c r="H787" t="s">
        <v>34</v>
      </c>
      <c r="I787">
        <v>2080</v>
      </c>
      <c r="J787">
        <v>1.8404</v>
      </c>
      <c r="K787" t="s">
        <v>33</v>
      </c>
    </row>
    <row r="788" spans="1:11" x14ac:dyDescent="0.45">
      <c r="A788" t="s">
        <v>86</v>
      </c>
      <c r="B788" t="s">
        <v>3</v>
      </c>
      <c r="C788" t="s">
        <v>84</v>
      </c>
      <c r="D788" t="s">
        <v>33</v>
      </c>
      <c r="E788" t="s">
        <v>30</v>
      </c>
      <c r="F788" t="s">
        <v>33</v>
      </c>
      <c r="G788" t="s">
        <v>31</v>
      </c>
      <c r="H788" t="s">
        <v>34</v>
      </c>
      <c r="I788">
        <v>2085</v>
      </c>
      <c r="J788">
        <v>1.8694</v>
      </c>
      <c r="K788" t="s">
        <v>33</v>
      </c>
    </row>
    <row r="789" spans="1:11" x14ac:dyDescent="0.45">
      <c r="A789" t="s">
        <v>86</v>
      </c>
      <c r="B789" t="s">
        <v>3</v>
      </c>
      <c r="C789" t="s">
        <v>84</v>
      </c>
      <c r="D789" t="s">
        <v>33</v>
      </c>
      <c r="E789" t="s">
        <v>30</v>
      </c>
      <c r="F789" t="s">
        <v>33</v>
      </c>
      <c r="G789" t="s">
        <v>31</v>
      </c>
      <c r="H789" t="s">
        <v>34</v>
      </c>
      <c r="I789">
        <v>2090</v>
      </c>
      <c r="J789">
        <v>1.8985000000000001</v>
      </c>
      <c r="K789" t="s">
        <v>33</v>
      </c>
    </row>
    <row r="790" spans="1:11" x14ac:dyDescent="0.45">
      <c r="A790" t="s">
        <v>86</v>
      </c>
      <c r="B790" t="s">
        <v>3</v>
      </c>
      <c r="C790" t="s">
        <v>84</v>
      </c>
      <c r="D790" t="s">
        <v>33</v>
      </c>
      <c r="E790" t="s">
        <v>30</v>
      </c>
      <c r="F790" t="s">
        <v>33</v>
      </c>
      <c r="G790" t="s">
        <v>31</v>
      </c>
      <c r="H790" t="s">
        <v>34</v>
      </c>
      <c r="I790">
        <v>2095</v>
      </c>
      <c r="J790">
        <v>1.7854000000000001</v>
      </c>
      <c r="K790" t="s">
        <v>33</v>
      </c>
    </row>
    <row r="791" spans="1:11" x14ac:dyDescent="0.45">
      <c r="A791" t="s">
        <v>86</v>
      </c>
      <c r="B791" t="s">
        <v>3</v>
      </c>
      <c r="C791" t="s">
        <v>84</v>
      </c>
      <c r="D791" t="s">
        <v>33</v>
      </c>
      <c r="E791" t="s">
        <v>30</v>
      </c>
      <c r="F791" t="s">
        <v>33</v>
      </c>
      <c r="G791" t="s">
        <v>31</v>
      </c>
      <c r="H791" t="s">
        <v>34</v>
      </c>
      <c r="I791">
        <v>2100</v>
      </c>
      <c r="J791">
        <v>1.6724000000000001</v>
      </c>
      <c r="K791" t="s">
        <v>33</v>
      </c>
    </row>
    <row r="792" spans="1:11" x14ac:dyDescent="0.45">
      <c r="A792" t="s">
        <v>86</v>
      </c>
      <c r="B792" t="s">
        <v>3</v>
      </c>
      <c r="C792" t="s">
        <v>84</v>
      </c>
      <c r="D792" t="s">
        <v>35</v>
      </c>
      <c r="E792" t="s">
        <v>30</v>
      </c>
      <c r="F792" t="s">
        <v>35</v>
      </c>
      <c r="G792" t="s">
        <v>31</v>
      </c>
      <c r="H792" t="s">
        <v>36</v>
      </c>
      <c r="I792">
        <v>2020</v>
      </c>
      <c r="J792">
        <v>3.9710999999999999</v>
      </c>
      <c r="K792" t="s">
        <v>35</v>
      </c>
    </row>
    <row r="793" spans="1:11" x14ac:dyDescent="0.45">
      <c r="A793" t="s">
        <v>86</v>
      </c>
      <c r="B793" t="s">
        <v>3</v>
      </c>
      <c r="C793" t="s">
        <v>84</v>
      </c>
      <c r="D793" t="s">
        <v>35</v>
      </c>
      <c r="E793" t="s">
        <v>30</v>
      </c>
      <c r="F793" t="s">
        <v>35</v>
      </c>
      <c r="G793" t="s">
        <v>31</v>
      </c>
      <c r="H793" t="s">
        <v>36</v>
      </c>
      <c r="I793">
        <v>2025</v>
      </c>
      <c r="J793">
        <v>4.7904999999999998</v>
      </c>
      <c r="K793" t="s">
        <v>35</v>
      </c>
    </row>
    <row r="794" spans="1:11" x14ac:dyDescent="0.45">
      <c r="A794" t="s">
        <v>86</v>
      </c>
      <c r="B794" t="s">
        <v>3</v>
      </c>
      <c r="C794" t="s">
        <v>84</v>
      </c>
      <c r="D794" t="s">
        <v>35</v>
      </c>
      <c r="E794" t="s">
        <v>30</v>
      </c>
      <c r="F794" t="s">
        <v>35</v>
      </c>
      <c r="G794" t="s">
        <v>31</v>
      </c>
      <c r="H794" t="s">
        <v>36</v>
      </c>
      <c r="I794">
        <v>2030</v>
      </c>
      <c r="J794">
        <v>4.7935999999999996</v>
      </c>
      <c r="K794" t="s">
        <v>35</v>
      </c>
    </row>
    <row r="795" spans="1:11" x14ac:dyDescent="0.45">
      <c r="A795" t="s">
        <v>86</v>
      </c>
      <c r="B795" t="s">
        <v>3</v>
      </c>
      <c r="C795" t="s">
        <v>84</v>
      </c>
      <c r="D795" t="s">
        <v>35</v>
      </c>
      <c r="E795" t="s">
        <v>30</v>
      </c>
      <c r="F795" t="s">
        <v>35</v>
      </c>
      <c r="G795" t="s">
        <v>31</v>
      </c>
      <c r="H795" t="s">
        <v>36</v>
      </c>
      <c r="I795">
        <v>2035</v>
      </c>
      <c r="J795">
        <v>5.3132000000000001</v>
      </c>
      <c r="K795" t="s">
        <v>35</v>
      </c>
    </row>
    <row r="796" spans="1:11" x14ac:dyDescent="0.45">
      <c r="A796" t="s">
        <v>86</v>
      </c>
      <c r="B796" t="s">
        <v>3</v>
      </c>
      <c r="C796" t="s">
        <v>84</v>
      </c>
      <c r="D796" t="s">
        <v>35</v>
      </c>
      <c r="E796" t="s">
        <v>30</v>
      </c>
      <c r="F796" t="s">
        <v>35</v>
      </c>
      <c r="G796" t="s">
        <v>31</v>
      </c>
      <c r="H796" t="s">
        <v>36</v>
      </c>
      <c r="I796">
        <v>2040</v>
      </c>
      <c r="J796">
        <v>5.0058999999999996</v>
      </c>
      <c r="K796" t="s">
        <v>35</v>
      </c>
    </row>
    <row r="797" spans="1:11" x14ac:dyDescent="0.45">
      <c r="A797" t="s">
        <v>86</v>
      </c>
      <c r="B797" t="s">
        <v>3</v>
      </c>
      <c r="C797" t="s">
        <v>84</v>
      </c>
      <c r="D797" t="s">
        <v>35</v>
      </c>
      <c r="E797" t="s">
        <v>30</v>
      </c>
      <c r="F797" t="s">
        <v>35</v>
      </c>
      <c r="G797" t="s">
        <v>31</v>
      </c>
      <c r="H797" t="s">
        <v>36</v>
      </c>
      <c r="I797">
        <v>2045</v>
      </c>
      <c r="J797">
        <v>4.7359999999999998</v>
      </c>
      <c r="K797" t="s">
        <v>35</v>
      </c>
    </row>
    <row r="798" spans="1:11" x14ac:dyDescent="0.45">
      <c r="A798" t="s">
        <v>86</v>
      </c>
      <c r="B798" t="s">
        <v>3</v>
      </c>
      <c r="C798" t="s">
        <v>84</v>
      </c>
      <c r="D798" t="s">
        <v>35</v>
      </c>
      <c r="E798" t="s">
        <v>30</v>
      </c>
      <c r="F798" t="s">
        <v>35</v>
      </c>
      <c r="G798" t="s">
        <v>31</v>
      </c>
      <c r="H798" t="s">
        <v>36</v>
      </c>
      <c r="I798">
        <v>2050</v>
      </c>
      <c r="J798">
        <v>4.7195</v>
      </c>
      <c r="K798" t="s">
        <v>35</v>
      </c>
    </row>
    <row r="799" spans="1:11" x14ac:dyDescent="0.45">
      <c r="A799" t="s">
        <v>86</v>
      </c>
      <c r="B799" t="s">
        <v>3</v>
      </c>
      <c r="C799" t="s">
        <v>84</v>
      </c>
      <c r="D799" t="s">
        <v>35</v>
      </c>
      <c r="E799" t="s">
        <v>30</v>
      </c>
      <c r="F799" t="s">
        <v>35</v>
      </c>
      <c r="G799" t="s">
        <v>31</v>
      </c>
      <c r="H799" t="s">
        <v>36</v>
      </c>
      <c r="I799">
        <v>2055</v>
      </c>
      <c r="J799">
        <v>4.4659000000000004</v>
      </c>
      <c r="K799" t="s">
        <v>35</v>
      </c>
    </row>
    <row r="800" spans="1:11" x14ac:dyDescent="0.45">
      <c r="A800" t="s">
        <v>86</v>
      </c>
      <c r="B800" t="s">
        <v>3</v>
      </c>
      <c r="C800" t="s">
        <v>84</v>
      </c>
      <c r="D800" t="s">
        <v>35</v>
      </c>
      <c r="E800" t="s">
        <v>30</v>
      </c>
      <c r="F800" t="s">
        <v>35</v>
      </c>
      <c r="G800" t="s">
        <v>31</v>
      </c>
      <c r="H800" t="s">
        <v>36</v>
      </c>
      <c r="I800">
        <v>2060</v>
      </c>
      <c r="J800">
        <v>5.7840999999999996</v>
      </c>
      <c r="K800" t="s">
        <v>35</v>
      </c>
    </row>
    <row r="801" spans="1:11" x14ac:dyDescent="0.45">
      <c r="A801" t="s">
        <v>86</v>
      </c>
      <c r="B801" t="s">
        <v>3</v>
      </c>
      <c r="C801" t="s">
        <v>84</v>
      </c>
      <c r="D801" t="s">
        <v>35</v>
      </c>
      <c r="E801" t="s">
        <v>30</v>
      </c>
      <c r="F801" t="s">
        <v>35</v>
      </c>
      <c r="G801" t="s">
        <v>31</v>
      </c>
      <c r="H801" t="s">
        <v>36</v>
      </c>
      <c r="I801">
        <v>2065</v>
      </c>
      <c r="J801">
        <v>5.5087999999999999</v>
      </c>
      <c r="K801" t="s">
        <v>35</v>
      </c>
    </row>
    <row r="802" spans="1:11" x14ac:dyDescent="0.45">
      <c r="A802" t="s">
        <v>86</v>
      </c>
      <c r="B802" t="s">
        <v>3</v>
      </c>
      <c r="C802" t="s">
        <v>84</v>
      </c>
      <c r="D802" t="s">
        <v>35</v>
      </c>
      <c r="E802" t="s">
        <v>30</v>
      </c>
      <c r="F802" t="s">
        <v>35</v>
      </c>
      <c r="G802" t="s">
        <v>31</v>
      </c>
      <c r="H802" t="s">
        <v>36</v>
      </c>
      <c r="I802">
        <v>2070</v>
      </c>
      <c r="J802">
        <v>5.2335000000000003</v>
      </c>
      <c r="K802" t="s">
        <v>35</v>
      </c>
    </row>
    <row r="803" spans="1:11" x14ac:dyDescent="0.45">
      <c r="A803" t="s">
        <v>86</v>
      </c>
      <c r="B803" t="s">
        <v>3</v>
      </c>
      <c r="C803" t="s">
        <v>84</v>
      </c>
      <c r="D803" t="s">
        <v>35</v>
      </c>
      <c r="E803" t="s">
        <v>30</v>
      </c>
      <c r="F803" t="s">
        <v>35</v>
      </c>
      <c r="G803" t="s">
        <v>31</v>
      </c>
      <c r="H803" t="s">
        <v>36</v>
      </c>
      <c r="I803">
        <v>2075</v>
      </c>
      <c r="J803">
        <v>5.0613999999999999</v>
      </c>
      <c r="K803" t="s">
        <v>35</v>
      </c>
    </row>
    <row r="804" spans="1:11" x14ac:dyDescent="0.45">
      <c r="A804" t="s">
        <v>86</v>
      </c>
      <c r="B804" t="s">
        <v>3</v>
      </c>
      <c r="C804" t="s">
        <v>84</v>
      </c>
      <c r="D804" t="s">
        <v>35</v>
      </c>
      <c r="E804" t="s">
        <v>30</v>
      </c>
      <c r="F804" t="s">
        <v>35</v>
      </c>
      <c r="G804" t="s">
        <v>31</v>
      </c>
      <c r="H804" t="s">
        <v>36</v>
      </c>
      <c r="I804">
        <v>2080</v>
      </c>
      <c r="J804">
        <v>4.8891999999999998</v>
      </c>
      <c r="K804" t="s">
        <v>35</v>
      </c>
    </row>
    <row r="805" spans="1:11" x14ac:dyDescent="0.45">
      <c r="A805" t="s">
        <v>86</v>
      </c>
      <c r="B805" t="s">
        <v>3</v>
      </c>
      <c r="C805" t="s">
        <v>84</v>
      </c>
      <c r="D805" t="s">
        <v>35</v>
      </c>
      <c r="E805" t="s">
        <v>30</v>
      </c>
      <c r="F805" t="s">
        <v>35</v>
      </c>
      <c r="G805" t="s">
        <v>31</v>
      </c>
      <c r="H805" t="s">
        <v>36</v>
      </c>
      <c r="I805">
        <v>2085</v>
      </c>
      <c r="J805">
        <v>4.9844999999999997</v>
      </c>
      <c r="K805" t="s">
        <v>35</v>
      </c>
    </row>
    <row r="806" spans="1:11" x14ac:dyDescent="0.45">
      <c r="A806" t="s">
        <v>86</v>
      </c>
      <c r="B806" t="s">
        <v>3</v>
      </c>
      <c r="C806" t="s">
        <v>84</v>
      </c>
      <c r="D806" t="s">
        <v>35</v>
      </c>
      <c r="E806" t="s">
        <v>30</v>
      </c>
      <c r="F806" t="s">
        <v>35</v>
      </c>
      <c r="G806" t="s">
        <v>31</v>
      </c>
      <c r="H806" t="s">
        <v>36</v>
      </c>
      <c r="I806">
        <v>2090</v>
      </c>
      <c r="J806">
        <v>5.0797999999999996</v>
      </c>
      <c r="K806" t="s">
        <v>35</v>
      </c>
    </row>
    <row r="807" spans="1:11" x14ac:dyDescent="0.45">
      <c r="A807" t="s">
        <v>86</v>
      </c>
      <c r="B807" t="s">
        <v>3</v>
      </c>
      <c r="C807" t="s">
        <v>84</v>
      </c>
      <c r="D807" t="s">
        <v>35</v>
      </c>
      <c r="E807" t="s">
        <v>30</v>
      </c>
      <c r="F807" t="s">
        <v>35</v>
      </c>
      <c r="G807" t="s">
        <v>31</v>
      </c>
      <c r="H807" t="s">
        <v>36</v>
      </c>
      <c r="I807">
        <v>2095</v>
      </c>
      <c r="J807">
        <v>5.0134999999999996</v>
      </c>
      <c r="K807" t="s">
        <v>35</v>
      </c>
    </row>
    <row r="808" spans="1:11" x14ac:dyDescent="0.45">
      <c r="A808" t="s">
        <v>86</v>
      </c>
      <c r="B808" t="s">
        <v>3</v>
      </c>
      <c r="C808" t="s">
        <v>84</v>
      </c>
      <c r="D808" t="s">
        <v>35</v>
      </c>
      <c r="E808" t="s">
        <v>30</v>
      </c>
      <c r="F808" t="s">
        <v>35</v>
      </c>
      <c r="G808" t="s">
        <v>31</v>
      </c>
      <c r="H808" t="s">
        <v>36</v>
      </c>
      <c r="I808">
        <v>2100</v>
      </c>
      <c r="J808">
        <v>4.9470999999999998</v>
      </c>
      <c r="K808" t="s">
        <v>35</v>
      </c>
    </row>
    <row r="809" spans="1:11" x14ac:dyDescent="0.45">
      <c r="A809" t="s">
        <v>86</v>
      </c>
      <c r="B809" t="s">
        <v>3</v>
      </c>
      <c r="C809" t="s">
        <v>84</v>
      </c>
      <c r="D809" t="s">
        <v>37</v>
      </c>
      <c r="E809" t="s">
        <v>30</v>
      </c>
      <c r="F809" t="s">
        <v>37</v>
      </c>
      <c r="G809" t="s">
        <v>31</v>
      </c>
      <c r="H809" t="s">
        <v>38</v>
      </c>
      <c r="I809">
        <v>2020</v>
      </c>
      <c r="J809">
        <v>81.473500000000001</v>
      </c>
      <c r="K809" t="s">
        <v>37</v>
      </c>
    </row>
    <row r="810" spans="1:11" x14ac:dyDescent="0.45">
      <c r="A810" t="s">
        <v>86</v>
      </c>
      <c r="B810" t="s">
        <v>3</v>
      </c>
      <c r="C810" t="s">
        <v>84</v>
      </c>
      <c r="D810" t="s">
        <v>37</v>
      </c>
      <c r="E810" t="s">
        <v>30</v>
      </c>
      <c r="F810" t="s">
        <v>37</v>
      </c>
      <c r="G810" t="s">
        <v>31</v>
      </c>
      <c r="H810" t="s">
        <v>38</v>
      </c>
      <c r="I810">
        <v>2025</v>
      </c>
      <c r="J810">
        <v>96.573499999999996</v>
      </c>
      <c r="K810" t="s">
        <v>37</v>
      </c>
    </row>
    <row r="811" spans="1:11" x14ac:dyDescent="0.45">
      <c r="A811" t="s">
        <v>86</v>
      </c>
      <c r="B811" t="s">
        <v>3</v>
      </c>
      <c r="C811" t="s">
        <v>84</v>
      </c>
      <c r="D811" t="s">
        <v>37</v>
      </c>
      <c r="E811" t="s">
        <v>30</v>
      </c>
      <c r="F811" t="s">
        <v>37</v>
      </c>
      <c r="G811" t="s">
        <v>31</v>
      </c>
      <c r="H811" t="s">
        <v>38</v>
      </c>
      <c r="I811">
        <v>2030</v>
      </c>
      <c r="J811">
        <v>94.260900000000007</v>
      </c>
      <c r="K811" t="s">
        <v>37</v>
      </c>
    </row>
    <row r="812" spans="1:11" x14ac:dyDescent="0.45">
      <c r="A812" t="s">
        <v>86</v>
      </c>
      <c r="B812" t="s">
        <v>3</v>
      </c>
      <c r="C812" t="s">
        <v>84</v>
      </c>
      <c r="D812" t="s">
        <v>37</v>
      </c>
      <c r="E812" t="s">
        <v>30</v>
      </c>
      <c r="F812" t="s">
        <v>37</v>
      </c>
      <c r="G812" t="s">
        <v>31</v>
      </c>
      <c r="H812" t="s">
        <v>38</v>
      </c>
      <c r="I812">
        <v>2035</v>
      </c>
      <c r="J812">
        <v>85.382199999999997</v>
      </c>
      <c r="K812" t="s">
        <v>37</v>
      </c>
    </row>
    <row r="813" spans="1:11" x14ac:dyDescent="0.45">
      <c r="A813" t="s">
        <v>86</v>
      </c>
      <c r="B813" t="s">
        <v>3</v>
      </c>
      <c r="C813" t="s">
        <v>84</v>
      </c>
      <c r="D813" t="s">
        <v>37</v>
      </c>
      <c r="E813" t="s">
        <v>30</v>
      </c>
      <c r="F813" t="s">
        <v>37</v>
      </c>
      <c r="G813" t="s">
        <v>31</v>
      </c>
      <c r="H813" t="s">
        <v>38</v>
      </c>
      <c r="I813">
        <v>2040</v>
      </c>
      <c r="J813">
        <v>89.889300000000006</v>
      </c>
      <c r="K813" t="s">
        <v>37</v>
      </c>
    </row>
    <row r="814" spans="1:11" x14ac:dyDescent="0.45">
      <c r="A814" t="s">
        <v>86</v>
      </c>
      <c r="B814" t="s">
        <v>3</v>
      </c>
      <c r="C814" t="s">
        <v>84</v>
      </c>
      <c r="D814" t="s">
        <v>37</v>
      </c>
      <c r="E814" t="s">
        <v>30</v>
      </c>
      <c r="F814" t="s">
        <v>37</v>
      </c>
      <c r="G814" t="s">
        <v>31</v>
      </c>
      <c r="H814" t="s">
        <v>38</v>
      </c>
      <c r="I814">
        <v>2045</v>
      </c>
      <c r="J814">
        <v>98.190899999999999</v>
      </c>
      <c r="K814" t="s">
        <v>37</v>
      </c>
    </row>
    <row r="815" spans="1:11" x14ac:dyDescent="0.45">
      <c r="A815" t="s">
        <v>86</v>
      </c>
      <c r="B815" t="s">
        <v>3</v>
      </c>
      <c r="C815" t="s">
        <v>84</v>
      </c>
      <c r="D815" t="s">
        <v>37</v>
      </c>
      <c r="E815" t="s">
        <v>30</v>
      </c>
      <c r="F815" t="s">
        <v>37</v>
      </c>
      <c r="G815" t="s">
        <v>31</v>
      </c>
      <c r="H815" t="s">
        <v>38</v>
      </c>
      <c r="I815">
        <v>2050</v>
      </c>
      <c r="J815">
        <v>117.0594</v>
      </c>
      <c r="K815" t="s">
        <v>37</v>
      </c>
    </row>
    <row r="816" spans="1:11" x14ac:dyDescent="0.45">
      <c r="A816" t="s">
        <v>86</v>
      </c>
      <c r="B816" t="s">
        <v>3</v>
      </c>
      <c r="C816" t="s">
        <v>84</v>
      </c>
      <c r="D816" t="s">
        <v>37</v>
      </c>
      <c r="E816" t="s">
        <v>30</v>
      </c>
      <c r="F816" t="s">
        <v>37</v>
      </c>
      <c r="G816" t="s">
        <v>31</v>
      </c>
      <c r="H816" t="s">
        <v>38</v>
      </c>
      <c r="I816">
        <v>2055</v>
      </c>
      <c r="J816">
        <v>121.16330000000001</v>
      </c>
      <c r="K816" t="s">
        <v>37</v>
      </c>
    </row>
    <row r="817" spans="1:11" x14ac:dyDescent="0.45">
      <c r="A817" t="s">
        <v>86</v>
      </c>
      <c r="B817" t="s">
        <v>3</v>
      </c>
      <c r="C817" t="s">
        <v>84</v>
      </c>
      <c r="D817" t="s">
        <v>37</v>
      </c>
      <c r="E817" t="s">
        <v>30</v>
      </c>
      <c r="F817" t="s">
        <v>37</v>
      </c>
      <c r="G817" t="s">
        <v>31</v>
      </c>
      <c r="H817" t="s">
        <v>38</v>
      </c>
      <c r="I817">
        <v>2060</v>
      </c>
      <c r="J817">
        <v>186.35249999999999</v>
      </c>
      <c r="K817" t="s">
        <v>37</v>
      </c>
    </row>
    <row r="818" spans="1:11" x14ac:dyDescent="0.45">
      <c r="A818" t="s">
        <v>86</v>
      </c>
      <c r="B818" t="s">
        <v>3</v>
      </c>
      <c r="C818" t="s">
        <v>84</v>
      </c>
      <c r="D818" t="s">
        <v>37</v>
      </c>
      <c r="E818" t="s">
        <v>30</v>
      </c>
      <c r="F818" t="s">
        <v>37</v>
      </c>
      <c r="G818" t="s">
        <v>31</v>
      </c>
      <c r="H818" t="s">
        <v>38</v>
      </c>
      <c r="I818">
        <v>2065</v>
      </c>
      <c r="J818">
        <v>220.37299999999999</v>
      </c>
      <c r="K818" t="s">
        <v>37</v>
      </c>
    </row>
    <row r="819" spans="1:11" x14ac:dyDescent="0.45">
      <c r="A819" t="s">
        <v>86</v>
      </c>
      <c r="B819" t="s">
        <v>3</v>
      </c>
      <c r="C819" t="s">
        <v>84</v>
      </c>
      <c r="D819" t="s">
        <v>37</v>
      </c>
      <c r="E819" t="s">
        <v>30</v>
      </c>
      <c r="F819" t="s">
        <v>37</v>
      </c>
      <c r="G819" t="s">
        <v>31</v>
      </c>
      <c r="H819" t="s">
        <v>38</v>
      </c>
      <c r="I819">
        <v>2070</v>
      </c>
      <c r="J819">
        <v>254.39340000000001</v>
      </c>
      <c r="K819" t="s">
        <v>37</v>
      </c>
    </row>
    <row r="820" spans="1:11" x14ac:dyDescent="0.45">
      <c r="A820" t="s">
        <v>86</v>
      </c>
      <c r="B820" t="s">
        <v>3</v>
      </c>
      <c r="C820" t="s">
        <v>84</v>
      </c>
      <c r="D820" t="s">
        <v>37</v>
      </c>
      <c r="E820" t="s">
        <v>30</v>
      </c>
      <c r="F820" t="s">
        <v>37</v>
      </c>
      <c r="G820" t="s">
        <v>31</v>
      </c>
      <c r="H820" t="s">
        <v>38</v>
      </c>
      <c r="I820">
        <v>2075</v>
      </c>
      <c r="J820">
        <v>241.624</v>
      </c>
      <c r="K820" t="s">
        <v>37</v>
      </c>
    </row>
    <row r="821" spans="1:11" x14ac:dyDescent="0.45">
      <c r="A821" t="s">
        <v>86</v>
      </c>
      <c r="B821" t="s">
        <v>3</v>
      </c>
      <c r="C821" t="s">
        <v>84</v>
      </c>
      <c r="D821" t="s">
        <v>37</v>
      </c>
      <c r="E821" t="s">
        <v>30</v>
      </c>
      <c r="F821" t="s">
        <v>37</v>
      </c>
      <c r="G821" t="s">
        <v>31</v>
      </c>
      <c r="H821" t="s">
        <v>38</v>
      </c>
      <c r="I821">
        <v>2080</v>
      </c>
      <c r="J821">
        <v>228.8546</v>
      </c>
      <c r="K821" t="s">
        <v>37</v>
      </c>
    </row>
    <row r="822" spans="1:11" x14ac:dyDescent="0.45">
      <c r="A822" t="s">
        <v>86</v>
      </c>
      <c r="B822" t="s">
        <v>3</v>
      </c>
      <c r="C822" t="s">
        <v>84</v>
      </c>
      <c r="D822" t="s">
        <v>37</v>
      </c>
      <c r="E822" t="s">
        <v>30</v>
      </c>
      <c r="F822" t="s">
        <v>37</v>
      </c>
      <c r="G822" t="s">
        <v>31</v>
      </c>
      <c r="H822" t="s">
        <v>38</v>
      </c>
      <c r="I822">
        <v>2085</v>
      </c>
      <c r="J822">
        <v>250.29159999999999</v>
      </c>
      <c r="K822" t="s">
        <v>37</v>
      </c>
    </row>
    <row r="823" spans="1:11" x14ac:dyDescent="0.45">
      <c r="A823" t="s">
        <v>86</v>
      </c>
      <c r="B823" t="s">
        <v>3</v>
      </c>
      <c r="C823" t="s">
        <v>84</v>
      </c>
      <c r="D823" t="s">
        <v>37</v>
      </c>
      <c r="E823" t="s">
        <v>30</v>
      </c>
      <c r="F823" t="s">
        <v>37</v>
      </c>
      <c r="G823" t="s">
        <v>31</v>
      </c>
      <c r="H823" t="s">
        <v>38</v>
      </c>
      <c r="I823">
        <v>2090</v>
      </c>
      <c r="J823">
        <v>271.7285</v>
      </c>
      <c r="K823" t="s">
        <v>37</v>
      </c>
    </row>
    <row r="824" spans="1:11" x14ac:dyDescent="0.45">
      <c r="A824" t="s">
        <v>86</v>
      </c>
      <c r="B824" t="s">
        <v>3</v>
      </c>
      <c r="C824" t="s">
        <v>84</v>
      </c>
      <c r="D824" t="s">
        <v>37</v>
      </c>
      <c r="E824" t="s">
        <v>30</v>
      </c>
      <c r="F824" t="s">
        <v>37</v>
      </c>
      <c r="G824" t="s">
        <v>31</v>
      </c>
      <c r="H824" t="s">
        <v>38</v>
      </c>
      <c r="I824">
        <v>2095</v>
      </c>
      <c r="J824">
        <v>295.00130000000001</v>
      </c>
      <c r="K824" t="s">
        <v>37</v>
      </c>
    </row>
    <row r="825" spans="1:11" x14ac:dyDescent="0.45">
      <c r="A825" t="s">
        <v>86</v>
      </c>
      <c r="B825" t="s">
        <v>3</v>
      </c>
      <c r="C825" t="s">
        <v>84</v>
      </c>
      <c r="D825" t="s">
        <v>37</v>
      </c>
      <c r="E825" t="s">
        <v>30</v>
      </c>
      <c r="F825" t="s">
        <v>37</v>
      </c>
      <c r="G825" t="s">
        <v>31</v>
      </c>
      <c r="H825" t="s">
        <v>38</v>
      </c>
      <c r="I825">
        <v>2100</v>
      </c>
      <c r="J825">
        <v>318.274</v>
      </c>
      <c r="K825" t="s">
        <v>37</v>
      </c>
    </row>
    <row r="826" spans="1:11" x14ac:dyDescent="0.45">
      <c r="A826" t="s">
        <v>86</v>
      </c>
      <c r="B826" t="s">
        <v>3</v>
      </c>
      <c r="C826" t="s">
        <v>84</v>
      </c>
      <c r="D826" t="s">
        <v>48</v>
      </c>
      <c r="E826" t="s">
        <v>46</v>
      </c>
      <c r="F826" t="s">
        <v>48</v>
      </c>
      <c r="G826" t="s">
        <v>49</v>
      </c>
      <c r="H826" t="s">
        <v>50</v>
      </c>
      <c r="I826">
        <v>2020</v>
      </c>
      <c r="J826">
        <v>4048.3285999999998</v>
      </c>
      <c r="K826" t="s">
        <v>48</v>
      </c>
    </row>
    <row r="827" spans="1:11" x14ac:dyDescent="0.45">
      <c r="A827" t="s">
        <v>86</v>
      </c>
      <c r="B827" t="s">
        <v>3</v>
      </c>
      <c r="C827" t="s">
        <v>84</v>
      </c>
      <c r="D827" t="s">
        <v>48</v>
      </c>
      <c r="E827" t="s">
        <v>46</v>
      </c>
      <c r="F827" t="s">
        <v>48</v>
      </c>
      <c r="G827" t="s">
        <v>49</v>
      </c>
      <c r="H827" t="s">
        <v>50</v>
      </c>
      <c r="I827">
        <v>2025</v>
      </c>
      <c r="J827">
        <v>3259.5691000000002</v>
      </c>
      <c r="K827" t="s">
        <v>48</v>
      </c>
    </row>
    <row r="828" spans="1:11" x14ac:dyDescent="0.45">
      <c r="A828" t="s">
        <v>86</v>
      </c>
      <c r="B828" t="s">
        <v>3</v>
      </c>
      <c r="C828" t="s">
        <v>84</v>
      </c>
      <c r="D828" t="s">
        <v>48</v>
      </c>
      <c r="E828" t="s">
        <v>46</v>
      </c>
      <c r="F828" t="s">
        <v>48</v>
      </c>
      <c r="G828" t="s">
        <v>49</v>
      </c>
      <c r="H828" t="s">
        <v>50</v>
      </c>
      <c r="I828">
        <v>2030</v>
      </c>
      <c r="J828">
        <v>2282.5079000000001</v>
      </c>
      <c r="K828" t="s">
        <v>48</v>
      </c>
    </row>
    <row r="829" spans="1:11" x14ac:dyDescent="0.45">
      <c r="A829" t="s">
        <v>86</v>
      </c>
      <c r="B829" t="s">
        <v>3</v>
      </c>
      <c r="C829" t="s">
        <v>84</v>
      </c>
      <c r="D829" t="s">
        <v>48</v>
      </c>
      <c r="E829" t="s">
        <v>46</v>
      </c>
      <c r="F829" t="s">
        <v>48</v>
      </c>
      <c r="G829" t="s">
        <v>49</v>
      </c>
      <c r="H829" t="s">
        <v>50</v>
      </c>
      <c r="I829">
        <v>2035</v>
      </c>
      <c r="J829">
        <v>1244.7788</v>
      </c>
      <c r="K829" t="s">
        <v>48</v>
      </c>
    </row>
    <row r="830" spans="1:11" x14ac:dyDescent="0.45">
      <c r="A830" t="s">
        <v>86</v>
      </c>
      <c r="B830" t="s">
        <v>3</v>
      </c>
      <c r="C830" t="s">
        <v>84</v>
      </c>
      <c r="D830" t="s">
        <v>48</v>
      </c>
      <c r="E830" t="s">
        <v>46</v>
      </c>
      <c r="F830" t="s">
        <v>48</v>
      </c>
      <c r="G830" t="s">
        <v>49</v>
      </c>
      <c r="H830" t="s">
        <v>50</v>
      </c>
      <c r="I830">
        <v>2040</v>
      </c>
      <c r="J830">
        <v>377.73570000000001</v>
      </c>
      <c r="K830" t="s">
        <v>48</v>
      </c>
    </row>
    <row r="831" spans="1:11" x14ac:dyDescent="0.45">
      <c r="A831" t="s">
        <v>86</v>
      </c>
      <c r="B831" t="s">
        <v>3</v>
      </c>
      <c r="C831" t="s">
        <v>84</v>
      </c>
      <c r="D831" t="s">
        <v>48</v>
      </c>
      <c r="E831" t="s">
        <v>46</v>
      </c>
      <c r="F831" t="s">
        <v>48</v>
      </c>
      <c r="G831" t="s">
        <v>49</v>
      </c>
      <c r="H831" t="s">
        <v>50</v>
      </c>
      <c r="I831">
        <v>2045</v>
      </c>
      <c r="J831">
        <v>-218.4418</v>
      </c>
      <c r="K831" t="s">
        <v>48</v>
      </c>
    </row>
    <row r="832" spans="1:11" x14ac:dyDescent="0.45">
      <c r="A832" t="s">
        <v>86</v>
      </c>
      <c r="B832" t="s">
        <v>3</v>
      </c>
      <c r="C832" t="s">
        <v>84</v>
      </c>
      <c r="D832" t="s">
        <v>48</v>
      </c>
      <c r="E832" t="s">
        <v>46</v>
      </c>
      <c r="F832" t="s">
        <v>48</v>
      </c>
      <c r="G832" t="s">
        <v>49</v>
      </c>
      <c r="H832" t="s">
        <v>50</v>
      </c>
      <c r="I832">
        <v>2050</v>
      </c>
      <c r="J832">
        <v>-530.18820000000005</v>
      </c>
      <c r="K832" t="s">
        <v>48</v>
      </c>
    </row>
    <row r="833" spans="1:11" x14ac:dyDescent="0.45">
      <c r="A833" t="s">
        <v>86</v>
      </c>
      <c r="B833" t="s">
        <v>3</v>
      </c>
      <c r="C833" t="s">
        <v>84</v>
      </c>
      <c r="D833" t="s">
        <v>48</v>
      </c>
      <c r="E833" t="s">
        <v>46</v>
      </c>
      <c r="F833" t="s">
        <v>48</v>
      </c>
      <c r="G833" t="s">
        <v>49</v>
      </c>
      <c r="H833" t="s">
        <v>50</v>
      </c>
      <c r="I833">
        <v>2055</v>
      </c>
      <c r="J833">
        <v>-692.53560000000004</v>
      </c>
      <c r="K833" t="s">
        <v>48</v>
      </c>
    </row>
    <row r="834" spans="1:11" x14ac:dyDescent="0.45">
      <c r="A834" t="s">
        <v>86</v>
      </c>
      <c r="B834" t="s">
        <v>3</v>
      </c>
      <c r="C834" t="s">
        <v>84</v>
      </c>
      <c r="D834" t="s">
        <v>48</v>
      </c>
      <c r="E834" t="s">
        <v>46</v>
      </c>
      <c r="F834" t="s">
        <v>48</v>
      </c>
      <c r="G834" t="s">
        <v>49</v>
      </c>
      <c r="H834" t="s">
        <v>50</v>
      </c>
      <c r="I834">
        <v>2060</v>
      </c>
      <c r="J834">
        <v>-875.21349999999995</v>
      </c>
      <c r="K834" t="s">
        <v>48</v>
      </c>
    </row>
    <row r="835" spans="1:11" x14ac:dyDescent="0.45">
      <c r="A835" t="s">
        <v>86</v>
      </c>
      <c r="B835" t="s">
        <v>3</v>
      </c>
      <c r="C835" t="s">
        <v>84</v>
      </c>
      <c r="D835" t="s">
        <v>48</v>
      </c>
      <c r="E835" t="s">
        <v>46</v>
      </c>
      <c r="F835" t="s">
        <v>48</v>
      </c>
      <c r="G835" t="s">
        <v>49</v>
      </c>
      <c r="H835" t="s">
        <v>50</v>
      </c>
      <c r="I835">
        <v>2065</v>
      </c>
      <c r="J835">
        <v>-910.93470000000002</v>
      </c>
      <c r="K835" t="s">
        <v>48</v>
      </c>
    </row>
    <row r="836" spans="1:11" x14ac:dyDescent="0.45">
      <c r="A836" t="s">
        <v>86</v>
      </c>
      <c r="B836" t="s">
        <v>3</v>
      </c>
      <c r="C836" t="s">
        <v>84</v>
      </c>
      <c r="D836" t="s">
        <v>48</v>
      </c>
      <c r="E836" t="s">
        <v>46</v>
      </c>
      <c r="F836" t="s">
        <v>48</v>
      </c>
      <c r="G836" t="s">
        <v>49</v>
      </c>
      <c r="H836" t="s">
        <v>50</v>
      </c>
      <c r="I836">
        <v>2070</v>
      </c>
      <c r="J836">
        <v>-946.65589999999997</v>
      </c>
      <c r="K836" t="s">
        <v>48</v>
      </c>
    </row>
    <row r="837" spans="1:11" x14ac:dyDescent="0.45">
      <c r="A837" t="s">
        <v>86</v>
      </c>
      <c r="B837" t="s">
        <v>3</v>
      </c>
      <c r="C837" t="s">
        <v>84</v>
      </c>
      <c r="D837" t="s">
        <v>48</v>
      </c>
      <c r="E837" t="s">
        <v>46</v>
      </c>
      <c r="F837" t="s">
        <v>48</v>
      </c>
      <c r="G837" t="s">
        <v>49</v>
      </c>
      <c r="H837" t="s">
        <v>50</v>
      </c>
      <c r="I837">
        <v>2075</v>
      </c>
      <c r="J837">
        <v>-883.05399999999997</v>
      </c>
      <c r="K837" t="s">
        <v>48</v>
      </c>
    </row>
    <row r="838" spans="1:11" x14ac:dyDescent="0.45">
      <c r="A838" t="s">
        <v>86</v>
      </c>
      <c r="B838" t="s">
        <v>3</v>
      </c>
      <c r="C838" t="s">
        <v>84</v>
      </c>
      <c r="D838" t="s">
        <v>48</v>
      </c>
      <c r="E838" t="s">
        <v>46</v>
      </c>
      <c r="F838" t="s">
        <v>48</v>
      </c>
      <c r="G838" t="s">
        <v>49</v>
      </c>
      <c r="H838" t="s">
        <v>50</v>
      </c>
      <c r="I838">
        <v>2080</v>
      </c>
      <c r="J838">
        <v>-819.45209999999997</v>
      </c>
      <c r="K838" t="s">
        <v>48</v>
      </c>
    </row>
    <row r="839" spans="1:11" x14ac:dyDescent="0.45">
      <c r="A839" t="s">
        <v>86</v>
      </c>
      <c r="B839" t="s">
        <v>3</v>
      </c>
      <c r="C839" t="s">
        <v>84</v>
      </c>
      <c r="D839" t="s">
        <v>48</v>
      </c>
      <c r="E839" t="s">
        <v>46</v>
      </c>
      <c r="F839" t="s">
        <v>48</v>
      </c>
      <c r="G839" t="s">
        <v>49</v>
      </c>
      <c r="H839" t="s">
        <v>50</v>
      </c>
      <c r="I839">
        <v>2085</v>
      </c>
      <c r="J839">
        <v>-818.81029999999998</v>
      </c>
      <c r="K839" t="s">
        <v>48</v>
      </c>
    </row>
    <row r="840" spans="1:11" x14ac:dyDescent="0.45">
      <c r="A840" t="s">
        <v>86</v>
      </c>
      <c r="B840" t="s">
        <v>3</v>
      </c>
      <c r="C840" t="s">
        <v>84</v>
      </c>
      <c r="D840" t="s">
        <v>48</v>
      </c>
      <c r="E840" t="s">
        <v>46</v>
      </c>
      <c r="F840" t="s">
        <v>48</v>
      </c>
      <c r="G840" t="s">
        <v>49</v>
      </c>
      <c r="H840" t="s">
        <v>50</v>
      </c>
      <c r="I840">
        <v>2090</v>
      </c>
      <c r="J840">
        <v>-818.16859999999997</v>
      </c>
      <c r="K840" t="s">
        <v>48</v>
      </c>
    </row>
    <row r="841" spans="1:11" x14ac:dyDescent="0.45">
      <c r="A841" t="s">
        <v>86</v>
      </c>
      <c r="B841" t="s">
        <v>3</v>
      </c>
      <c r="C841" t="s">
        <v>84</v>
      </c>
      <c r="D841" t="s">
        <v>48</v>
      </c>
      <c r="E841" t="s">
        <v>46</v>
      </c>
      <c r="F841" t="s">
        <v>48</v>
      </c>
      <c r="G841" t="s">
        <v>49</v>
      </c>
      <c r="H841" t="s">
        <v>50</v>
      </c>
      <c r="I841">
        <v>2095</v>
      </c>
      <c r="J841">
        <v>-820.87570000000005</v>
      </c>
      <c r="K841" t="s">
        <v>48</v>
      </c>
    </row>
    <row r="842" spans="1:11" x14ac:dyDescent="0.45">
      <c r="A842" t="s">
        <v>86</v>
      </c>
      <c r="B842" t="s">
        <v>3</v>
      </c>
      <c r="C842" t="s">
        <v>84</v>
      </c>
      <c r="D842" t="s">
        <v>48</v>
      </c>
      <c r="E842" t="s">
        <v>46</v>
      </c>
      <c r="F842" t="s">
        <v>48</v>
      </c>
      <c r="G842" t="s">
        <v>49</v>
      </c>
      <c r="H842" t="s">
        <v>50</v>
      </c>
      <c r="I842">
        <v>2100</v>
      </c>
      <c r="J842">
        <v>-823.58299999999997</v>
      </c>
      <c r="K842" t="s">
        <v>48</v>
      </c>
    </row>
    <row r="843" spans="1:11" x14ac:dyDescent="0.45">
      <c r="A843" t="s">
        <v>86</v>
      </c>
      <c r="B843" t="s">
        <v>3</v>
      </c>
      <c r="C843" t="s">
        <v>84</v>
      </c>
      <c r="D843" t="s">
        <v>51</v>
      </c>
      <c r="E843" t="s">
        <v>46</v>
      </c>
      <c r="F843" t="s">
        <v>51</v>
      </c>
      <c r="G843" t="s">
        <v>49</v>
      </c>
      <c r="H843" t="s">
        <v>50</v>
      </c>
      <c r="I843">
        <v>2020</v>
      </c>
      <c r="J843">
        <v>4763.2656999999999</v>
      </c>
      <c r="K843" t="s">
        <v>51</v>
      </c>
    </row>
    <row r="844" spans="1:11" x14ac:dyDescent="0.45">
      <c r="A844" t="s">
        <v>86</v>
      </c>
      <c r="B844" t="s">
        <v>3</v>
      </c>
      <c r="C844" t="s">
        <v>84</v>
      </c>
      <c r="D844" t="s">
        <v>51</v>
      </c>
      <c r="E844" t="s">
        <v>46</v>
      </c>
      <c r="F844" t="s">
        <v>51</v>
      </c>
      <c r="G844" t="s">
        <v>49</v>
      </c>
      <c r="H844" t="s">
        <v>50</v>
      </c>
      <c r="I844">
        <v>2025</v>
      </c>
      <c r="J844">
        <v>3964.8647999999998</v>
      </c>
      <c r="K844" t="s">
        <v>51</v>
      </c>
    </row>
    <row r="845" spans="1:11" x14ac:dyDescent="0.45">
      <c r="A845" t="s">
        <v>86</v>
      </c>
      <c r="B845" t="s">
        <v>3</v>
      </c>
      <c r="C845" t="s">
        <v>84</v>
      </c>
      <c r="D845" t="s">
        <v>51</v>
      </c>
      <c r="E845" t="s">
        <v>46</v>
      </c>
      <c r="F845" t="s">
        <v>51</v>
      </c>
      <c r="G845" t="s">
        <v>49</v>
      </c>
      <c r="H845" t="s">
        <v>50</v>
      </c>
      <c r="I845">
        <v>2030</v>
      </c>
      <c r="J845">
        <v>3006.3262</v>
      </c>
      <c r="K845" t="s">
        <v>51</v>
      </c>
    </row>
    <row r="846" spans="1:11" x14ac:dyDescent="0.45">
      <c r="A846" t="s">
        <v>86</v>
      </c>
      <c r="B846" t="s">
        <v>3</v>
      </c>
      <c r="C846" t="s">
        <v>84</v>
      </c>
      <c r="D846" t="s">
        <v>51</v>
      </c>
      <c r="E846" t="s">
        <v>46</v>
      </c>
      <c r="F846" t="s">
        <v>51</v>
      </c>
      <c r="G846" t="s">
        <v>49</v>
      </c>
      <c r="H846" t="s">
        <v>50</v>
      </c>
      <c r="I846">
        <v>2035</v>
      </c>
      <c r="J846">
        <v>1999.2280000000001</v>
      </c>
      <c r="K846" t="s">
        <v>51</v>
      </c>
    </row>
    <row r="847" spans="1:11" x14ac:dyDescent="0.45">
      <c r="A847" t="s">
        <v>86</v>
      </c>
      <c r="B847" t="s">
        <v>3</v>
      </c>
      <c r="C847" t="s">
        <v>84</v>
      </c>
      <c r="D847" t="s">
        <v>51</v>
      </c>
      <c r="E847" t="s">
        <v>46</v>
      </c>
      <c r="F847" t="s">
        <v>51</v>
      </c>
      <c r="G847" t="s">
        <v>49</v>
      </c>
      <c r="H847" t="s">
        <v>50</v>
      </c>
      <c r="I847">
        <v>2040</v>
      </c>
      <c r="J847">
        <v>1160.9712999999999</v>
      </c>
      <c r="K847" t="s">
        <v>51</v>
      </c>
    </row>
    <row r="848" spans="1:11" x14ac:dyDescent="0.45">
      <c r="A848" t="s">
        <v>86</v>
      </c>
      <c r="B848" t="s">
        <v>3</v>
      </c>
      <c r="C848" t="s">
        <v>84</v>
      </c>
      <c r="D848" t="s">
        <v>51</v>
      </c>
      <c r="E848" t="s">
        <v>46</v>
      </c>
      <c r="F848" t="s">
        <v>51</v>
      </c>
      <c r="G848" t="s">
        <v>49</v>
      </c>
      <c r="H848" t="s">
        <v>50</v>
      </c>
      <c r="I848">
        <v>2045</v>
      </c>
      <c r="J848">
        <v>590.65020000000004</v>
      </c>
      <c r="K848" t="s">
        <v>51</v>
      </c>
    </row>
    <row r="849" spans="1:11" x14ac:dyDescent="0.45">
      <c r="A849" t="s">
        <v>86</v>
      </c>
      <c r="B849" t="s">
        <v>3</v>
      </c>
      <c r="C849" t="s">
        <v>84</v>
      </c>
      <c r="D849" t="s">
        <v>51</v>
      </c>
      <c r="E849" t="s">
        <v>46</v>
      </c>
      <c r="F849" t="s">
        <v>51</v>
      </c>
      <c r="G849" t="s">
        <v>49</v>
      </c>
      <c r="H849" t="s">
        <v>50</v>
      </c>
      <c r="I849">
        <v>2050</v>
      </c>
      <c r="J849">
        <v>296.28399999999999</v>
      </c>
      <c r="K849" t="s">
        <v>51</v>
      </c>
    </row>
    <row r="850" spans="1:11" x14ac:dyDescent="0.45">
      <c r="A850" t="s">
        <v>86</v>
      </c>
      <c r="B850" t="s">
        <v>3</v>
      </c>
      <c r="C850" t="s">
        <v>84</v>
      </c>
      <c r="D850" t="s">
        <v>51</v>
      </c>
      <c r="E850" t="s">
        <v>46</v>
      </c>
      <c r="F850" t="s">
        <v>51</v>
      </c>
      <c r="G850" t="s">
        <v>49</v>
      </c>
      <c r="H850" t="s">
        <v>50</v>
      </c>
      <c r="I850">
        <v>2055</v>
      </c>
      <c r="J850">
        <v>133.45050000000001</v>
      </c>
      <c r="K850" t="s">
        <v>51</v>
      </c>
    </row>
    <row r="851" spans="1:11" x14ac:dyDescent="0.45">
      <c r="A851" t="s">
        <v>86</v>
      </c>
      <c r="B851" t="s">
        <v>3</v>
      </c>
      <c r="C851" t="s">
        <v>84</v>
      </c>
      <c r="D851" t="s">
        <v>51</v>
      </c>
      <c r="E851" t="s">
        <v>46</v>
      </c>
      <c r="F851" t="s">
        <v>51</v>
      </c>
      <c r="G851" t="s">
        <v>49</v>
      </c>
      <c r="H851" t="s">
        <v>50</v>
      </c>
      <c r="I851">
        <v>2060</v>
      </c>
      <c r="J851">
        <v>-59.344999999999999</v>
      </c>
      <c r="K851" t="s">
        <v>51</v>
      </c>
    </row>
    <row r="852" spans="1:11" x14ac:dyDescent="0.45">
      <c r="A852" t="s">
        <v>86</v>
      </c>
      <c r="B852" t="s">
        <v>3</v>
      </c>
      <c r="C852" t="s">
        <v>84</v>
      </c>
      <c r="D852" t="s">
        <v>51</v>
      </c>
      <c r="E852" t="s">
        <v>46</v>
      </c>
      <c r="F852" t="s">
        <v>51</v>
      </c>
      <c r="G852" t="s">
        <v>49</v>
      </c>
      <c r="H852" t="s">
        <v>50</v>
      </c>
      <c r="I852">
        <v>2065</v>
      </c>
      <c r="J852">
        <v>-96.186099999999996</v>
      </c>
      <c r="K852" t="s">
        <v>51</v>
      </c>
    </row>
    <row r="853" spans="1:11" x14ac:dyDescent="0.45">
      <c r="A853" t="s">
        <v>86</v>
      </c>
      <c r="B853" t="s">
        <v>3</v>
      </c>
      <c r="C853" t="s">
        <v>84</v>
      </c>
      <c r="D853" t="s">
        <v>51</v>
      </c>
      <c r="E853" t="s">
        <v>46</v>
      </c>
      <c r="F853" t="s">
        <v>51</v>
      </c>
      <c r="G853" t="s">
        <v>49</v>
      </c>
      <c r="H853" t="s">
        <v>50</v>
      </c>
      <c r="I853">
        <v>2070</v>
      </c>
      <c r="J853">
        <v>-133.02709999999999</v>
      </c>
      <c r="K853" t="s">
        <v>51</v>
      </c>
    </row>
    <row r="854" spans="1:11" x14ac:dyDescent="0.45">
      <c r="A854" t="s">
        <v>86</v>
      </c>
      <c r="B854" t="s">
        <v>3</v>
      </c>
      <c r="C854" t="s">
        <v>84</v>
      </c>
      <c r="D854" t="s">
        <v>51</v>
      </c>
      <c r="E854" t="s">
        <v>46</v>
      </c>
      <c r="F854" t="s">
        <v>51</v>
      </c>
      <c r="G854" t="s">
        <v>49</v>
      </c>
      <c r="H854" t="s">
        <v>50</v>
      </c>
      <c r="I854">
        <v>2075</v>
      </c>
      <c r="J854">
        <v>-68.148600000000002</v>
      </c>
      <c r="K854" t="s">
        <v>51</v>
      </c>
    </row>
    <row r="855" spans="1:11" x14ac:dyDescent="0.45">
      <c r="A855" t="s">
        <v>86</v>
      </c>
      <c r="B855" t="s">
        <v>3</v>
      </c>
      <c r="C855" t="s">
        <v>84</v>
      </c>
      <c r="D855" t="s">
        <v>51</v>
      </c>
      <c r="E855" t="s">
        <v>46</v>
      </c>
      <c r="F855" t="s">
        <v>51</v>
      </c>
      <c r="G855" t="s">
        <v>49</v>
      </c>
      <c r="H855" t="s">
        <v>50</v>
      </c>
      <c r="I855">
        <v>2080</v>
      </c>
      <c r="J855">
        <v>-3.2700999999999998</v>
      </c>
      <c r="K855" t="s">
        <v>51</v>
      </c>
    </row>
    <row r="856" spans="1:11" x14ac:dyDescent="0.45">
      <c r="A856" t="s">
        <v>86</v>
      </c>
      <c r="B856" t="s">
        <v>3</v>
      </c>
      <c r="C856" t="s">
        <v>84</v>
      </c>
      <c r="D856" t="s">
        <v>51</v>
      </c>
      <c r="E856" t="s">
        <v>46</v>
      </c>
      <c r="F856" t="s">
        <v>51</v>
      </c>
      <c r="G856" t="s">
        <v>49</v>
      </c>
      <c r="H856" t="s">
        <v>50</v>
      </c>
      <c r="I856">
        <v>2085</v>
      </c>
      <c r="J856">
        <v>0.99160000000000004</v>
      </c>
      <c r="K856" t="s">
        <v>51</v>
      </c>
    </row>
    <row r="857" spans="1:11" x14ac:dyDescent="0.45">
      <c r="A857" t="s">
        <v>86</v>
      </c>
      <c r="B857" t="s">
        <v>3</v>
      </c>
      <c r="C857" t="s">
        <v>84</v>
      </c>
      <c r="D857" t="s">
        <v>51</v>
      </c>
      <c r="E857" t="s">
        <v>46</v>
      </c>
      <c r="F857" t="s">
        <v>51</v>
      </c>
      <c r="G857" t="s">
        <v>49</v>
      </c>
      <c r="H857" t="s">
        <v>50</v>
      </c>
      <c r="I857">
        <v>2090</v>
      </c>
      <c r="J857">
        <v>5.2531999999999996</v>
      </c>
      <c r="K857" t="s">
        <v>51</v>
      </c>
    </row>
    <row r="858" spans="1:11" x14ac:dyDescent="0.45">
      <c r="A858" t="s">
        <v>86</v>
      </c>
      <c r="B858" t="s">
        <v>3</v>
      </c>
      <c r="C858" t="s">
        <v>84</v>
      </c>
      <c r="D858" t="s">
        <v>51</v>
      </c>
      <c r="E858" t="s">
        <v>46</v>
      </c>
      <c r="F858" t="s">
        <v>51</v>
      </c>
      <c r="G858" t="s">
        <v>49</v>
      </c>
      <c r="H858" t="s">
        <v>50</v>
      </c>
      <c r="I858">
        <v>2095</v>
      </c>
      <c r="J858">
        <v>8.4662000000000006</v>
      </c>
      <c r="K858" t="s">
        <v>51</v>
      </c>
    </row>
    <row r="859" spans="1:11" x14ac:dyDescent="0.45">
      <c r="A859" t="s">
        <v>86</v>
      </c>
      <c r="B859" t="s">
        <v>3</v>
      </c>
      <c r="C859" t="s">
        <v>84</v>
      </c>
      <c r="D859" t="s">
        <v>51</v>
      </c>
      <c r="E859" t="s">
        <v>46</v>
      </c>
      <c r="F859" t="s">
        <v>51</v>
      </c>
      <c r="G859" t="s">
        <v>49</v>
      </c>
      <c r="H859" t="s">
        <v>50</v>
      </c>
      <c r="I859">
        <v>2100</v>
      </c>
      <c r="J859">
        <v>11.6792</v>
      </c>
      <c r="K859" t="s">
        <v>51</v>
      </c>
    </row>
    <row r="860" spans="1:11" x14ac:dyDescent="0.45">
      <c r="A860" t="s">
        <v>86</v>
      </c>
      <c r="B860" t="s">
        <v>4</v>
      </c>
      <c r="C860" t="s">
        <v>84</v>
      </c>
      <c r="D860" t="s">
        <v>45</v>
      </c>
      <c r="E860" t="s">
        <v>46</v>
      </c>
      <c r="F860" t="s">
        <v>45</v>
      </c>
      <c r="G860" t="s">
        <v>47</v>
      </c>
      <c r="H860" t="s">
        <v>85</v>
      </c>
      <c r="I860">
        <v>2020</v>
      </c>
      <c r="J860">
        <v>2.2551000000000001</v>
      </c>
      <c r="K860" t="s">
        <v>45</v>
      </c>
    </row>
    <row r="861" spans="1:11" x14ac:dyDescent="0.45">
      <c r="A861" t="s">
        <v>86</v>
      </c>
      <c r="B861" t="s">
        <v>4</v>
      </c>
      <c r="C861" t="s">
        <v>84</v>
      </c>
      <c r="D861" t="s">
        <v>45</v>
      </c>
      <c r="E861" t="s">
        <v>46</v>
      </c>
      <c r="F861" t="s">
        <v>45</v>
      </c>
      <c r="G861" t="s">
        <v>47</v>
      </c>
      <c r="H861" t="s">
        <v>85</v>
      </c>
      <c r="I861">
        <v>2025</v>
      </c>
      <c r="J861">
        <v>21.053100000000001</v>
      </c>
      <c r="K861" t="s">
        <v>45</v>
      </c>
    </row>
    <row r="862" spans="1:11" x14ac:dyDescent="0.45">
      <c r="A862" t="s">
        <v>86</v>
      </c>
      <c r="B862" t="s">
        <v>4</v>
      </c>
      <c r="C862" t="s">
        <v>84</v>
      </c>
      <c r="D862" t="s">
        <v>45</v>
      </c>
      <c r="E862" t="s">
        <v>46</v>
      </c>
      <c r="F862" t="s">
        <v>45</v>
      </c>
      <c r="G862" t="s">
        <v>47</v>
      </c>
      <c r="H862" t="s">
        <v>85</v>
      </c>
      <c r="I862">
        <v>2030</v>
      </c>
      <c r="J862">
        <v>40.809600000000003</v>
      </c>
      <c r="K862" t="s">
        <v>45</v>
      </c>
    </row>
    <row r="863" spans="1:11" x14ac:dyDescent="0.45">
      <c r="A863" t="s">
        <v>86</v>
      </c>
      <c r="B863" t="s">
        <v>4</v>
      </c>
      <c r="C863" t="s">
        <v>84</v>
      </c>
      <c r="D863" t="s">
        <v>45</v>
      </c>
      <c r="E863" t="s">
        <v>46</v>
      </c>
      <c r="F863" t="s">
        <v>45</v>
      </c>
      <c r="G863" t="s">
        <v>47</v>
      </c>
      <c r="H863" t="s">
        <v>85</v>
      </c>
      <c r="I863">
        <v>2035</v>
      </c>
      <c r="J863">
        <v>41.465000000000003</v>
      </c>
      <c r="K863" t="s">
        <v>45</v>
      </c>
    </row>
    <row r="864" spans="1:11" x14ac:dyDescent="0.45">
      <c r="A864" t="s">
        <v>86</v>
      </c>
      <c r="B864" t="s">
        <v>4</v>
      </c>
      <c r="C864" t="s">
        <v>84</v>
      </c>
      <c r="D864" t="s">
        <v>45</v>
      </c>
      <c r="E864" t="s">
        <v>46</v>
      </c>
      <c r="F864" t="s">
        <v>45</v>
      </c>
      <c r="G864" t="s">
        <v>47</v>
      </c>
      <c r="H864" t="s">
        <v>85</v>
      </c>
      <c r="I864">
        <v>2040</v>
      </c>
      <c r="J864">
        <v>41.194400000000002</v>
      </c>
      <c r="K864" t="s">
        <v>45</v>
      </c>
    </row>
    <row r="865" spans="1:11" x14ac:dyDescent="0.45">
      <c r="A865" t="s">
        <v>86</v>
      </c>
      <c r="B865" t="s">
        <v>4</v>
      </c>
      <c r="C865" t="s">
        <v>84</v>
      </c>
      <c r="D865" t="s">
        <v>45</v>
      </c>
      <c r="E865" t="s">
        <v>46</v>
      </c>
      <c r="F865" t="s">
        <v>45</v>
      </c>
      <c r="G865" t="s">
        <v>47</v>
      </c>
      <c r="H865" t="s">
        <v>85</v>
      </c>
      <c r="I865">
        <v>2045</v>
      </c>
      <c r="J865">
        <v>40.492899999999999</v>
      </c>
      <c r="K865" t="s">
        <v>45</v>
      </c>
    </row>
    <row r="866" spans="1:11" x14ac:dyDescent="0.45">
      <c r="A866" t="s">
        <v>86</v>
      </c>
      <c r="B866" t="s">
        <v>4</v>
      </c>
      <c r="C866" t="s">
        <v>84</v>
      </c>
      <c r="D866" t="s">
        <v>45</v>
      </c>
      <c r="E866" t="s">
        <v>46</v>
      </c>
      <c r="F866" t="s">
        <v>45</v>
      </c>
      <c r="G866" t="s">
        <v>47</v>
      </c>
      <c r="H866" t="s">
        <v>85</v>
      </c>
      <c r="I866">
        <v>2050</v>
      </c>
      <c r="J866">
        <v>39.027000000000001</v>
      </c>
      <c r="K866" t="s">
        <v>45</v>
      </c>
    </row>
    <row r="867" spans="1:11" x14ac:dyDescent="0.45">
      <c r="A867" t="s">
        <v>86</v>
      </c>
      <c r="B867" t="s">
        <v>4</v>
      </c>
      <c r="C867" t="s">
        <v>84</v>
      </c>
      <c r="D867" t="s">
        <v>45</v>
      </c>
      <c r="E867" t="s">
        <v>46</v>
      </c>
      <c r="F867" t="s">
        <v>45</v>
      </c>
      <c r="G867" t="s">
        <v>47</v>
      </c>
      <c r="H867" t="s">
        <v>85</v>
      </c>
      <c r="I867">
        <v>2055</v>
      </c>
      <c r="J867">
        <v>36.363599999999998</v>
      </c>
      <c r="K867" t="s">
        <v>45</v>
      </c>
    </row>
    <row r="868" spans="1:11" x14ac:dyDescent="0.45">
      <c r="A868" t="s">
        <v>86</v>
      </c>
      <c r="B868" t="s">
        <v>4</v>
      </c>
      <c r="C868" t="s">
        <v>84</v>
      </c>
      <c r="D868" t="s">
        <v>45</v>
      </c>
      <c r="E868" t="s">
        <v>46</v>
      </c>
      <c r="F868" t="s">
        <v>45</v>
      </c>
      <c r="G868" t="s">
        <v>47</v>
      </c>
      <c r="H868" t="s">
        <v>85</v>
      </c>
      <c r="I868">
        <v>2060</v>
      </c>
      <c r="J868">
        <v>31.969799999999999</v>
      </c>
      <c r="K868" t="s">
        <v>45</v>
      </c>
    </row>
    <row r="869" spans="1:11" x14ac:dyDescent="0.45">
      <c r="A869" t="s">
        <v>86</v>
      </c>
      <c r="B869" t="s">
        <v>4</v>
      </c>
      <c r="C869" t="s">
        <v>84</v>
      </c>
      <c r="D869" t="s">
        <v>45</v>
      </c>
      <c r="E869" t="s">
        <v>46</v>
      </c>
      <c r="F869" t="s">
        <v>45</v>
      </c>
      <c r="G869" t="s">
        <v>47</v>
      </c>
      <c r="H869" t="s">
        <v>85</v>
      </c>
      <c r="I869">
        <v>2065</v>
      </c>
      <c r="J869">
        <v>23.806999999999999</v>
      </c>
      <c r="K869" t="s">
        <v>45</v>
      </c>
    </row>
    <row r="870" spans="1:11" x14ac:dyDescent="0.45">
      <c r="A870" t="s">
        <v>86</v>
      </c>
      <c r="B870" t="s">
        <v>4</v>
      </c>
      <c r="C870" t="s">
        <v>84</v>
      </c>
      <c r="D870" t="s">
        <v>45</v>
      </c>
      <c r="E870" t="s">
        <v>46</v>
      </c>
      <c r="F870" t="s">
        <v>45</v>
      </c>
      <c r="G870" t="s">
        <v>47</v>
      </c>
      <c r="H870" t="s">
        <v>85</v>
      </c>
      <c r="I870">
        <v>2070</v>
      </c>
      <c r="J870">
        <v>15.6442</v>
      </c>
      <c r="K870" t="s">
        <v>45</v>
      </c>
    </row>
    <row r="871" spans="1:11" x14ac:dyDescent="0.45">
      <c r="A871" t="s">
        <v>86</v>
      </c>
      <c r="B871" t="s">
        <v>4</v>
      </c>
      <c r="C871" t="s">
        <v>84</v>
      </c>
      <c r="D871" t="s">
        <v>45</v>
      </c>
      <c r="E871" t="s">
        <v>46</v>
      </c>
      <c r="F871" t="s">
        <v>45</v>
      </c>
      <c r="G871" t="s">
        <v>47</v>
      </c>
      <c r="H871" t="s">
        <v>85</v>
      </c>
      <c r="I871">
        <v>2075</v>
      </c>
      <c r="J871">
        <v>7.9139999999999997</v>
      </c>
      <c r="K871" t="s">
        <v>45</v>
      </c>
    </row>
    <row r="872" spans="1:11" x14ac:dyDescent="0.45">
      <c r="A872" t="s">
        <v>86</v>
      </c>
      <c r="B872" t="s">
        <v>4</v>
      </c>
      <c r="C872" t="s">
        <v>84</v>
      </c>
      <c r="D872" t="s">
        <v>45</v>
      </c>
      <c r="E872" t="s">
        <v>46</v>
      </c>
      <c r="F872" t="s">
        <v>45</v>
      </c>
      <c r="G872" t="s">
        <v>47</v>
      </c>
      <c r="H872" t="s">
        <v>85</v>
      </c>
      <c r="I872">
        <v>2080</v>
      </c>
      <c r="J872">
        <v>0.18360000000000001</v>
      </c>
      <c r="K872" t="s">
        <v>45</v>
      </c>
    </row>
    <row r="873" spans="1:11" x14ac:dyDescent="0.45">
      <c r="A873" t="s">
        <v>86</v>
      </c>
      <c r="B873" t="s">
        <v>4</v>
      </c>
      <c r="C873" t="s">
        <v>84</v>
      </c>
      <c r="D873" t="s">
        <v>45</v>
      </c>
      <c r="E873" t="s">
        <v>46</v>
      </c>
      <c r="F873" t="s">
        <v>45</v>
      </c>
      <c r="G873" t="s">
        <v>47</v>
      </c>
      <c r="H873" t="s">
        <v>85</v>
      </c>
      <c r="I873">
        <v>2085</v>
      </c>
      <c r="J873">
        <v>9.1800000000000007E-2</v>
      </c>
      <c r="K873" t="s">
        <v>45</v>
      </c>
    </row>
    <row r="874" spans="1:11" x14ac:dyDescent="0.45">
      <c r="A874" t="s">
        <v>86</v>
      </c>
      <c r="B874" t="s">
        <v>4</v>
      </c>
      <c r="C874" t="s">
        <v>84</v>
      </c>
      <c r="D874" t="s">
        <v>45</v>
      </c>
      <c r="E874" t="s">
        <v>46</v>
      </c>
      <c r="F874" t="s">
        <v>45</v>
      </c>
      <c r="G874" t="s">
        <v>47</v>
      </c>
      <c r="H874" t="s">
        <v>85</v>
      </c>
      <c r="I874">
        <v>2090</v>
      </c>
      <c r="J874">
        <v>0</v>
      </c>
      <c r="K874" t="s">
        <v>45</v>
      </c>
    </row>
    <row r="875" spans="1:11" x14ac:dyDescent="0.45">
      <c r="A875" t="s">
        <v>86</v>
      </c>
      <c r="B875" t="s">
        <v>4</v>
      </c>
      <c r="C875" t="s">
        <v>84</v>
      </c>
      <c r="D875" t="s">
        <v>45</v>
      </c>
      <c r="E875" t="s">
        <v>46</v>
      </c>
      <c r="F875" t="s">
        <v>45</v>
      </c>
      <c r="G875" t="s">
        <v>47</v>
      </c>
      <c r="H875" t="s">
        <v>85</v>
      </c>
      <c r="I875">
        <v>2095</v>
      </c>
      <c r="J875">
        <v>0</v>
      </c>
      <c r="K875" t="s">
        <v>45</v>
      </c>
    </row>
    <row r="876" spans="1:11" x14ac:dyDescent="0.45">
      <c r="A876" t="s">
        <v>86</v>
      </c>
      <c r="B876" t="s">
        <v>4</v>
      </c>
      <c r="C876" t="s">
        <v>84</v>
      </c>
      <c r="D876" t="s">
        <v>45</v>
      </c>
      <c r="E876" t="s">
        <v>46</v>
      </c>
      <c r="F876" t="s">
        <v>45</v>
      </c>
      <c r="G876" t="s">
        <v>47</v>
      </c>
      <c r="H876" t="s">
        <v>85</v>
      </c>
      <c r="I876">
        <v>2100</v>
      </c>
      <c r="J876">
        <v>0</v>
      </c>
      <c r="K876" t="s">
        <v>45</v>
      </c>
    </row>
    <row r="877" spans="1:11" x14ac:dyDescent="0.45">
      <c r="A877" t="s">
        <v>86</v>
      </c>
      <c r="B877" t="s">
        <v>4</v>
      </c>
      <c r="C877" t="s">
        <v>84</v>
      </c>
      <c r="D877" t="s">
        <v>24</v>
      </c>
      <c r="E877" t="s">
        <v>25</v>
      </c>
      <c r="F877" t="s">
        <v>24</v>
      </c>
      <c r="G877" t="s">
        <v>26</v>
      </c>
      <c r="H877" t="s">
        <v>13</v>
      </c>
      <c r="I877">
        <v>2020</v>
      </c>
      <c r="J877">
        <v>3.1556000000000002</v>
      </c>
      <c r="K877" t="s">
        <v>24</v>
      </c>
    </row>
    <row r="878" spans="1:11" x14ac:dyDescent="0.45">
      <c r="A878" t="s">
        <v>86</v>
      </c>
      <c r="B878" t="s">
        <v>4</v>
      </c>
      <c r="C878" t="s">
        <v>84</v>
      </c>
      <c r="D878" t="s">
        <v>24</v>
      </c>
      <c r="E878" t="s">
        <v>25</v>
      </c>
      <c r="F878" t="s">
        <v>24</v>
      </c>
      <c r="G878" t="s">
        <v>26</v>
      </c>
      <c r="H878" t="s">
        <v>13</v>
      </c>
      <c r="I878">
        <v>2025</v>
      </c>
      <c r="J878">
        <v>3.1738</v>
      </c>
      <c r="K878" t="s">
        <v>24</v>
      </c>
    </row>
    <row r="879" spans="1:11" x14ac:dyDescent="0.45">
      <c r="A879" t="s">
        <v>86</v>
      </c>
      <c r="B879" t="s">
        <v>4</v>
      </c>
      <c r="C879" t="s">
        <v>84</v>
      </c>
      <c r="D879" t="s">
        <v>24</v>
      </c>
      <c r="E879" t="s">
        <v>25</v>
      </c>
      <c r="F879" t="s">
        <v>24</v>
      </c>
      <c r="G879" t="s">
        <v>26</v>
      </c>
      <c r="H879" t="s">
        <v>13</v>
      </c>
      <c r="I879">
        <v>2030</v>
      </c>
      <c r="J879">
        <v>3.6254</v>
      </c>
      <c r="K879" t="s">
        <v>24</v>
      </c>
    </row>
    <row r="880" spans="1:11" x14ac:dyDescent="0.45">
      <c r="A880" t="s">
        <v>86</v>
      </c>
      <c r="B880" t="s">
        <v>4</v>
      </c>
      <c r="C880" t="s">
        <v>84</v>
      </c>
      <c r="D880" t="s">
        <v>24</v>
      </c>
      <c r="E880" t="s">
        <v>25</v>
      </c>
      <c r="F880" t="s">
        <v>24</v>
      </c>
      <c r="G880" t="s">
        <v>26</v>
      </c>
      <c r="H880" t="s">
        <v>13</v>
      </c>
      <c r="I880">
        <v>2035</v>
      </c>
      <c r="J880">
        <v>3.9076</v>
      </c>
      <c r="K880" t="s">
        <v>24</v>
      </c>
    </row>
    <row r="881" spans="1:11" x14ac:dyDescent="0.45">
      <c r="A881" t="s">
        <v>86</v>
      </c>
      <c r="B881" t="s">
        <v>4</v>
      </c>
      <c r="C881" t="s">
        <v>84</v>
      </c>
      <c r="D881" t="s">
        <v>24</v>
      </c>
      <c r="E881" t="s">
        <v>25</v>
      </c>
      <c r="F881" t="s">
        <v>24</v>
      </c>
      <c r="G881" t="s">
        <v>26</v>
      </c>
      <c r="H881" t="s">
        <v>13</v>
      </c>
      <c r="I881">
        <v>2040</v>
      </c>
      <c r="J881">
        <v>4.0278999999999998</v>
      </c>
      <c r="K881" t="s">
        <v>24</v>
      </c>
    </row>
    <row r="882" spans="1:11" x14ac:dyDescent="0.45">
      <c r="A882" t="s">
        <v>86</v>
      </c>
      <c r="B882" t="s">
        <v>4</v>
      </c>
      <c r="C882" t="s">
        <v>84</v>
      </c>
      <c r="D882" t="s">
        <v>24</v>
      </c>
      <c r="E882" t="s">
        <v>25</v>
      </c>
      <c r="F882" t="s">
        <v>24</v>
      </c>
      <c r="G882" t="s">
        <v>26</v>
      </c>
      <c r="H882" t="s">
        <v>13</v>
      </c>
      <c r="I882">
        <v>2045</v>
      </c>
      <c r="J882">
        <v>4.0853000000000002</v>
      </c>
      <c r="K882" t="s">
        <v>24</v>
      </c>
    </row>
    <row r="883" spans="1:11" x14ac:dyDescent="0.45">
      <c r="A883" t="s">
        <v>86</v>
      </c>
      <c r="B883" t="s">
        <v>4</v>
      </c>
      <c r="C883" t="s">
        <v>84</v>
      </c>
      <c r="D883" t="s">
        <v>24</v>
      </c>
      <c r="E883" t="s">
        <v>25</v>
      </c>
      <c r="F883" t="s">
        <v>24</v>
      </c>
      <c r="G883" t="s">
        <v>26</v>
      </c>
      <c r="H883" t="s">
        <v>13</v>
      </c>
      <c r="I883">
        <v>2050</v>
      </c>
      <c r="J883">
        <v>4.1036999999999999</v>
      </c>
      <c r="K883" t="s">
        <v>24</v>
      </c>
    </row>
    <row r="884" spans="1:11" x14ac:dyDescent="0.45">
      <c r="A884" t="s">
        <v>86</v>
      </c>
      <c r="B884" t="s">
        <v>4</v>
      </c>
      <c r="C884" t="s">
        <v>84</v>
      </c>
      <c r="D884" t="s">
        <v>24</v>
      </c>
      <c r="E884" t="s">
        <v>25</v>
      </c>
      <c r="F884" t="s">
        <v>24</v>
      </c>
      <c r="G884" t="s">
        <v>26</v>
      </c>
      <c r="H884" t="s">
        <v>13</v>
      </c>
      <c r="I884">
        <v>2055</v>
      </c>
      <c r="J884">
        <v>3.8399000000000001</v>
      </c>
      <c r="K884" t="s">
        <v>24</v>
      </c>
    </row>
    <row r="885" spans="1:11" x14ac:dyDescent="0.45">
      <c r="A885" t="s">
        <v>86</v>
      </c>
      <c r="B885" t="s">
        <v>4</v>
      </c>
      <c r="C885" t="s">
        <v>84</v>
      </c>
      <c r="D885" t="s">
        <v>24</v>
      </c>
      <c r="E885" t="s">
        <v>25</v>
      </c>
      <c r="F885" t="s">
        <v>24</v>
      </c>
      <c r="G885" t="s">
        <v>26</v>
      </c>
      <c r="H885" t="s">
        <v>13</v>
      </c>
      <c r="I885">
        <v>2060</v>
      </c>
      <c r="J885">
        <v>3.5752000000000002</v>
      </c>
      <c r="K885" t="s">
        <v>24</v>
      </c>
    </row>
    <row r="886" spans="1:11" x14ac:dyDescent="0.45">
      <c r="A886" t="s">
        <v>86</v>
      </c>
      <c r="B886" t="s">
        <v>4</v>
      </c>
      <c r="C886" t="s">
        <v>84</v>
      </c>
      <c r="D886" t="s">
        <v>24</v>
      </c>
      <c r="E886" t="s">
        <v>25</v>
      </c>
      <c r="F886" t="s">
        <v>24</v>
      </c>
      <c r="G886" t="s">
        <v>26</v>
      </c>
      <c r="H886" t="s">
        <v>13</v>
      </c>
      <c r="I886">
        <v>2065</v>
      </c>
      <c r="J886">
        <v>3.4529999999999998</v>
      </c>
      <c r="K886" t="s">
        <v>24</v>
      </c>
    </row>
    <row r="887" spans="1:11" x14ac:dyDescent="0.45">
      <c r="A887" t="s">
        <v>86</v>
      </c>
      <c r="B887" t="s">
        <v>4</v>
      </c>
      <c r="C887" t="s">
        <v>84</v>
      </c>
      <c r="D887" t="s">
        <v>24</v>
      </c>
      <c r="E887" t="s">
        <v>25</v>
      </c>
      <c r="F887" t="s">
        <v>24</v>
      </c>
      <c r="G887" t="s">
        <v>26</v>
      </c>
      <c r="H887" t="s">
        <v>13</v>
      </c>
      <c r="I887">
        <v>2070</v>
      </c>
      <c r="J887">
        <v>3.3308</v>
      </c>
      <c r="K887" t="s">
        <v>24</v>
      </c>
    </row>
    <row r="888" spans="1:11" x14ac:dyDescent="0.45">
      <c r="A888" t="s">
        <v>86</v>
      </c>
      <c r="B888" t="s">
        <v>4</v>
      </c>
      <c r="C888" t="s">
        <v>84</v>
      </c>
      <c r="D888" t="s">
        <v>24</v>
      </c>
      <c r="E888" t="s">
        <v>25</v>
      </c>
      <c r="F888" t="s">
        <v>24</v>
      </c>
      <c r="G888" t="s">
        <v>26</v>
      </c>
      <c r="H888" t="s">
        <v>13</v>
      </c>
      <c r="I888">
        <v>2075</v>
      </c>
      <c r="J888">
        <v>3.1831999999999998</v>
      </c>
      <c r="K888" t="s">
        <v>24</v>
      </c>
    </row>
    <row r="889" spans="1:11" x14ac:dyDescent="0.45">
      <c r="A889" t="s">
        <v>86</v>
      </c>
      <c r="B889" t="s">
        <v>4</v>
      </c>
      <c r="C889" t="s">
        <v>84</v>
      </c>
      <c r="D889" t="s">
        <v>24</v>
      </c>
      <c r="E889" t="s">
        <v>25</v>
      </c>
      <c r="F889" t="s">
        <v>24</v>
      </c>
      <c r="G889" t="s">
        <v>26</v>
      </c>
      <c r="H889" t="s">
        <v>13</v>
      </c>
      <c r="I889">
        <v>2080</v>
      </c>
      <c r="J889">
        <v>3.0356000000000001</v>
      </c>
      <c r="K889" t="s">
        <v>24</v>
      </c>
    </row>
    <row r="890" spans="1:11" x14ac:dyDescent="0.45">
      <c r="A890" t="s">
        <v>86</v>
      </c>
      <c r="B890" t="s">
        <v>4</v>
      </c>
      <c r="C890" t="s">
        <v>84</v>
      </c>
      <c r="D890" t="s">
        <v>24</v>
      </c>
      <c r="E890" t="s">
        <v>25</v>
      </c>
      <c r="F890" t="s">
        <v>24</v>
      </c>
      <c r="G890" t="s">
        <v>26</v>
      </c>
      <c r="H890" t="s">
        <v>13</v>
      </c>
      <c r="I890">
        <v>2085</v>
      </c>
      <c r="J890">
        <v>2.8894000000000002</v>
      </c>
      <c r="K890" t="s">
        <v>24</v>
      </c>
    </row>
    <row r="891" spans="1:11" x14ac:dyDescent="0.45">
      <c r="A891" t="s">
        <v>86</v>
      </c>
      <c r="B891" t="s">
        <v>4</v>
      </c>
      <c r="C891" t="s">
        <v>84</v>
      </c>
      <c r="D891" t="s">
        <v>24</v>
      </c>
      <c r="E891" t="s">
        <v>25</v>
      </c>
      <c r="F891" t="s">
        <v>24</v>
      </c>
      <c r="G891" t="s">
        <v>26</v>
      </c>
      <c r="H891" t="s">
        <v>13</v>
      </c>
      <c r="I891">
        <v>2090</v>
      </c>
      <c r="J891">
        <v>2.7431999999999999</v>
      </c>
      <c r="K891" t="s">
        <v>24</v>
      </c>
    </row>
    <row r="892" spans="1:11" x14ac:dyDescent="0.45">
      <c r="A892" t="s">
        <v>86</v>
      </c>
      <c r="B892" t="s">
        <v>4</v>
      </c>
      <c r="C892" t="s">
        <v>84</v>
      </c>
      <c r="D892" t="s">
        <v>24</v>
      </c>
      <c r="E892" t="s">
        <v>25</v>
      </c>
      <c r="F892" t="s">
        <v>24</v>
      </c>
      <c r="G892" t="s">
        <v>26</v>
      </c>
      <c r="H892" t="s">
        <v>13</v>
      </c>
      <c r="I892">
        <v>2095</v>
      </c>
      <c r="J892">
        <v>2.6126999999999998</v>
      </c>
      <c r="K892" t="s">
        <v>24</v>
      </c>
    </row>
    <row r="893" spans="1:11" x14ac:dyDescent="0.45">
      <c r="A893" t="s">
        <v>86</v>
      </c>
      <c r="B893" t="s">
        <v>4</v>
      </c>
      <c r="C893" t="s">
        <v>84</v>
      </c>
      <c r="D893" t="s">
        <v>24</v>
      </c>
      <c r="E893" t="s">
        <v>25</v>
      </c>
      <c r="F893" t="s">
        <v>24</v>
      </c>
      <c r="G893" t="s">
        <v>26</v>
      </c>
      <c r="H893" t="s">
        <v>13</v>
      </c>
      <c r="I893">
        <v>2100</v>
      </c>
      <c r="J893">
        <v>2.4822000000000002</v>
      </c>
      <c r="K893" t="s">
        <v>24</v>
      </c>
    </row>
    <row r="894" spans="1:11" x14ac:dyDescent="0.45">
      <c r="A894" t="s">
        <v>86</v>
      </c>
      <c r="B894" t="s">
        <v>4</v>
      </c>
      <c r="C894" t="s">
        <v>84</v>
      </c>
      <c r="D894" t="s">
        <v>28</v>
      </c>
      <c r="E894" t="s">
        <v>25</v>
      </c>
      <c r="F894" t="s">
        <v>28</v>
      </c>
      <c r="G894" t="s">
        <v>26</v>
      </c>
      <c r="H894" t="s">
        <v>12</v>
      </c>
      <c r="I894">
        <v>2020</v>
      </c>
      <c r="J894">
        <v>10.713200000000001</v>
      </c>
      <c r="K894" t="s">
        <v>28</v>
      </c>
    </row>
    <row r="895" spans="1:11" x14ac:dyDescent="0.45">
      <c r="A895" t="s">
        <v>86</v>
      </c>
      <c r="B895" t="s">
        <v>4</v>
      </c>
      <c r="C895" t="s">
        <v>84</v>
      </c>
      <c r="D895" t="s">
        <v>28</v>
      </c>
      <c r="E895" t="s">
        <v>25</v>
      </c>
      <c r="F895" t="s">
        <v>28</v>
      </c>
      <c r="G895" t="s">
        <v>26</v>
      </c>
      <c r="H895" t="s">
        <v>12</v>
      </c>
      <c r="I895">
        <v>2025</v>
      </c>
      <c r="J895">
        <v>10.604900000000001</v>
      </c>
      <c r="K895" t="s">
        <v>28</v>
      </c>
    </row>
    <row r="896" spans="1:11" x14ac:dyDescent="0.45">
      <c r="A896" t="s">
        <v>86</v>
      </c>
      <c r="B896" t="s">
        <v>4</v>
      </c>
      <c r="C896" t="s">
        <v>84</v>
      </c>
      <c r="D896" t="s">
        <v>28</v>
      </c>
      <c r="E896" t="s">
        <v>25</v>
      </c>
      <c r="F896" t="s">
        <v>28</v>
      </c>
      <c r="G896" t="s">
        <v>26</v>
      </c>
      <c r="H896" t="s">
        <v>12</v>
      </c>
      <c r="I896">
        <v>2030</v>
      </c>
      <c r="J896">
        <v>11.2433</v>
      </c>
      <c r="K896" t="s">
        <v>28</v>
      </c>
    </row>
    <row r="897" spans="1:11" x14ac:dyDescent="0.45">
      <c r="A897" t="s">
        <v>86</v>
      </c>
      <c r="B897" t="s">
        <v>4</v>
      </c>
      <c r="C897" t="s">
        <v>84</v>
      </c>
      <c r="D897" t="s">
        <v>28</v>
      </c>
      <c r="E897" t="s">
        <v>25</v>
      </c>
      <c r="F897" t="s">
        <v>28</v>
      </c>
      <c r="G897" t="s">
        <v>26</v>
      </c>
      <c r="H897" t="s">
        <v>12</v>
      </c>
      <c r="I897">
        <v>2035</v>
      </c>
      <c r="J897">
        <v>11.615399999999999</v>
      </c>
      <c r="K897" t="s">
        <v>28</v>
      </c>
    </row>
    <row r="898" spans="1:11" x14ac:dyDescent="0.45">
      <c r="A898" t="s">
        <v>86</v>
      </c>
      <c r="B898" t="s">
        <v>4</v>
      </c>
      <c r="C898" t="s">
        <v>84</v>
      </c>
      <c r="D898" t="s">
        <v>28</v>
      </c>
      <c r="E898" t="s">
        <v>25</v>
      </c>
      <c r="F898" t="s">
        <v>28</v>
      </c>
      <c r="G898" t="s">
        <v>26</v>
      </c>
      <c r="H898" t="s">
        <v>12</v>
      </c>
      <c r="I898">
        <v>2040</v>
      </c>
      <c r="J898">
        <v>11.486800000000001</v>
      </c>
      <c r="K898" t="s">
        <v>28</v>
      </c>
    </row>
    <row r="899" spans="1:11" x14ac:dyDescent="0.45">
      <c r="A899" t="s">
        <v>86</v>
      </c>
      <c r="B899" t="s">
        <v>4</v>
      </c>
      <c r="C899" t="s">
        <v>84</v>
      </c>
      <c r="D899" t="s">
        <v>28</v>
      </c>
      <c r="E899" t="s">
        <v>25</v>
      </c>
      <c r="F899" t="s">
        <v>28</v>
      </c>
      <c r="G899" t="s">
        <v>26</v>
      </c>
      <c r="H899" t="s">
        <v>12</v>
      </c>
      <c r="I899">
        <v>2045</v>
      </c>
      <c r="J899">
        <v>11.188800000000001</v>
      </c>
      <c r="K899" t="s">
        <v>28</v>
      </c>
    </row>
    <row r="900" spans="1:11" x14ac:dyDescent="0.45">
      <c r="A900" t="s">
        <v>86</v>
      </c>
      <c r="B900" t="s">
        <v>4</v>
      </c>
      <c r="C900" t="s">
        <v>84</v>
      </c>
      <c r="D900" t="s">
        <v>28</v>
      </c>
      <c r="E900" t="s">
        <v>25</v>
      </c>
      <c r="F900" t="s">
        <v>28</v>
      </c>
      <c r="G900" t="s">
        <v>26</v>
      </c>
      <c r="H900" t="s">
        <v>12</v>
      </c>
      <c r="I900">
        <v>2050</v>
      </c>
      <c r="J900">
        <v>11.0608</v>
      </c>
      <c r="K900" t="s">
        <v>28</v>
      </c>
    </row>
    <row r="901" spans="1:11" x14ac:dyDescent="0.45">
      <c r="A901" t="s">
        <v>86</v>
      </c>
      <c r="B901" t="s">
        <v>4</v>
      </c>
      <c r="C901" t="s">
        <v>84</v>
      </c>
      <c r="D901" t="s">
        <v>28</v>
      </c>
      <c r="E901" t="s">
        <v>25</v>
      </c>
      <c r="F901" t="s">
        <v>28</v>
      </c>
      <c r="G901" t="s">
        <v>26</v>
      </c>
      <c r="H901" t="s">
        <v>12</v>
      </c>
      <c r="I901">
        <v>2055</v>
      </c>
      <c r="J901">
        <v>10.532</v>
      </c>
      <c r="K901" t="s">
        <v>28</v>
      </c>
    </row>
    <row r="902" spans="1:11" x14ac:dyDescent="0.45">
      <c r="A902" t="s">
        <v>86</v>
      </c>
      <c r="B902" t="s">
        <v>4</v>
      </c>
      <c r="C902" t="s">
        <v>84</v>
      </c>
      <c r="D902" t="s">
        <v>28</v>
      </c>
      <c r="E902" t="s">
        <v>25</v>
      </c>
      <c r="F902" t="s">
        <v>28</v>
      </c>
      <c r="G902" t="s">
        <v>26</v>
      </c>
      <c r="H902" t="s">
        <v>12</v>
      </c>
      <c r="I902">
        <v>2060</v>
      </c>
      <c r="J902">
        <v>10.552199999999999</v>
      </c>
      <c r="K902" t="s">
        <v>28</v>
      </c>
    </row>
    <row r="903" spans="1:11" x14ac:dyDescent="0.45">
      <c r="A903" t="s">
        <v>86</v>
      </c>
      <c r="B903" t="s">
        <v>4</v>
      </c>
      <c r="C903" t="s">
        <v>84</v>
      </c>
      <c r="D903" t="s">
        <v>28</v>
      </c>
      <c r="E903" t="s">
        <v>25</v>
      </c>
      <c r="F903" t="s">
        <v>28</v>
      </c>
      <c r="G903" t="s">
        <v>26</v>
      </c>
      <c r="H903" t="s">
        <v>12</v>
      </c>
      <c r="I903">
        <v>2065</v>
      </c>
      <c r="J903">
        <v>10.4856</v>
      </c>
      <c r="K903" t="s">
        <v>28</v>
      </c>
    </row>
    <row r="904" spans="1:11" x14ac:dyDescent="0.45">
      <c r="A904" t="s">
        <v>86</v>
      </c>
      <c r="B904" t="s">
        <v>4</v>
      </c>
      <c r="C904" t="s">
        <v>84</v>
      </c>
      <c r="D904" t="s">
        <v>28</v>
      </c>
      <c r="E904" t="s">
        <v>25</v>
      </c>
      <c r="F904" t="s">
        <v>28</v>
      </c>
      <c r="G904" t="s">
        <v>26</v>
      </c>
      <c r="H904" t="s">
        <v>12</v>
      </c>
      <c r="I904">
        <v>2070</v>
      </c>
      <c r="J904">
        <v>10.419</v>
      </c>
      <c r="K904" t="s">
        <v>28</v>
      </c>
    </row>
    <row r="905" spans="1:11" x14ac:dyDescent="0.45">
      <c r="A905" t="s">
        <v>86</v>
      </c>
      <c r="B905" t="s">
        <v>4</v>
      </c>
      <c r="C905" t="s">
        <v>84</v>
      </c>
      <c r="D905" t="s">
        <v>28</v>
      </c>
      <c r="E905" t="s">
        <v>25</v>
      </c>
      <c r="F905" t="s">
        <v>28</v>
      </c>
      <c r="G905" t="s">
        <v>26</v>
      </c>
      <c r="H905" t="s">
        <v>12</v>
      </c>
      <c r="I905">
        <v>2075</v>
      </c>
      <c r="J905">
        <v>10.6325</v>
      </c>
      <c r="K905" t="s">
        <v>28</v>
      </c>
    </row>
    <row r="906" spans="1:11" x14ac:dyDescent="0.45">
      <c r="A906" t="s">
        <v>86</v>
      </c>
      <c r="B906" t="s">
        <v>4</v>
      </c>
      <c r="C906" t="s">
        <v>84</v>
      </c>
      <c r="D906" t="s">
        <v>28</v>
      </c>
      <c r="E906" t="s">
        <v>25</v>
      </c>
      <c r="F906" t="s">
        <v>28</v>
      </c>
      <c r="G906" t="s">
        <v>26</v>
      </c>
      <c r="H906" t="s">
        <v>12</v>
      </c>
      <c r="I906">
        <v>2080</v>
      </c>
      <c r="J906">
        <v>10.8459</v>
      </c>
      <c r="K906" t="s">
        <v>28</v>
      </c>
    </row>
    <row r="907" spans="1:11" x14ac:dyDescent="0.45">
      <c r="A907" t="s">
        <v>86</v>
      </c>
      <c r="B907" t="s">
        <v>4</v>
      </c>
      <c r="C907" t="s">
        <v>84</v>
      </c>
      <c r="D907" t="s">
        <v>28</v>
      </c>
      <c r="E907" t="s">
        <v>25</v>
      </c>
      <c r="F907" t="s">
        <v>28</v>
      </c>
      <c r="G907" t="s">
        <v>26</v>
      </c>
      <c r="H907" t="s">
        <v>12</v>
      </c>
      <c r="I907">
        <v>2085</v>
      </c>
      <c r="J907">
        <v>11.0045</v>
      </c>
      <c r="K907" t="s">
        <v>28</v>
      </c>
    </row>
    <row r="908" spans="1:11" x14ac:dyDescent="0.45">
      <c r="A908" t="s">
        <v>86</v>
      </c>
      <c r="B908" t="s">
        <v>4</v>
      </c>
      <c r="C908" t="s">
        <v>84</v>
      </c>
      <c r="D908" t="s">
        <v>28</v>
      </c>
      <c r="E908" t="s">
        <v>25</v>
      </c>
      <c r="F908" t="s">
        <v>28</v>
      </c>
      <c r="G908" t="s">
        <v>26</v>
      </c>
      <c r="H908" t="s">
        <v>12</v>
      </c>
      <c r="I908">
        <v>2090</v>
      </c>
      <c r="J908">
        <v>11.163</v>
      </c>
      <c r="K908" t="s">
        <v>28</v>
      </c>
    </row>
    <row r="909" spans="1:11" x14ac:dyDescent="0.45">
      <c r="A909" t="s">
        <v>86</v>
      </c>
      <c r="B909" t="s">
        <v>4</v>
      </c>
      <c r="C909" t="s">
        <v>84</v>
      </c>
      <c r="D909" t="s">
        <v>28</v>
      </c>
      <c r="E909" t="s">
        <v>25</v>
      </c>
      <c r="F909" t="s">
        <v>28</v>
      </c>
      <c r="G909" t="s">
        <v>26</v>
      </c>
      <c r="H909" t="s">
        <v>12</v>
      </c>
      <c r="I909">
        <v>2095</v>
      </c>
      <c r="J909">
        <v>11.2563</v>
      </c>
      <c r="K909" t="s">
        <v>28</v>
      </c>
    </row>
    <row r="910" spans="1:11" x14ac:dyDescent="0.45">
      <c r="A910" t="s">
        <v>86</v>
      </c>
      <c r="B910" t="s">
        <v>4</v>
      </c>
      <c r="C910" t="s">
        <v>84</v>
      </c>
      <c r="D910" t="s">
        <v>28</v>
      </c>
      <c r="E910" t="s">
        <v>25</v>
      </c>
      <c r="F910" t="s">
        <v>28</v>
      </c>
      <c r="G910" t="s">
        <v>26</v>
      </c>
      <c r="H910" t="s">
        <v>12</v>
      </c>
      <c r="I910">
        <v>2100</v>
      </c>
      <c r="J910">
        <v>11.349600000000001</v>
      </c>
      <c r="K910" t="s">
        <v>28</v>
      </c>
    </row>
    <row r="911" spans="1:11" x14ac:dyDescent="0.45">
      <c r="A911" t="s">
        <v>86</v>
      </c>
      <c r="B911" t="s">
        <v>4</v>
      </c>
      <c r="C911" t="s">
        <v>84</v>
      </c>
      <c r="D911" t="s">
        <v>27</v>
      </c>
      <c r="E911" t="s">
        <v>25</v>
      </c>
      <c r="F911" t="s">
        <v>27</v>
      </c>
      <c r="G911" t="s">
        <v>26</v>
      </c>
      <c r="H911" t="s">
        <v>10</v>
      </c>
      <c r="I911">
        <v>2020</v>
      </c>
      <c r="J911">
        <v>0.27579999999999999</v>
      </c>
      <c r="K911" t="s">
        <v>27</v>
      </c>
    </row>
    <row r="912" spans="1:11" x14ac:dyDescent="0.45">
      <c r="A912" t="s">
        <v>86</v>
      </c>
      <c r="B912" t="s">
        <v>4</v>
      </c>
      <c r="C912" t="s">
        <v>84</v>
      </c>
      <c r="D912" t="s">
        <v>27</v>
      </c>
      <c r="E912" t="s">
        <v>25</v>
      </c>
      <c r="F912" t="s">
        <v>27</v>
      </c>
      <c r="G912" t="s">
        <v>26</v>
      </c>
      <c r="H912" t="s">
        <v>10</v>
      </c>
      <c r="I912">
        <v>2025</v>
      </c>
      <c r="J912">
        <v>0.68559999999999999</v>
      </c>
      <c r="K912" t="s">
        <v>27</v>
      </c>
    </row>
    <row r="913" spans="1:12" x14ac:dyDescent="0.45">
      <c r="A913" t="s">
        <v>86</v>
      </c>
      <c r="B913" t="s">
        <v>4</v>
      </c>
      <c r="C913" t="s">
        <v>84</v>
      </c>
      <c r="D913" t="s">
        <v>27</v>
      </c>
      <c r="E913" t="s">
        <v>25</v>
      </c>
      <c r="F913" t="s">
        <v>27</v>
      </c>
      <c r="G913" t="s">
        <v>26</v>
      </c>
      <c r="H913" t="s">
        <v>10</v>
      </c>
      <c r="I913">
        <v>2030</v>
      </c>
      <c r="J913">
        <v>1.4006000000000001</v>
      </c>
      <c r="K913" t="s">
        <v>27</v>
      </c>
    </row>
    <row r="914" spans="1:12" x14ac:dyDescent="0.45">
      <c r="A914" t="s">
        <v>86</v>
      </c>
      <c r="B914" t="s">
        <v>4</v>
      </c>
      <c r="C914" t="s">
        <v>84</v>
      </c>
      <c r="D914" t="s">
        <v>27</v>
      </c>
      <c r="E914" t="s">
        <v>25</v>
      </c>
      <c r="F914" t="s">
        <v>27</v>
      </c>
      <c r="G914" t="s">
        <v>26</v>
      </c>
      <c r="H914" t="s">
        <v>10</v>
      </c>
      <c r="I914">
        <v>2035</v>
      </c>
      <c r="J914">
        <v>2.2530999999999999</v>
      </c>
      <c r="K914" t="s">
        <v>27</v>
      </c>
    </row>
    <row r="915" spans="1:12" x14ac:dyDescent="0.45">
      <c r="A915" t="s">
        <v>86</v>
      </c>
      <c r="B915" t="s">
        <v>4</v>
      </c>
      <c r="C915" t="s">
        <v>84</v>
      </c>
      <c r="D915" t="s">
        <v>27</v>
      </c>
      <c r="E915" t="s">
        <v>25</v>
      </c>
      <c r="F915" t="s">
        <v>27</v>
      </c>
      <c r="G915" t="s">
        <v>26</v>
      </c>
      <c r="H915" t="s">
        <v>10</v>
      </c>
      <c r="I915">
        <v>2040</v>
      </c>
      <c r="J915">
        <v>2.8961000000000001</v>
      </c>
      <c r="K915" t="s">
        <v>27</v>
      </c>
    </row>
    <row r="916" spans="1:12" x14ac:dyDescent="0.45">
      <c r="A916" t="s">
        <v>86</v>
      </c>
      <c r="B916" t="s">
        <v>4</v>
      </c>
      <c r="C916" t="s">
        <v>84</v>
      </c>
      <c r="D916" t="s">
        <v>27</v>
      </c>
      <c r="E916" t="s">
        <v>25</v>
      </c>
      <c r="F916" t="s">
        <v>27</v>
      </c>
      <c r="G916" t="s">
        <v>26</v>
      </c>
      <c r="H916" t="s">
        <v>10</v>
      </c>
      <c r="I916">
        <v>2045</v>
      </c>
      <c r="J916">
        <v>3.1863000000000001</v>
      </c>
      <c r="K916" t="s">
        <v>27</v>
      </c>
    </row>
    <row r="917" spans="1:12" x14ac:dyDescent="0.45">
      <c r="A917" t="s">
        <v>86</v>
      </c>
      <c r="B917" t="s">
        <v>4</v>
      </c>
      <c r="C917" t="s">
        <v>84</v>
      </c>
      <c r="D917" t="s">
        <v>27</v>
      </c>
      <c r="E917" t="s">
        <v>25</v>
      </c>
      <c r="F917" t="s">
        <v>27</v>
      </c>
      <c r="G917" t="s">
        <v>26</v>
      </c>
      <c r="H917" t="s">
        <v>10</v>
      </c>
      <c r="I917">
        <v>2050</v>
      </c>
      <c r="J917">
        <v>3.39</v>
      </c>
      <c r="K917" t="s">
        <v>27</v>
      </c>
    </row>
    <row r="918" spans="1:12" x14ac:dyDescent="0.45">
      <c r="A918" t="s">
        <v>86</v>
      </c>
      <c r="B918" t="s">
        <v>4</v>
      </c>
      <c r="C918" t="s">
        <v>84</v>
      </c>
      <c r="D918" t="s">
        <v>27</v>
      </c>
      <c r="E918" t="s">
        <v>25</v>
      </c>
      <c r="F918" t="s">
        <v>27</v>
      </c>
      <c r="G918" t="s">
        <v>26</v>
      </c>
      <c r="H918" t="s">
        <v>10</v>
      </c>
      <c r="I918">
        <v>2055</v>
      </c>
      <c r="J918">
        <v>3.5522999999999998</v>
      </c>
      <c r="K918" t="s">
        <v>27</v>
      </c>
    </row>
    <row r="919" spans="1:12" x14ac:dyDescent="0.45">
      <c r="A919" t="s">
        <v>86</v>
      </c>
      <c r="B919" t="s">
        <v>4</v>
      </c>
      <c r="C919" t="s">
        <v>84</v>
      </c>
      <c r="D919" t="s">
        <v>27</v>
      </c>
      <c r="E919" t="s">
        <v>25</v>
      </c>
      <c r="F919" t="s">
        <v>27</v>
      </c>
      <c r="G919" t="s">
        <v>26</v>
      </c>
      <c r="H919" t="s">
        <v>10</v>
      </c>
      <c r="I919">
        <v>2060</v>
      </c>
      <c r="J919">
        <v>3.7006000000000001</v>
      </c>
      <c r="K919" t="s">
        <v>27</v>
      </c>
    </row>
    <row r="920" spans="1:12" x14ac:dyDescent="0.45">
      <c r="A920" t="s">
        <v>86</v>
      </c>
      <c r="B920" t="s">
        <v>4</v>
      </c>
      <c r="C920" t="s">
        <v>84</v>
      </c>
      <c r="D920" t="s">
        <v>27</v>
      </c>
      <c r="E920" t="s">
        <v>25</v>
      </c>
      <c r="F920" t="s">
        <v>27</v>
      </c>
      <c r="G920" t="s">
        <v>26</v>
      </c>
      <c r="H920" t="s">
        <v>10</v>
      </c>
      <c r="I920">
        <v>2065</v>
      </c>
      <c r="J920">
        <v>3.7942999999999998</v>
      </c>
      <c r="K920" t="s">
        <v>27</v>
      </c>
    </row>
    <row r="921" spans="1:12" x14ac:dyDescent="0.45">
      <c r="A921" t="s">
        <v>86</v>
      </c>
      <c r="B921" t="s">
        <v>4</v>
      </c>
      <c r="C921" t="s">
        <v>84</v>
      </c>
      <c r="D921" t="s">
        <v>27</v>
      </c>
      <c r="E921" t="s">
        <v>25</v>
      </c>
      <c r="F921" t="s">
        <v>27</v>
      </c>
      <c r="G921" t="s">
        <v>26</v>
      </c>
      <c r="H921" t="s">
        <v>10</v>
      </c>
      <c r="I921">
        <v>2070</v>
      </c>
      <c r="J921">
        <v>3.8881000000000001</v>
      </c>
      <c r="K921" t="s">
        <v>27</v>
      </c>
    </row>
    <row r="922" spans="1:12" x14ac:dyDescent="0.45">
      <c r="A922" t="s">
        <v>86</v>
      </c>
      <c r="B922" t="s">
        <v>4</v>
      </c>
      <c r="C922" t="s">
        <v>84</v>
      </c>
      <c r="D922" t="s">
        <v>27</v>
      </c>
      <c r="E922" t="s">
        <v>25</v>
      </c>
      <c r="F922" t="s">
        <v>27</v>
      </c>
      <c r="G922" t="s">
        <v>26</v>
      </c>
      <c r="H922" t="s">
        <v>10</v>
      </c>
      <c r="I922">
        <v>2075</v>
      </c>
      <c r="J922">
        <v>3.9889000000000001</v>
      </c>
      <c r="K922" t="s">
        <v>27</v>
      </c>
    </row>
    <row r="923" spans="1:12" x14ac:dyDescent="0.45">
      <c r="A923" t="s">
        <v>86</v>
      </c>
      <c r="B923" t="s">
        <v>4</v>
      </c>
      <c r="C923" t="s">
        <v>84</v>
      </c>
      <c r="D923" t="s">
        <v>27</v>
      </c>
      <c r="E923" t="s">
        <v>25</v>
      </c>
      <c r="F923" t="s">
        <v>27</v>
      </c>
      <c r="G923" t="s">
        <v>26</v>
      </c>
      <c r="H923" t="s">
        <v>10</v>
      </c>
      <c r="I923">
        <v>2080</v>
      </c>
      <c r="J923">
        <v>4.0895999999999999</v>
      </c>
      <c r="K923" t="s">
        <v>27</v>
      </c>
    </row>
    <row r="924" spans="1:12" x14ac:dyDescent="0.45">
      <c r="A924" t="s">
        <v>86</v>
      </c>
      <c r="B924" t="s">
        <v>4</v>
      </c>
      <c r="C924" t="s">
        <v>84</v>
      </c>
      <c r="D924" t="s">
        <v>27</v>
      </c>
      <c r="E924" t="s">
        <v>25</v>
      </c>
      <c r="F924" t="s">
        <v>27</v>
      </c>
      <c r="G924" t="s">
        <v>26</v>
      </c>
      <c r="H924" t="s">
        <v>10</v>
      </c>
      <c r="I924">
        <v>2085</v>
      </c>
      <c r="J924">
        <v>4.1730999999999998</v>
      </c>
      <c r="K924" t="s">
        <v>27</v>
      </c>
    </row>
    <row r="925" spans="1:12" x14ac:dyDescent="0.45">
      <c r="A925" t="s">
        <v>86</v>
      </c>
      <c r="B925" t="s">
        <v>4</v>
      </c>
      <c r="C925" t="s">
        <v>84</v>
      </c>
      <c r="D925" t="s">
        <v>27</v>
      </c>
      <c r="E925" t="s">
        <v>25</v>
      </c>
      <c r="F925" t="s">
        <v>27</v>
      </c>
      <c r="G925" t="s">
        <v>26</v>
      </c>
      <c r="H925" t="s">
        <v>10</v>
      </c>
      <c r="I925">
        <v>2090</v>
      </c>
      <c r="J925">
        <v>4.2565999999999997</v>
      </c>
      <c r="K925" t="s">
        <v>27</v>
      </c>
    </row>
    <row r="926" spans="1:12" x14ac:dyDescent="0.45">
      <c r="A926" t="s">
        <v>86</v>
      </c>
      <c r="B926" t="s">
        <v>4</v>
      </c>
      <c r="C926" t="s">
        <v>84</v>
      </c>
      <c r="D926" t="s">
        <v>27</v>
      </c>
      <c r="E926" t="s">
        <v>25</v>
      </c>
      <c r="F926" t="s">
        <v>27</v>
      </c>
      <c r="G926" t="s">
        <v>26</v>
      </c>
      <c r="H926" t="s">
        <v>10</v>
      </c>
      <c r="I926">
        <v>2095</v>
      </c>
      <c r="J926">
        <v>4.3396999999999997</v>
      </c>
      <c r="K926" t="s">
        <v>27</v>
      </c>
    </row>
    <row r="927" spans="1:12" x14ac:dyDescent="0.45">
      <c r="A927" t="s">
        <v>86</v>
      </c>
      <c r="B927" t="s">
        <v>4</v>
      </c>
      <c r="C927" t="s">
        <v>84</v>
      </c>
      <c r="D927" t="s">
        <v>27</v>
      </c>
      <c r="E927" t="s">
        <v>25</v>
      </c>
      <c r="F927" t="s">
        <v>27</v>
      </c>
      <c r="G927" t="s">
        <v>26</v>
      </c>
      <c r="H927" t="s">
        <v>10</v>
      </c>
      <c r="I927">
        <v>2100</v>
      </c>
      <c r="J927">
        <v>4.4227999999999996</v>
      </c>
      <c r="K927" t="s">
        <v>27</v>
      </c>
    </row>
    <row r="928" spans="1:12" x14ac:dyDescent="0.45">
      <c r="A928" t="s">
        <v>86</v>
      </c>
      <c r="B928" t="s">
        <v>4</v>
      </c>
      <c r="C928" t="s">
        <v>84</v>
      </c>
      <c r="D928" t="s">
        <v>70</v>
      </c>
      <c r="E928" t="s">
        <v>71</v>
      </c>
      <c r="F928" t="s">
        <v>52</v>
      </c>
      <c r="G928" t="s">
        <v>72</v>
      </c>
      <c r="I928">
        <v>2020</v>
      </c>
      <c r="J928">
        <v>283.2878</v>
      </c>
      <c r="K928" t="s">
        <v>52</v>
      </c>
      <c r="L928">
        <v>94</v>
      </c>
    </row>
    <row r="929" spans="1:12" x14ac:dyDescent="0.45">
      <c r="A929" t="s">
        <v>86</v>
      </c>
      <c r="B929" t="s">
        <v>4</v>
      </c>
      <c r="C929" t="s">
        <v>84</v>
      </c>
      <c r="D929" t="s">
        <v>70</v>
      </c>
      <c r="E929" t="s">
        <v>71</v>
      </c>
      <c r="F929" t="s">
        <v>52</v>
      </c>
      <c r="G929" t="s">
        <v>72</v>
      </c>
      <c r="I929">
        <v>2025</v>
      </c>
      <c r="J929">
        <v>119.29539999999999</v>
      </c>
      <c r="K929" t="s">
        <v>52</v>
      </c>
      <c r="L929">
        <v>94</v>
      </c>
    </row>
    <row r="930" spans="1:12" x14ac:dyDescent="0.45">
      <c r="A930" t="s">
        <v>86</v>
      </c>
      <c r="B930" t="s">
        <v>4</v>
      </c>
      <c r="C930" t="s">
        <v>84</v>
      </c>
      <c r="D930" t="s">
        <v>70</v>
      </c>
      <c r="E930" t="s">
        <v>71</v>
      </c>
      <c r="F930" t="s">
        <v>52</v>
      </c>
      <c r="G930" t="s">
        <v>72</v>
      </c>
      <c r="I930">
        <v>2030</v>
      </c>
      <c r="J930">
        <v>90.926200000000009</v>
      </c>
      <c r="K930" t="s">
        <v>52</v>
      </c>
      <c r="L930">
        <v>94</v>
      </c>
    </row>
    <row r="931" spans="1:12" x14ac:dyDescent="0.45">
      <c r="A931" t="s">
        <v>86</v>
      </c>
      <c r="B931" t="s">
        <v>4</v>
      </c>
      <c r="C931" t="s">
        <v>84</v>
      </c>
      <c r="D931" t="s">
        <v>70</v>
      </c>
      <c r="E931" t="s">
        <v>71</v>
      </c>
      <c r="F931" t="s">
        <v>52</v>
      </c>
      <c r="G931" t="s">
        <v>72</v>
      </c>
      <c r="I931">
        <v>2035</v>
      </c>
      <c r="J931">
        <v>69.390799999999999</v>
      </c>
      <c r="K931" t="s">
        <v>52</v>
      </c>
      <c r="L931">
        <v>94</v>
      </c>
    </row>
    <row r="932" spans="1:12" x14ac:dyDescent="0.45">
      <c r="A932" t="s">
        <v>86</v>
      </c>
      <c r="B932" t="s">
        <v>4</v>
      </c>
      <c r="C932" t="s">
        <v>84</v>
      </c>
      <c r="D932" t="s">
        <v>70</v>
      </c>
      <c r="E932" t="s">
        <v>71</v>
      </c>
      <c r="F932" t="s">
        <v>52</v>
      </c>
      <c r="G932" t="s">
        <v>72</v>
      </c>
      <c r="I932">
        <v>2040</v>
      </c>
      <c r="J932">
        <v>0.80840000000000001</v>
      </c>
      <c r="K932" t="s">
        <v>52</v>
      </c>
      <c r="L932">
        <v>94</v>
      </c>
    </row>
    <row r="933" spans="1:12" x14ac:dyDescent="0.45">
      <c r="A933" t="s">
        <v>86</v>
      </c>
      <c r="B933" t="s">
        <v>4</v>
      </c>
      <c r="C933" t="s">
        <v>84</v>
      </c>
      <c r="D933" t="s">
        <v>70</v>
      </c>
      <c r="E933" t="s">
        <v>71</v>
      </c>
      <c r="F933" t="s">
        <v>52</v>
      </c>
      <c r="G933" t="s">
        <v>72</v>
      </c>
      <c r="I933">
        <v>2045</v>
      </c>
      <c r="J933">
        <v>0.59220000000000006</v>
      </c>
      <c r="K933" t="s">
        <v>52</v>
      </c>
      <c r="L933">
        <v>94</v>
      </c>
    </row>
    <row r="934" spans="1:12" x14ac:dyDescent="0.45">
      <c r="A934" t="s">
        <v>86</v>
      </c>
      <c r="B934" t="s">
        <v>4</v>
      </c>
      <c r="C934" t="s">
        <v>84</v>
      </c>
      <c r="D934" t="s">
        <v>70</v>
      </c>
      <c r="E934" t="s">
        <v>71</v>
      </c>
      <c r="F934" t="s">
        <v>52</v>
      </c>
      <c r="G934" t="s">
        <v>72</v>
      </c>
      <c r="I934">
        <v>2050</v>
      </c>
      <c r="J934">
        <v>0.39479999999999998</v>
      </c>
      <c r="K934" t="s">
        <v>52</v>
      </c>
      <c r="L934">
        <v>94</v>
      </c>
    </row>
    <row r="935" spans="1:12" x14ac:dyDescent="0.45">
      <c r="A935" t="s">
        <v>86</v>
      </c>
      <c r="B935" t="s">
        <v>4</v>
      </c>
      <c r="C935" t="s">
        <v>84</v>
      </c>
      <c r="D935" t="s">
        <v>70</v>
      </c>
      <c r="E935" t="s">
        <v>71</v>
      </c>
      <c r="F935" t="s">
        <v>52</v>
      </c>
      <c r="G935" t="s">
        <v>72</v>
      </c>
      <c r="I935">
        <v>2055</v>
      </c>
      <c r="J935">
        <v>1.7484</v>
      </c>
      <c r="K935" t="s">
        <v>52</v>
      </c>
      <c r="L935">
        <v>94</v>
      </c>
    </row>
    <row r="936" spans="1:12" x14ac:dyDescent="0.45">
      <c r="A936" t="s">
        <v>86</v>
      </c>
      <c r="B936" t="s">
        <v>4</v>
      </c>
      <c r="C936" t="s">
        <v>84</v>
      </c>
      <c r="D936" t="s">
        <v>70</v>
      </c>
      <c r="E936" t="s">
        <v>71</v>
      </c>
      <c r="F936" t="s">
        <v>52</v>
      </c>
      <c r="G936" t="s">
        <v>72</v>
      </c>
      <c r="I936">
        <v>2060</v>
      </c>
      <c r="J936">
        <v>7.9147999999999996</v>
      </c>
      <c r="K936" t="s">
        <v>52</v>
      </c>
      <c r="L936">
        <v>94</v>
      </c>
    </row>
    <row r="937" spans="1:12" x14ac:dyDescent="0.45">
      <c r="A937" t="s">
        <v>86</v>
      </c>
      <c r="B937" t="s">
        <v>4</v>
      </c>
      <c r="C937" t="s">
        <v>84</v>
      </c>
      <c r="D937" t="s">
        <v>70</v>
      </c>
      <c r="E937" t="s">
        <v>71</v>
      </c>
      <c r="F937" t="s">
        <v>52</v>
      </c>
      <c r="G937" t="s">
        <v>72</v>
      </c>
      <c r="I937">
        <v>2065</v>
      </c>
      <c r="J937">
        <v>23.246199999999998</v>
      </c>
      <c r="K937" t="s">
        <v>52</v>
      </c>
      <c r="L937">
        <v>94</v>
      </c>
    </row>
    <row r="938" spans="1:12" x14ac:dyDescent="0.45">
      <c r="A938" t="s">
        <v>86</v>
      </c>
      <c r="B938" t="s">
        <v>4</v>
      </c>
      <c r="C938" t="s">
        <v>84</v>
      </c>
      <c r="D938" t="s">
        <v>70</v>
      </c>
      <c r="E938" t="s">
        <v>71</v>
      </c>
      <c r="F938" t="s">
        <v>52</v>
      </c>
      <c r="G938" t="s">
        <v>72</v>
      </c>
      <c r="I938">
        <v>2070</v>
      </c>
      <c r="J938">
        <v>38.586999999999996</v>
      </c>
      <c r="K938" t="s">
        <v>52</v>
      </c>
      <c r="L938">
        <v>94</v>
      </c>
    </row>
    <row r="939" spans="1:12" x14ac:dyDescent="0.45">
      <c r="A939" t="s">
        <v>86</v>
      </c>
      <c r="B939" t="s">
        <v>4</v>
      </c>
      <c r="C939" t="s">
        <v>84</v>
      </c>
      <c r="D939" t="s">
        <v>70</v>
      </c>
      <c r="E939" t="s">
        <v>71</v>
      </c>
      <c r="F939" t="s">
        <v>52</v>
      </c>
      <c r="G939" t="s">
        <v>72</v>
      </c>
      <c r="I939">
        <v>2075</v>
      </c>
      <c r="J939">
        <v>64.201999999999998</v>
      </c>
      <c r="K939" t="s">
        <v>52</v>
      </c>
      <c r="L939">
        <v>94</v>
      </c>
    </row>
    <row r="940" spans="1:12" x14ac:dyDescent="0.45">
      <c r="A940" t="s">
        <v>86</v>
      </c>
      <c r="B940" t="s">
        <v>4</v>
      </c>
      <c r="C940" t="s">
        <v>84</v>
      </c>
      <c r="D940" t="s">
        <v>70</v>
      </c>
      <c r="E940" t="s">
        <v>71</v>
      </c>
      <c r="F940" t="s">
        <v>52</v>
      </c>
      <c r="G940" t="s">
        <v>72</v>
      </c>
      <c r="I940">
        <v>2080</v>
      </c>
      <c r="J940">
        <v>89.826400000000007</v>
      </c>
      <c r="K940" t="s">
        <v>52</v>
      </c>
      <c r="L940">
        <v>94</v>
      </c>
    </row>
    <row r="941" spans="1:12" x14ac:dyDescent="0.45">
      <c r="A941" t="s">
        <v>86</v>
      </c>
      <c r="B941" t="s">
        <v>4</v>
      </c>
      <c r="C941" t="s">
        <v>84</v>
      </c>
      <c r="D941" t="s">
        <v>70</v>
      </c>
      <c r="E941" t="s">
        <v>71</v>
      </c>
      <c r="F941" t="s">
        <v>52</v>
      </c>
      <c r="G941" t="s">
        <v>72</v>
      </c>
      <c r="I941">
        <v>2085</v>
      </c>
      <c r="J941">
        <v>117.38719999999999</v>
      </c>
      <c r="K941" t="s">
        <v>52</v>
      </c>
      <c r="L941">
        <v>94</v>
      </c>
    </row>
    <row r="942" spans="1:12" x14ac:dyDescent="0.45">
      <c r="A942" t="s">
        <v>86</v>
      </c>
      <c r="B942" t="s">
        <v>4</v>
      </c>
      <c r="C942" t="s">
        <v>84</v>
      </c>
      <c r="D942" t="s">
        <v>70</v>
      </c>
      <c r="E942" t="s">
        <v>71</v>
      </c>
      <c r="F942" t="s">
        <v>52</v>
      </c>
      <c r="G942" t="s">
        <v>72</v>
      </c>
      <c r="I942">
        <v>2090</v>
      </c>
      <c r="J942">
        <v>144.93860000000001</v>
      </c>
      <c r="K942" t="s">
        <v>52</v>
      </c>
      <c r="L942">
        <v>94</v>
      </c>
    </row>
    <row r="943" spans="1:12" x14ac:dyDescent="0.45">
      <c r="A943" t="s">
        <v>86</v>
      </c>
      <c r="B943" t="s">
        <v>4</v>
      </c>
      <c r="C943" t="s">
        <v>84</v>
      </c>
      <c r="D943" t="s">
        <v>70</v>
      </c>
      <c r="E943" t="s">
        <v>71</v>
      </c>
      <c r="F943" t="s">
        <v>52</v>
      </c>
      <c r="G943" t="s">
        <v>72</v>
      </c>
      <c r="I943">
        <v>2095</v>
      </c>
      <c r="J943">
        <v>152.04499999999999</v>
      </c>
      <c r="K943" t="s">
        <v>52</v>
      </c>
      <c r="L943">
        <v>94</v>
      </c>
    </row>
    <row r="944" spans="1:12" x14ac:dyDescent="0.45">
      <c r="A944" t="s">
        <v>86</v>
      </c>
      <c r="B944" t="s">
        <v>4</v>
      </c>
      <c r="C944" t="s">
        <v>84</v>
      </c>
      <c r="D944" t="s">
        <v>70</v>
      </c>
      <c r="E944" t="s">
        <v>71</v>
      </c>
      <c r="F944" t="s">
        <v>52</v>
      </c>
      <c r="G944" t="s">
        <v>72</v>
      </c>
      <c r="I944">
        <v>2100</v>
      </c>
      <c r="J944">
        <v>159.142</v>
      </c>
      <c r="K944" t="s">
        <v>52</v>
      </c>
      <c r="L944">
        <v>94</v>
      </c>
    </row>
    <row r="945" spans="1:12" x14ac:dyDescent="0.45">
      <c r="A945" t="s">
        <v>86</v>
      </c>
      <c r="B945" t="s">
        <v>4</v>
      </c>
      <c r="C945" t="s">
        <v>84</v>
      </c>
      <c r="D945" t="s">
        <v>70</v>
      </c>
      <c r="E945" t="s">
        <v>71</v>
      </c>
      <c r="F945" t="s">
        <v>53</v>
      </c>
      <c r="G945" t="s">
        <v>72</v>
      </c>
      <c r="I945">
        <v>2020</v>
      </c>
      <c r="J945">
        <v>391.46800000000002</v>
      </c>
      <c r="K945" t="s">
        <v>53</v>
      </c>
      <c r="L945">
        <v>55</v>
      </c>
    </row>
    <row r="946" spans="1:12" x14ac:dyDescent="0.45">
      <c r="A946" t="s">
        <v>86</v>
      </c>
      <c r="B946" t="s">
        <v>4</v>
      </c>
      <c r="C946" t="s">
        <v>84</v>
      </c>
      <c r="D946" t="s">
        <v>70</v>
      </c>
      <c r="E946" t="s">
        <v>71</v>
      </c>
      <c r="F946" t="s">
        <v>53</v>
      </c>
      <c r="G946" t="s">
        <v>72</v>
      </c>
      <c r="I946">
        <v>2025</v>
      </c>
      <c r="J946">
        <v>404.98149999999998</v>
      </c>
      <c r="K946" t="s">
        <v>53</v>
      </c>
      <c r="L946">
        <v>55</v>
      </c>
    </row>
    <row r="947" spans="1:12" x14ac:dyDescent="0.45">
      <c r="A947" t="s">
        <v>86</v>
      </c>
      <c r="B947" t="s">
        <v>4</v>
      </c>
      <c r="C947" t="s">
        <v>84</v>
      </c>
      <c r="D947" t="s">
        <v>70</v>
      </c>
      <c r="E947" t="s">
        <v>71</v>
      </c>
      <c r="F947" t="s">
        <v>53</v>
      </c>
      <c r="G947" t="s">
        <v>72</v>
      </c>
      <c r="I947">
        <v>2030</v>
      </c>
      <c r="J947">
        <v>373.08699999999999</v>
      </c>
      <c r="K947" t="s">
        <v>53</v>
      </c>
      <c r="L947">
        <v>55</v>
      </c>
    </row>
    <row r="948" spans="1:12" x14ac:dyDescent="0.45">
      <c r="A948" t="s">
        <v>86</v>
      </c>
      <c r="B948" t="s">
        <v>4</v>
      </c>
      <c r="C948" t="s">
        <v>84</v>
      </c>
      <c r="D948" t="s">
        <v>70</v>
      </c>
      <c r="E948" t="s">
        <v>71</v>
      </c>
      <c r="F948" t="s">
        <v>53</v>
      </c>
      <c r="G948" t="s">
        <v>72</v>
      </c>
      <c r="I948">
        <v>2035</v>
      </c>
      <c r="J948">
        <v>297.04950000000002</v>
      </c>
      <c r="K948" t="s">
        <v>53</v>
      </c>
      <c r="L948">
        <v>55</v>
      </c>
    </row>
    <row r="949" spans="1:12" x14ac:dyDescent="0.45">
      <c r="A949" t="s">
        <v>86</v>
      </c>
      <c r="B949" t="s">
        <v>4</v>
      </c>
      <c r="C949" t="s">
        <v>84</v>
      </c>
      <c r="D949" t="s">
        <v>70</v>
      </c>
      <c r="E949" t="s">
        <v>71</v>
      </c>
      <c r="F949" t="s">
        <v>53</v>
      </c>
      <c r="G949" t="s">
        <v>72</v>
      </c>
      <c r="I949">
        <v>2040</v>
      </c>
      <c r="J949">
        <v>221.46850000000001</v>
      </c>
      <c r="K949" t="s">
        <v>53</v>
      </c>
      <c r="L949">
        <v>55</v>
      </c>
    </row>
    <row r="950" spans="1:12" x14ac:dyDescent="0.45">
      <c r="A950" t="s">
        <v>86</v>
      </c>
      <c r="B950" t="s">
        <v>4</v>
      </c>
      <c r="C950" t="s">
        <v>84</v>
      </c>
      <c r="D950" t="s">
        <v>70</v>
      </c>
      <c r="E950" t="s">
        <v>71</v>
      </c>
      <c r="F950" t="s">
        <v>53</v>
      </c>
      <c r="G950" t="s">
        <v>72</v>
      </c>
      <c r="I950">
        <v>2045</v>
      </c>
      <c r="J950">
        <v>115.8905</v>
      </c>
      <c r="K950" t="s">
        <v>53</v>
      </c>
      <c r="L950">
        <v>55</v>
      </c>
    </row>
    <row r="951" spans="1:12" x14ac:dyDescent="0.45">
      <c r="A951" t="s">
        <v>86</v>
      </c>
      <c r="B951" t="s">
        <v>4</v>
      </c>
      <c r="C951" t="s">
        <v>84</v>
      </c>
      <c r="D951" t="s">
        <v>70</v>
      </c>
      <c r="E951" t="s">
        <v>71</v>
      </c>
      <c r="F951" t="s">
        <v>53</v>
      </c>
      <c r="G951" t="s">
        <v>72</v>
      </c>
      <c r="I951">
        <v>2050</v>
      </c>
      <c r="J951">
        <v>68.0625</v>
      </c>
      <c r="K951" t="s">
        <v>53</v>
      </c>
      <c r="L951">
        <v>55</v>
      </c>
    </row>
    <row r="952" spans="1:12" x14ac:dyDescent="0.45">
      <c r="A952" t="s">
        <v>86</v>
      </c>
      <c r="B952" t="s">
        <v>4</v>
      </c>
      <c r="C952" t="s">
        <v>84</v>
      </c>
      <c r="D952" t="s">
        <v>70</v>
      </c>
      <c r="E952" t="s">
        <v>71</v>
      </c>
      <c r="F952" t="s">
        <v>53</v>
      </c>
      <c r="G952" t="s">
        <v>72</v>
      </c>
      <c r="I952">
        <v>2055</v>
      </c>
      <c r="J952">
        <v>30.745000000000005</v>
      </c>
      <c r="K952" t="s">
        <v>53</v>
      </c>
      <c r="L952">
        <v>55</v>
      </c>
    </row>
    <row r="953" spans="1:12" x14ac:dyDescent="0.45">
      <c r="A953" t="s">
        <v>86</v>
      </c>
      <c r="B953" t="s">
        <v>4</v>
      </c>
      <c r="C953" t="s">
        <v>84</v>
      </c>
      <c r="D953" t="s">
        <v>70</v>
      </c>
      <c r="E953" t="s">
        <v>71</v>
      </c>
      <c r="F953" t="s">
        <v>53</v>
      </c>
      <c r="G953" t="s">
        <v>72</v>
      </c>
      <c r="I953">
        <v>2060</v>
      </c>
      <c r="J953">
        <v>12.2265</v>
      </c>
      <c r="K953" t="s">
        <v>53</v>
      </c>
      <c r="L953">
        <v>55</v>
      </c>
    </row>
    <row r="954" spans="1:12" x14ac:dyDescent="0.45">
      <c r="A954" t="s">
        <v>86</v>
      </c>
      <c r="B954" t="s">
        <v>4</v>
      </c>
      <c r="C954" t="s">
        <v>84</v>
      </c>
      <c r="D954" t="s">
        <v>70</v>
      </c>
      <c r="E954" t="s">
        <v>71</v>
      </c>
      <c r="F954" t="s">
        <v>53</v>
      </c>
      <c r="G954" t="s">
        <v>72</v>
      </c>
      <c r="I954">
        <v>2065</v>
      </c>
      <c r="J954">
        <v>12.837</v>
      </c>
      <c r="K954" t="s">
        <v>53</v>
      </c>
      <c r="L954">
        <v>55</v>
      </c>
    </row>
    <row r="955" spans="1:12" x14ac:dyDescent="0.45">
      <c r="A955" t="s">
        <v>86</v>
      </c>
      <c r="B955" t="s">
        <v>4</v>
      </c>
      <c r="C955" t="s">
        <v>84</v>
      </c>
      <c r="D955" t="s">
        <v>70</v>
      </c>
      <c r="E955" t="s">
        <v>71</v>
      </c>
      <c r="F955" t="s">
        <v>53</v>
      </c>
      <c r="G955" t="s">
        <v>72</v>
      </c>
      <c r="I955">
        <v>2070</v>
      </c>
      <c r="J955">
        <v>13.453000000000001</v>
      </c>
      <c r="K955" t="s">
        <v>53</v>
      </c>
      <c r="L955">
        <v>55</v>
      </c>
    </row>
    <row r="956" spans="1:12" x14ac:dyDescent="0.45">
      <c r="A956" t="s">
        <v>86</v>
      </c>
      <c r="B956" t="s">
        <v>4</v>
      </c>
      <c r="C956" t="s">
        <v>84</v>
      </c>
      <c r="D956" t="s">
        <v>70</v>
      </c>
      <c r="E956" t="s">
        <v>71</v>
      </c>
      <c r="F956" t="s">
        <v>53</v>
      </c>
      <c r="G956" t="s">
        <v>72</v>
      </c>
      <c r="I956">
        <v>2075</v>
      </c>
      <c r="J956">
        <v>15.180000000000001</v>
      </c>
      <c r="K956" t="s">
        <v>53</v>
      </c>
      <c r="L956">
        <v>55</v>
      </c>
    </row>
    <row r="957" spans="1:12" x14ac:dyDescent="0.45">
      <c r="A957" t="s">
        <v>86</v>
      </c>
      <c r="B957" t="s">
        <v>4</v>
      </c>
      <c r="C957" t="s">
        <v>84</v>
      </c>
      <c r="D957" t="s">
        <v>70</v>
      </c>
      <c r="E957" t="s">
        <v>71</v>
      </c>
      <c r="F957" t="s">
        <v>53</v>
      </c>
      <c r="G957" t="s">
        <v>72</v>
      </c>
      <c r="I957">
        <v>2080</v>
      </c>
      <c r="J957">
        <v>16.907</v>
      </c>
      <c r="K957" t="s">
        <v>53</v>
      </c>
      <c r="L957">
        <v>55</v>
      </c>
    </row>
    <row r="958" spans="1:12" x14ac:dyDescent="0.45">
      <c r="A958" t="s">
        <v>86</v>
      </c>
      <c r="B958" t="s">
        <v>4</v>
      </c>
      <c r="C958" t="s">
        <v>84</v>
      </c>
      <c r="D958" t="s">
        <v>70</v>
      </c>
      <c r="E958" t="s">
        <v>71</v>
      </c>
      <c r="F958" t="s">
        <v>53</v>
      </c>
      <c r="G958" t="s">
        <v>72</v>
      </c>
      <c r="I958">
        <v>2085</v>
      </c>
      <c r="J958">
        <v>18.413999999999998</v>
      </c>
      <c r="K958" t="s">
        <v>53</v>
      </c>
      <c r="L958">
        <v>55</v>
      </c>
    </row>
    <row r="959" spans="1:12" x14ac:dyDescent="0.45">
      <c r="A959" t="s">
        <v>86</v>
      </c>
      <c r="B959" t="s">
        <v>4</v>
      </c>
      <c r="C959" t="s">
        <v>84</v>
      </c>
      <c r="D959" t="s">
        <v>70</v>
      </c>
      <c r="E959" t="s">
        <v>71</v>
      </c>
      <c r="F959" t="s">
        <v>53</v>
      </c>
      <c r="G959" t="s">
        <v>72</v>
      </c>
      <c r="I959">
        <v>2090</v>
      </c>
      <c r="J959">
        <v>19.921000000000003</v>
      </c>
      <c r="K959" t="s">
        <v>53</v>
      </c>
      <c r="L959">
        <v>55</v>
      </c>
    </row>
    <row r="960" spans="1:12" x14ac:dyDescent="0.45">
      <c r="A960" t="s">
        <v>86</v>
      </c>
      <c r="B960" t="s">
        <v>4</v>
      </c>
      <c r="C960" t="s">
        <v>84</v>
      </c>
      <c r="D960" t="s">
        <v>70</v>
      </c>
      <c r="E960" t="s">
        <v>71</v>
      </c>
      <c r="F960" t="s">
        <v>53</v>
      </c>
      <c r="G960" t="s">
        <v>72</v>
      </c>
      <c r="I960">
        <v>2095</v>
      </c>
      <c r="J960">
        <v>20.492999999999999</v>
      </c>
      <c r="K960" t="s">
        <v>53</v>
      </c>
      <c r="L960">
        <v>55</v>
      </c>
    </row>
    <row r="961" spans="1:12" x14ac:dyDescent="0.45">
      <c r="A961" t="s">
        <v>86</v>
      </c>
      <c r="B961" t="s">
        <v>4</v>
      </c>
      <c r="C961" t="s">
        <v>84</v>
      </c>
      <c r="D961" t="s">
        <v>70</v>
      </c>
      <c r="E961" t="s">
        <v>71</v>
      </c>
      <c r="F961" t="s">
        <v>53</v>
      </c>
      <c r="G961" t="s">
        <v>72</v>
      </c>
      <c r="I961">
        <v>2100</v>
      </c>
      <c r="J961">
        <v>21.0595</v>
      </c>
      <c r="K961" t="s">
        <v>53</v>
      </c>
      <c r="L961">
        <v>55</v>
      </c>
    </row>
    <row r="962" spans="1:12" x14ac:dyDescent="0.45">
      <c r="A962" t="s">
        <v>86</v>
      </c>
      <c r="B962" t="s">
        <v>4</v>
      </c>
      <c r="C962" t="s">
        <v>84</v>
      </c>
      <c r="D962" t="s">
        <v>70</v>
      </c>
      <c r="E962" t="s">
        <v>71</v>
      </c>
      <c r="F962" t="s">
        <v>54</v>
      </c>
      <c r="G962" t="s">
        <v>72</v>
      </c>
      <c r="I962">
        <v>2020</v>
      </c>
      <c r="J962">
        <v>8.9600000000000009</v>
      </c>
      <c r="K962" t="s">
        <v>54</v>
      </c>
      <c r="L962">
        <v>70</v>
      </c>
    </row>
    <row r="963" spans="1:12" x14ac:dyDescent="0.45">
      <c r="A963" t="s">
        <v>86</v>
      </c>
      <c r="B963" t="s">
        <v>4</v>
      </c>
      <c r="C963" t="s">
        <v>84</v>
      </c>
      <c r="D963" t="s">
        <v>70</v>
      </c>
      <c r="E963" t="s">
        <v>71</v>
      </c>
      <c r="F963" t="s">
        <v>54</v>
      </c>
      <c r="G963" t="s">
        <v>72</v>
      </c>
      <c r="I963">
        <v>2025</v>
      </c>
      <c r="J963">
        <v>5.53</v>
      </c>
      <c r="K963" t="s">
        <v>54</v>
      </c>
      <c r="L963">
        <v>70</v>
      </c>
    </row>
    <row r="964" spans="1:12" x14ac:dyDescent="0.45">
      <c r="A964" t="s">
        <v>86</v>
      </c>
      <c r="B964" t="s">
        <v>4</v>
      </c>
      <c r="C964" t="s">
        <v>84</v>
      </c>
      <c r="D964" t="s">
        <v>70</v>
      </c>
      <c r="E964" t="s">
        <v>71</v>
      </c>
      <c r="F964" t="s">
        <v>54</v>
      </c>
      <c r="G964" t="s">
        <v>72</v>
      </c>
      <c r="I964">
        <v>2030</v>
      </c>
      <c r="J964">
        <v>1.89</v>
      </c>
      <c r="K964" t="s">
        <v>54</v>
      </c>
      <c r="L964">
        <v>70</v>
      </c>
    </row>
    <row r="965" spans="1:12" x14ac:dyDescent="0.45">
      <c r="A965" t="s">
        <v>86</v>
      </c>
      <c r="B965" t="s">
        <v>4</v>
      </c>
      <c r="C965" t="s">
        <v>84</v>
      </c>
      <c r="D965" t="s">
        <v>70</v>
      </c>
      <c r="E965" t="s">
        <v>71</v>
      </c>
      <c r="F965" t="s">
        <v>54</v>
      </c>
      <c r="G965" t="s">
        <v>72</v>
      </c>
      <c r="I965">
        <v>2035</v>
      </c>
      <c r="J965">
        <v>0</v>
      </c>
      <c r="K965" t="s">
        <v>54</v>
      </c>
      <c r="L965">
        <v>70</v>
      </c>
    </row>
    <row r="966" spans="1:12" x14ac:dyDescent="0.45">
      <c r="A966" t="s">
        <v>86</v>
      </c>
      <c r="B966" t="s">
        <v>4</v>
      </c>
      <c r="C966" t="s">
        <v>84</v>
      </c>
      <c r="D966" t="s">
        <v>70</v>
      </c>
      <c r="E966" t="s">
        <v>71</v>
      </c>
      <c r="F966" t="s">
        <v>54</v>
      </c>
      <c r="G966" t="s">
        <v>72</v>
      </c>
      <c r="I966">
        <v>2040</v>
      </c>
      <c r="J966">
        <v>0</v>
      </c>
      <c r="K966" t="s">
        <v>54</v>
      </c>
      <c r="L966">
        <v>70</v>
      </c>
    </row>
    <row r="967" spans="1:12" x14ac:dyDescent="0.45">
      <c r="A967" t="s">
        <v>86</v>
      </c>
      <c r="B967" t="s">
        <v>4</v>
      </c>
      <c r="C967" t="s">
        <v>84</v>
      </c>
      <c r="D967" t="s">
        <v>70</v>
      </c>
      <c r="E967" t="s">
        <v>71</v>
      </c>
      <c r="F967" t="s">
        <v>54</v>
      </c>
      <c r="G967" t="s">
        <v>72</v>
      </c>
      <c r="I967">
        <v>2045</v>
      </c>
      <c r="J967">
        <v>0</v>
      </c>
      <c r="K967" t="s">
        <v>54</v>
      </c>
      <c r="L967">
        <v>70</v>
      </c>
    </row>
    <row r="968" spans="1:12" x14ac:dyDescent="0.45">
      <c r="A968" t="s">
        <v>86</v>
      </c>
      <c r="B968" t="s">
        <v>4</v>
      </c>
      <c r="C968" t="s">
        <v>84</v>
      </c>
      <c r="D968" t="s">
        <v>70</v>
      </c>
      <c r="E968" t="s">
        <v>71</v>
      </c>
      <c r="F968" t="s">
        <v>54</v>
      </c>
      <c r="G968" t="s">
        <v>72</v>
      </c>
      <c r="I968">
        <v>2050</v>
      </c>
      <c r="J968">
        <v>0</v>
      </c>
      <c r="K968" t="s">
        <v>54</v>
      </c>
      <c r="L968">
        <v>70</v>
      </c>
    </row>
    <row r="969" spans="1:12" x14ac:dyDescent="0.45">
      <c r="A969" t="s">
        <v>86</v>
      </c>
      <c r="B969" t="s">
        <v>4</v>
      </c>
      <c r="C969" t="s">
        <v>84</v>
      </c>
      <c r="D969" t="s">
        <v>70</v>
      </c>
      <c r="E969" t="s">
        <v>71</v>
      </c>
      <c r="F969" t="s">
        <v>54</v>
      </c>
      <c r="G969" t="s">
        <v>72</v>
      </c>
      <c r="I969">
        <v>2055</v>
      </c>
      <c r="J969">
        <v>0</v>
      </c>
      <c r="K969" t="s">
        <v>54</v>
      </c>
      <c r="L969">
        <v>70</v>
      </c>
    </row>
    <row r="970" spans="1:12" x14ac:dyDescent="0.45">
      <c r="A970" t="s">
        <v>86</v>
      </c>
      <c r="B970" t="s">
        <v>4</v>
      </c>
      <c r="C970" t="s">
        <v>84</v>
      </c>
      <c r="D970" t="s">
        <v>70</v>
      </c>
      <c r="E970" t="s">
        <v>71</v>
      </c>
      <c r="F970" t="s">
        <v>54</v>
      </c>
      <c r="G970" t="s">
        <v>72</v>
      </c>
      <c r="I970">
        <v>2060</v>
      </c>
      <c r="J970">
        <v>0</v>
      </c>
      <c r="K970" t="s">
        <v>54</v>
      </c>
      <c r="L970">
        <v>70</v>
      </c>
    </row>
    <row r="971" spans="1:12" x14ac:dyDescent="0.45">
      <c r="A971" t="s">
        <v>86</v>
      </c>
      <c r="B971" t="s">
        <v>4</v>
      </c>
      <c r="C971" t="s">
        <v>84</v>
      </c>
      <c r="D971" t="s">
        <v>70</v>
      </c>
      <c r="E971" t="s">
        <v>71</v>
      </c>
      <c r="F971" t="s">
        <v>54</v>
      </c>
      <c r="G971" t="s">
        <v>72</v>
      </c>
      <c r="I971">
        <v>2065</v>
      </c>
      <c r="J971">
        <v>0</v>
      </c>
      <c r="K971" t="s">
        <v>54</v>
      </c>
      <c r="L971">
        <v>70</v>
      </c>
    </row>
    <row r="972" spans="1:12" x14ac:dyDescent="0.45">
      <c r="A972" t="s">
        <v>86</v>
      </c>
      <c r="B972" t="s">
        <v>4</v>
      </c>
      <c r="C972" t="s">
        <v>84</v>
      </c>
      <c r="D972" t="s">
        <v>70</v>
      </c>
      <c r="E972" t="s">
        <v>71</v>
      </c>
      <c r="F972" t="s">
        <v>54</v>
      </c>
      <c r="G972" t="s">
        <v>72</v>
      </c>
      <c r="I972">
        <v>2070</v>
      </c>
      <c r="J972">
        <v>0</v>
      </c>
      <c r="K972" t="s">
        <v>54</v>
      </c>
      <c r="L972">
        <v>70</v>
      </c>
    </row>
    <row r="973" spans="1:12" x14ac:dyDescent="0.45">
      <c r="A973" t="s">
        <v>86</v>
      </c>
      <c r="B973" t="s">
        <v>4</v>
      </c>
      <c r="C973" t="s">
        <v>84</v>
      </c>
      <c r="D973" t="s">
        <v>70</v>
      </c>
      <c r="E973" t="s">
        <v>71</v>
      </c>
      <c r="F973" t="s">
        <v>54</v>
      </c>
      <c r="G973" t="s">
        <v>72</v>
      </c>
      <c r="I973">
        <v>2075</v>
      </c>
      <c r="J973">
        <v>0</v>
      </c>
      <c r="K973" t="s">
        <v>54</v>
      </c>
      <c r="L973">
        <v>70</v>
      </c>
    </row>
    <row r="974" spans="1:12" x14ac:dyDescent="0.45">
      <c r="A974" t="s">
        <v>86</v>
      </c>
      <c r="B974" t="s">
        <v>4</v>
      </c>
      <c r="C974" t="s">
        <v>84</v>
      </c>
      <c r="D974" t="s">
        <v>70</v>
      </c>
      <c r="E974" t="s">
        <v>71</v>
      </c>
      <c r="F974" t="s">
        <v>54</v>
      </c>
      <c r="G974" t="s">
        <v>72</v>
      </c>
      <c r="I974">
        <v>2080</v>
      </c>
      <c r="J974">
        <v>0</v>
      </c>
      <c r="K974" t="s">
        <v>54</v>
      </c>
      <c r="L974">
        <v>70</v>
      </c>
    </row>
    <row r="975" spans="1:12" x14ac:dyDescent="0.45">
      <c r="A975" t="s">
        <v>86</v>
      </c>
      <c r="B975" t="s">
        <v>4</v>
      </c>
      <c r="C975" t="s">
        <v>84</v>
      </c>
      <c r="D975" t="s">
        <v>70</v>
      </c>
      <c r="E975" t="s">
        <v>71</v>
      </c>
      <c r="F975" t="s">
        <v>54</v>
      </c>
      <c r="G975" t="s">
        <v>72</v>
      </c>
      <c r="I975">
        <v>2085</v>
      </c>
      <c r="J975">
        <v>0</v>
      </c>
      <c r="K975" t="s">
        <v>54</v>
      </c>
      <c r="L975">
        <v>70</v>
      </c>
    </row>
    <row r="976" spans="1:12" x14ac:dyDescent="0.45">
      <c r="A976" t="s">
        <v>86</v>
      </c>
      <c r="B976" t="s">
        <v>4</v>
      </c>
      <c r="C976" t="s">
        <v>84</v>
      </c>
      <c r="D976" t="s">
        <v>70</v>
      </c>
      <c r="E976" t="s">
        <v>71</v>
      </c>
      <c r="F976" t="s">
        <v>54</v>
      </c>
      <c r="G976" t="s">
        <v>72</v>
      </c>
      <c r="I976">
        <v>2090</v>
      </c>
      <c r="J976">
        <v>0</v>
      </c>
      <c r="K976" t="s">
        <v>54</v>
      </c>
      <c r="L976">
        <v>70</v>
      </c>
    </row>
    <row r="977" spans="1:12" x14ac:dyDescent="0.45">
      <c r="A977" t="s">
        <v>86</v>
      </c>
      <c r="B977" t="s">
        <v>4</v>
      </c>
      <c r="C977" t="s">
        <v>84</v>
      </c>
      <c r="D977" t="s">
        <v>70</v>
      </c>
      <c r="E977" t="s">
        <v>71</v>
      </c>
      <c r="F977" t="s">
        <v>54</v>
      </c>
      <c r="G977" t="s">
        <v>72</v>
      </c>
      <c r="I977">
        <v>2095</v>
      </c>
      <c r="J977">
        <v>0</v>
      </c>
      <c r="K977" t="s">
        <v>54</v>
      </c>
      <c r="L977">
        <v>70</v>
      </c>
    </row>
    <row r="978" spans="1:12" x14ac:dyDescent="0.45">
      <c r="A978" t="s">
        <v>86</v>
      </c>
      <c r="B978" t="s">
        <v>4</v>
      </c>
      <c r="C978" t="s">
        <v>84</v>
      </c>
      <c r="D978" t="s">
        <v>70</v>
      </c>
      <c r="E978" t="s">
        <v>71</v>
      </c>
      <c r="F978" t="s">
        <v>54</v>
      </c>
      <c r="G978" t="s">
        <v>72</v>
      </c>
      <c r="I978">
        <v>2100</v>
      </c>
      <c r="J978">
        <v>0</v>
      </c>
      <c r="K978" t="s">
        <v>54</v>
      </c>
      <c r="L978">
        <v>70</v>
      </c>
    </row>
    <row r="979" spans="1:12" x14ac:dyDescent="0.45">
      <c r="A979" t="s">
        <v>86</v>
      </c>
      <c r="B979" t="s">
        <v>4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2020</v>
      </c>
      <c r="J979">
        <v>5.3799000000000001</v>
      </c>
      <c r="K979" t="s">
        <v>29</v>
      </c>
    </row>
    <row r="980" spans="1:12" x14ac:dyDescent="0.45">
      <c r="A980" t="s">
        <v>86</v>
      </c>
      <c r="B980" t="s">
        <v>4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2025</v>
      </c>
      <c r="J980">
        <v>5.8021000000000003</v>
      </c>
      <c r="K980" t="s">
        <v>29</v>
      </c>
    </row>
    <row r="981" spans="1:12" x14ac:dyDescent="0.45">
      <c r="A981" t="s">
        <v>86</v>
      </c>
      <c r="B981" t="s">
        <v>4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2030</v>
      </c>
      <c r="J981">
        <v>5.5002000000000004</v>
      </c>
      <c r="K981" t="s">
        <v>29</v>
      </c>
    </row>
    <row r="982" spans="1:12" x14ac:dyDescent="0.45">
      <c r="A982" t="s">
        <v>86</v>
      </c>
      <c r="B982" t="s">
        <v>4</v>
      </c>
      <c r="C982" t="s">
        <v>84</v>
      </c>
      <c r="D982" t="s">
        <v>29</v>
      </c>
      <c r="E982" t="s">
        <v>30</v>
      </c>
      <c r="F982" t="s">
        <v>29</v>
      </c>
      <c r="G982" t="s">
        <v>31</v>
      </c>
      <c r="H982" t="s">
        <v>32</v>
      </c>
      <c r="I982">
        <v>2035</v>
      </c>
      <c r="J982">
        <v>4.5396999999999998</v>
      </c>
      <c r="K982" t="s">
        <v>29</v>
      </c>
    </row>
    <row r="983" spans="1:12" x14ac:dyDescent="0.45">
      <c r="A983" t="s">
        <v>86</v>
      </c>
      <c r="B983" t="s">
        <v>4</v>
      </c>
      <c r="C983" t="s">
        <v>84</v>
      </c>
      <c r="D983" t="s">
        <v>29</v>
      </c>
      <c r="E983" t="s">
        <v>30</v>
      </c>
      <c r="F983" t="s">
        <v>29</v>
      </c>
      <c r="G983" t="s">
        <v>31</v>
      </c>
      <c r="H983" t="s">
        <v>32</v>
      </c>
      <c r="I983">
        <v>2040</v>
      </c>
      <c r="J983">
        <v>2.1775000000000002</v>
      </c>
      <c r="K983" t="s">
        <v>29</v>
      </c>
    </row>
    <row r="984" spans="1:12" x14ac:dyDescent="0.45">
      <c r="A984" t="s">
        <v>86</v>
      </c>
      <c r="B984" t="s">
        <v>4</v>
      </c>
      <c r="C984" t="s">
        <v>84</v>
      </c>
      <c r="D984" t="s">
        <v>29</v>
      </c>
      <c r="E984" t="s">
        <v>30</v>
      </c>
      <c r="F984" t="s">
        <v>29</v>
      </c>
      <c r="G984" t="s">
        <v>31</v>
      </c>
      <c r="H984" t="s">
        <v>32</v>
      </c>
      <c r="I984">
        <v>2045</v>
      </c>
      <c r="J984">
        <v>2.3069999999999999</v>
      </c>
      <c r="K984" t="s">
        <v>29</v>
      </c>
    </row>
    <row r="985" spans="1:12" x14ac:dyDescent="0.45">
      <c r="A985" t="s">
        <v>86</v>
      </c>
      <c r="B985" t="s">
        <v>4</v>
      </c>
      <c r="C985" t="s">
        <v>84</v>
      </c>
      <c r="D985" t="s">
        <v>29</v>
      </c>
      <c r="E985" t="s">
        <v>30</v>
      </c>
      <c r="F985" t="s">
        <v>29</v>
      </c>
      <c r="G985" t="s">
        <v>31</v>
      </c>
      <c r="H985" t="s">
        <v>32</v>
      </c>
      <c r="I985">
        <v>2050</v>
      </c>
      <c r="J985">
        <v>3.7534000000000001</v>
      </c>
      <c r="K985" t="s">
        <v>29</v>
      </c>
    </row>
    <row r="986" spans="1:12" x14ac:dyDescent="0.45">
      <c r="A986" t="s">
        <v>86</v>
      </c>
      <c r="B986" t="s">
        <v>4</v>
      </c>
      <c r="C986" t="s">
        <v>84</v>
      </c>
      <c r="D986" t="s">
        <v>29</v>
      </c>
      <c r="E986" t="s">
        <v>30</v>
      </c>
      <c r="F986" t="s">
        <v>29</v>
      </c>
      <c r="G986" t="s">
        <v>31</v>
      </c>
      <c r="H986" t="s">
        <v>32</v>
      </c>
      <c r="I986">
        <v>2055</v>
      </c>
      <c r="J986">
        <v>4.1386000000000003</v>
      </c>
      <c r="K986" t="s">
        <v>29</v>
      </c>
    </row>
    <row r="987" spans="1:12" x14ac:dyDescent="0.45">
      <c r="A987" t="s">
        <v>86</v>
      </c>
      <c r="B987" t="s">
        <v>4</v>
      </c>
      <c r="C987" t="s">
        <v>84</v>
      </c>
      <c r="D987" t="s">
        <v>29</v>
      </c>
      <c r="E987" t="s">
        <v>30</v>
      </c>
      <c r="F987" t="s">
        <v>29</v>
      </c>
      <c r="G987" t="s">
        <v>31</v>
      </c>
      <c r="H987" t="s">
        <v>32</v>
      </c>
      <c r="I987">
        <v>2060</v>
      </c>
      <c r="J987">
        <v>5.2705000000000002</v>
      </c>
      <c r="K987" t="s">
        <v>29</v>
      </c>
    </row>
    <row r="988" spans="1:12" x14ac:dyDescent="0.45">
      <c r="A988" t="s">
        <v>86</v>
      </c>
      <c r="B988" t="s">
        <v>4</v>
      </c>
      <c r="C988" t="s">
        <v>84</v>
      </c>
      <c r="D988" t="s">
        <v>29</v>
      </c>
      <c r="E988" t="s">
        <v>30</v>
      </c>
      <c r="F988" t="s">
        <v>29</v>
      </c>
      <c r="G988" t="s">
        <v>31</v>
      </c>
      <c r="H988" t="s">
        <v>32</v>
      </c>
      <c r="I988">
        <v>2065</v>
      </c>
      <c r="J988">
        <v>6.1845999999999997</v>
      </c>
      <c r="K988" t="s">
        <v>29</v>
      </c>
    </row>
    <row r="989" spans="1:12" x14ac:dyDescent="0.45">
      <c r="A989" t="s">
        <v>86</v>
      </c>
      <c r="B989" t="s">
        <v>4</v>
      </c>
      <c r="C989" t="s">
        <v>84</v>
      </c>
      <c r="D989" t="s">
        <v>29</v>
      </c>
      <c r="E989" t="s">
        <v>30</v>
      </c>
      <c r="F989" t="s">
        <v>29</v>
      </c>
      <c r="G989" t="s">
        <v>31</v>
      </c>
      <c r="H989" t="s">
        <v>32</v>
      </c>
      <c r="I989">
        <v>2070</v>
      </c>
      <c r="J989">
        <v>7.0986000000000002</v>
      </c>
      <c r="K989" t="s">
        <v>29</v>
      </c>
    </row>
    <row r="990" spans="1:12" x14ac:dyDescent="0.45">
      <c r="A990" t="s">
        <v>86</v>
      </c>
      <c r="B990" t="s">
        <v>4</v>
      </c>
      <c r="C990" t="s">
        <v>84</v>
      </c>
      <c r="D990" t="s">
        <v>29</v>
      </c>
      <c r="E990" t="s">
        <v>30</v>
      </c>
      <c r="F990" t="s">
        <v>29</v>
      </c>
      <c r="G990" t="s">
        <v>31</v>
      </c>
      <c r="H990" t="s">
        <v>32</v>
      </c>
      <c r="I990">
        <v>2075</v>
      </c>
      <c r="J990">
        <v>7.1470000000000002</v>
      </c>
      <c r="K990" t="s">
        <v>29</v>
      </c>
    </row>
    <row r="991" spans="1:12" x14ac:dyDescent="0.45">
      <c r="A991" t="s">
        <v>86</v>
      </c>
      <c r="B991" t="s">
        <v>4</v>
      </c>
      <c r="C991" t="s">
        <v>84</v>
      </c>
      <c r="D991" t="s">
        <v>29</v>
      </c>
      <c r="E991" t="s">
        <v>30</v>
      </c>
      <c r="F991" t="s">
        <v>29</v>
      </c>
      <c r="G991" t="s">
        <v>31</v>
      </c>
      <c r="H991" t="s">
        <v>32</v>
      </c>
      <c r="I991">
        <v>2080</v>
      </c>
      <c r="J991">
        <v>7.1952999999999996</v>
      </c>
      <c r="K991" t="s">
        <v>29</v>
      </c>
    </row>
    <row r="992" spans="1:12" x14ac:dyDescent="0.45">
      <c r="A992" t="s">
        <v>86</v>
      </c>
      <c r="B992" t="s">
        <v>4</v>
      </c>
      <c r="C992" t="s">
        <v>84</v>
      </c>
      <c r="D992" t="s">
        <v>29</v>
      </c>
      <c r="E992" t="s">
        <v>30</v>
      </c>
      <c r="F992" t="s">
        <v>29</v>
      </c>
      <c r="G992" t="s">
        <v>31</v>
      </c>
      <c r="H992" t="s">
        <v>32</v>
      </c>
      <c r="I992">
        <v>2085</v>
      </c>
      <c r="J992">
        <v>7.0242000000000004</v>
      </c>
      <c r="K992" t="s">
        <v>29</v>
      </c>
    </row>
    <row r="993" spans="1:11" x14ac:dyDescent="0.45">
      <c r="A993" t="s">
        <v>86</v>
      </c>
      <c r="B993" t="s">
        <v>4</v>
      </c>
      <c r="C993" t="s">
        <v>84</v>
      </c>
      <c r="D993" t="s">
        <v>29</v>
      </c>
      <c r="E993" t="s">
        <v>30</v>
      </c>
      <c r="F993" t="s">
        <v>29</v>
      </c>
      <c r="G993" t="s">
        <v>31</v>
      </c>
      <c r="H993" t="s">
        <v>32</v>
      </c>
      <c r="I993">
        <v>2090</v>
      </c>
      <c r="J993">
        <v>6.8529999999999998</v>
      </c>
      <c r="K993" t="s">
        <v>29</v>
      </c>
    </row>
    <row r="994" spans="1:11" x14ac:dyDescent="0.45">
      <c r="A994" t="s">
        <v>86</v>
      </c>
      <c r="B994" t="s">
        <v>4</v>
      </c>
      <c r="C994" t="s">
        <v>84</v>
      </c>
      <c r="D994" t="s">
        <v>29</v>
      </c>
      <c r="E994" t="s">
        <v>30</v>
      </c>
      <c r="F994" t="s">
        <v>29</v>
      </c>
      <c r="G994" t="s">
        <v>31</v>
      </c>
      <c r="H994" t="s">
        <v>32</v>
      </c>
      <c r="I994">
        <v>2095</v>
      </c>
      <c r="J994">
        <v>7.0904999999999996</v>
      </c>
      <c r="K994" t="s">
        <v>29</v>
      </c>
    </row>
    <row r="995" spans="1:11" x14ac:dyDescent="0.45">
      <c r="A995" t="s">
        <v>86</v>
      </c>
      <c r="B995" t="s">
        <v>4</v>
      </c>
      <c r="C995" t="s">
        <v>84</v>
      </c>
      <c r="D995" t="s">
        <v>29</v>
      </c>
      <c r="E995" t="s">
        <v>30</v>
      </c>
      <c r="F995" t="s">
        <v>29</v>
      </c>
      <c r="G995" t="s">
        <v>31</v>
      </c>
      <c r="H995" t="s">
        <v>32</v>
      </c>
      <c r="I995">
        <v>2100</v>
      </c>
      <c r="J995">
        <v>7.3278999999999996</v>
      </c>
      <c r="K995" t="s">
        <v>29</v>
      </c>
    </row>
    <row r="996" spans="1:11" x14ac:dyDescent="0.45">
      <c r="A996" t="s">
        <v>86</v>
      </c>
      <c r="B996" t="s">
        <v>4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2020</v>
      </c>
      <c r="J996">
        <v>2.0344000000000002</v>
      </c>
      <c r="K996" t="s">
        <v>33</v>
      </c>
    </row>
    <row r="997" spans="1:11" x14ac:dyDescent="0.45">
      <c r="A997" t="s">
        <v>86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2025</v>
      </c>
      <c r="J997">
        <v>2.2259000000000002</v>
      </c>
      <c r="K997" t="s">
        <v>33</v>
      </c>
    </row>
    <row r="998" spans="1:11" x14ac:dyDescent="0.45">
      <c r="A998" t="s">
        <v>86</v>
      </c>
      <c r="B998" t="s">
        <v>4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2.2654000000000001</v>
      </c>
      <c r="K998" t="s">
        <v>33</v>
      </c>
    </row>
    <row r="999" spans="1:11" x14ac:dyDescent="0.45">
      <c r="A999" t="s">
        <v>86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2035</v>
      </c>
      <c r="J999">
        <v>2.3132000000000001</v>
      </c>
      <c r="K999" t="s">
        <v>33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2040</v>
      </c>
      <c r="J1000">
        <v>2.3536000000000001</v>
      </c>
      <c r="K1000" t="s">
        <v>33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2045</v>
      </c>
      <c r="J1001">
        <v>2.4645000000000001</v>
      </c>
      <c r="K1001" t="s">
        <v>33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2050</v>
      </c>
      <c r="J1002">
        <v>2.7071000000000001</v>
      </c>
      <c r="K1002" t="s">
        <v>33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2055</v>
      </c>
      <c r="J1003">
        <v>2.6307</v>
      </c>
      <c r="K1003" t="s">
        <v>33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2060</v>
      </c>
      <c r="J1004">
        <v>3.3860000000000001</v>
      </c>
      <c r="K1004" t="s">
        <v>33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2065</v>
      </c>
      <c r="J1005">
        <v>3.5234999999999999</v>
      </c>
      <c r="K1005" t="s">
        <v>33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2070</v>
      </c>
      <c r="J1006">
        <v>3.6608999999999998</v>
      </c>
      <c r="K1006" t="s">
        <v>33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2075</v>
      </c>
      <c r="J1007">
        <v>3.7721</v>
      </c>
      <c r="K1007" t="s">
        <v>33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2080</v>
      </c>
      <c r="J1008">
        <v>3.8833000000000002</v>
      </c>
      <c r="K1008" t="s">
        <v>33</v>
      </c>
    </row>
    <row r="1009" spans="1:11" x14ac:dyDescent="0.45">
      <c r="A1009" t="s">
        <v>86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2085</v>
      </c>
      <c r="J1009">
        <v>4.0273000000000003</v>
      </c>
      <c r="K1009" t="s">
        <v>33</v>
      </c>
    </row>
    <row r="1010" spans="1:11" x14ac:dyDescent="0.45">
      <c r="A1010" t="s">
        <v>86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2090</v>
      </c>
      <c r="J1010">
        <v>4.1714000000000002</v>
      </c>
      <c r="K1010" t="s">
        <v>33</v>
      </c>
    </row>
    <row r="1011" spans="1:11" x14ac:dyDescent="0.45">
      <c r="A1011" t="s">
        <v>86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2095</v>
      </c>
      <c r="J1011">
        <v>4.1593999999999998</v>
      </c>
      <c r="K1011" t="s">
        <v>33</v>
      </c>
    </row>
    <row r="1012" spans="1:11" x14ac:dyDescent="0.45">
      <c r="A1012" t="s">
        <v>86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2100</v>
      </c>
      <c r="J1012">
        <v>4.1473000000000004</v>
      </c>
      <c r="K1012" t="s">
        <v>33</v>
      </c>
    </row>
    <row r="1013" spans="1:11" x14ac:dyDescent="0.45">
      <c r="A1013" t="s">
        <v>86</v>
      </c>
      <c r="B1013" t="s">
        <v>4</v>
      </c>
      <c r="C1013" t="s">
        <v>84</v>
      </c>
      <c r="D1013" t="s">
        <v>35</v>
      </c>
      <c r="E1013" t="s">
        <v>30</v>
      </c>
      <c r="F1013" t="s">
        <v>35</v>
      </c>
      <c r="G1013" t="s">
        <v>31</v>
      </c>
      <c r="H1013" t="s">
        <v>36</v>
      </c>
      <c r="I1013">
        <v>2020</v>
      </c>
      <c r="J1013">
        <v>3.9710999999999999</v>
      </c>
      <c r="K1013" t="s">
        <v>35</v>
      </c>
    </row>
    <row r="1014" spans="1:11" x14ac:dyDescent="0.45">
      <c r="A1014" t="s">
        <v>86</v>
      </c>
      <c r="B1014" t="s">
        <v>4</v>
      </c>
      <c r="C1014" t="s">
        <v>84</v>
      </c>
      <c r="D1014" t="s">
        <v>35</v>
      </c>
      <c r="E1014" t="s">
        <v>30</v>
      </c>
      <c r="F1014" t="s">
        <v>35</v>
      </c>
      <c r="G1014" t="s">
        <v>31</v>
      </c>
      <c r="H1014" t="s">
        <v>36</v>
      </c>
      <c r="I1014">
        <v>2025</v>
      </c>
      <c r="J1014">
        <v>4.6721000000000004</v>
      </c>
      <c r="K1014" t="s">
        <v>35</v>
      </c>
    </row>
    <row r="1015" spans="1:11" x14ac:dyDescent="0.45">
      <c r="A1015" t="s">
        <v>86</v>
      </c>
      <c r="B1015" t="s">
        <v>4</v>
      </c>
      <c r="C1015" t="s">
        <v>84</v>
      </c>
      <c r="D1015" t="s">
        <v>35</v>
      </c>
      <c r="E1015" t="s">
        <v>30</v>
      </c>
      <c r="F1015" t="s">
        <v>35</v>
      </c>
      <c r="G1015" t="s">
        <v>31</v>
      </c>
      <c r="H1015" t="s">
        <v>36</v>
      </c>
      <c r="I1015">
        <v>2030</v>
      </c>
      <c r="J1015">
        <v>4.6044</v>
      </c>
      <c r="K1015" t="s">
        <v>35</v>
      </c>
    </row>
    <row r="1016" spans="1:11" x14ac:dyDescent="0.45">
      <c r="A1016" t="s">
        <v>86</v>
      </c>
      <c r="B1016" t="s">
        <v>4</v>
      </c>
      <c r="C1016" t="s">
        <v>84</v>
      </c>
      <c r="D1016" t="s">
        <v>35</v>
      </c>
      <c r="E1016" t="s">
        <v>30</v>
      </c>
      <c r="F1016" t="s">
        <v>35</v>
      </c>
      <c r="G1016" t="s">
        <v>31</v>
      </c>
      <c r="H1016" t="s">
        <v>36</v>
      </c>
      <c r="I1016">
        <v>2035</v>
      </c>
      <c r="J1016">
        <v>4.9634999999999998</v>
      </c>
      <c r="K1016" t="s">
        <v>35</v>
      </c>
    </row>
    <row r="1017" spans="1:11" x14ac:dyDescent="0.45">
      <c r="A1017" t="s">
        <v>86</v>
      </c>
      <c r="B1017" t="s">
        <v>4</v>
      </c>
      <c r="C1017" t="s">
        <v>84</v>
      </c>
      <c r="D1017" t="s">
        <v>35</v>
      </c>
      <c r="E1017" t="s">
        <v>30</v>
      </c>
      <c r="F1017" t="s">
        <v>35</v>
      </c>
      <c r="G1017" t="s">
        <v>31</v>
      </c>
      <c r="H1017" t="s">
        <v>36</v>
      </c>
      <c r="I1017">
        <v>2040</v>
      </c>
      <c r="J1017">
        <v>5.2191999999999998</v>
      </c>
      <c r="K1017" t="s">
        <v>35</v>
      </c>
    </row>
    <row r="1018" spans="1:11" x14ac:dyDescent="0.45">
      <c r="A1018" t="s">
        <v>86</v>
      </c>
      <c r="B1018" t="s">
        <v>4</v>
      </c>
      <c r="C1018" t="s">
        <v>84</v>
      </c>
      <c r="D1018" t="s">
        <v>35</v>
      </c>
      <c r="E1018" t="s">
        <v>30</v>
      </c>
      <c r="F1018" t="s">
        <v>35</v>
      </c>
      <c r="G1018" t="s">
        <v>31</v>
      </c>
      <c r="H1018" t="s">
        <v>36</v>
      </c>
      <c r="I1018">
        <v>2045</v>
      </c>
      <c r="J1018">
        <v>5.4593999999999996</v>
      </c>
      <c r="K1018" t="s">
        <v>35</v>
      </c>
    </row>
    <row r="1019" spans="1:11" x14ac:dyDescent="0.45">
      <c r="A1019" t="s">
        <v>86</v>
      </c>
      <c r="B1019" t="s">
        <v>4</v>
      </c>
      <c r="C1019" t="s">
        <v>84</v>
      </c>
      <c r="D1019" t="s">
        <v>35</v>
      </c>
      <c r="E1019" t="s">
        <v>30</v>
      </c>
      <c r="F1019" t="s">
        <v>35</v>
      </c>
      <c r="G1019" t="s">
        <v>31</v>
      </c>
      <c r="H1019" t="s">
        <v>36</v>
      </c>
      <c r="I1019">
        <v>2050</v>
      </c>
      <c r="J1019">
        <v>5.6051000000000002</v>
      </c>
      <c r="K1019" t="s">
        <v>35</v>
      </c>
    </row>
    <row r="1020" spans="1:11" x14ac:dyDescent="0.45">
      <c r="A1020" t="s">
        <v>86</v>
      </c>
      <c r="B1020" t="s">
        <v>4</v>
      </c>
      <c r="C1020" t="s">
        <v>84</v>
      </c>
      <c r="D1020" t="s">
        <v>35</v>
      </c>
      <c r="E1020" t="s">
        <v>30</v>
      </c>
      <c r="F1020" t="s">
        <v>35</v>
      </c>
      <c r="G1020" t="s">
        <v>31</v>
      </c>
      <c r="H1020" t="s">
        <v>36</v>
      </c>
      <c r="I1020">
        <v>2055</v>
      </c>
      <c r="J1020">
        <v>5.6043000000000003</v>
      </c>
      <c r="K1020" t="s">
        <v>35</v>
      </c>
    </row>
    <row r="1021" spans="1:11" x14ac:dyDescent="0.45">
      <c r="A1021" t="s">
        <v>86</v>
      </c>
      <c r="B1021" t="s">
        <v>4</v>
      </c>
      <c r="C1021" t="s">
        <v>84</v>
      </c>
      <c r="D1021" t="s">
        <v>35</v>
      </c>
      <c r="E1021" t="s">
        <v>30</v>
      </c>
      <c r="F1021" t="s">
        <v>35</v>
      </c>
      <c r="G1021" t="s">
        <v>31</v>
      </c>
      <c r="H1021" t="s">
        <v>36</v>
      </c>
      <c r="I1021">
        <v>2060</v>
      </c>
      <c r="J1021">
        <v>6.5880000000000001</v>
      </c>
      <c r="K1021" t="s">
        <v>35</v>
      </c>
    </row>
    <row r="1022" spans="1:11" x14ac:dyDescent="0.45">
      <c r="A1022" t="s">
        <v>86</v>
      </c>
      <c r="B1022" t="s">
        <v>4</v>
      </c>
      <c r="C1022" t="s">
        <v>84</v>
      </c>
      <c r="D1022" t="s">
        <v>35</v>
      </c>
      <c r="E1022" t="s">
        <v>30</v>
      </c>
      <c r="F1022" t="s">
        <v>35</v>
      </c>
      <c r="G1022" t="s">
        <v>31</v>
      </c>
      <c r="H1022" t="s">
        <v>36</v>
      </c>
      <c r="I1022">
        <v>2065</v>
      </c>
      <c r="J1022">
        <v>6.4490999999999996</v>
      </c>
      <c r="K1022" t="s">
        <v>35</v>
      </c>
    </row>
    <row r="1023" spans="1:11" x14ac:dyDescent="0.45">
      <c r="A1023" t="s">
        <v>86</v>
      </c>
      <c r="B1023" t="s">
        <v>4</v>
      </c>
      <c r="C1023" t="s">
        <v>84</v>
      </c>
      <c r="D1023" t="s">
        <v>35</v>
      </c>
      <c r="E1023" t="s">
        <v>30</v>
      </c>
      <c r="F1023" t="s">
        <v>35</v>
      </c>
      <c r="G1023" t="s">
        <v>31</v>
      </c>
      <c r="H1023" t="s">
        <v>36</v>
      </c>
      <c r="I1023">
        <v>2070</v>
      </c>
      <c r="J1023">
        <v>6.3101000000000003</v>
      </c>
      <c r="K1023" t="s">
        <v>35</v>
      </c>
    </row>
    <row r="1024" spans="1:11" x14ac:dyDescent="0.45">
      <c r="A1024" t="s">
        <v>86</v>
      </c>
      <c r="B1024" t="s">
        <v>4</v>
      </c>
      <c r="C1024" t="s">
        <v>84</v>
      </c>
      <c r="D1024" t="s">
        <v>35</v>
      </c>
      <c r="E1024" t="s">
        <v>30</v>
      </c>
      <c r="F1024" t="s">
        <v>35</v>
      </c>
      <c r="G1024" t="s">
        <v>31</v>
      </c>
      <c r="H1024" t="s">
        <v>36</v>
      </c>
      <c r="I1024">
        <v>2075</v>
      </c>
      <c r="J1024">
        <v>6.5061999999999998</v>
      </c>
      <c r="K1024" t="s">
        <v>35</v>
      </c>
    </row>
    <row r="1025" spans="1:11" x14ac:dyDescent="0.45">
      <c r="A1025" t="s">
        <v>86</v>
      </c>
      <c r="B1025" t="s">
        <v>4</v>
      </c>
      <c r="C1025" t="s">
        <v>84</v>
      </c>
      <c r="D1025" t="s">
        <v>35</v>
      </c>
      <c r="E1025" t="s">
        <v>30</v>
      </c>
      <c r="F1025" t="s">
        <v>35</v>
      </c>
      <c r="G1025" t="s">
        <v>31</v>
      </c>
      <c r="H1025" t="s">
        <v>36</v>
      </c>
      <c r="I1025">
        <v>2080</v>
      </c>
      <c r="J1025">
        <v>6.7023000000000001</v>
      </c>
      <c r="K1025" t="s">
        <v>35</v>
      </c>
    </row>
    <row r="1026" spans="1:11" x14ac:dyDescent="0.45">
      <c r="A1026" t="s">
        <v>86</v>
      </c>
      <c r="B1026" t="s">
        <v>4</v>
      </c>
      <c r="C1026" t="s">
        <v>84</v>
      </c>
      <c r="D1026" t="s">
        <v>35</v>
      </c>
      <c r="E1026" t="s">
        <v>30</v>
      </c>
      <c r="F1026" t="s">
        <v>35</v>
      </c>
      <c r="G1026" t="s">
        <v>31</v>
      </c>
      <c r="H1026" t="s">
        <v>36</v>
      </c>
      <c r="I1026">
        <v>2085</v>
      </c>
      <c r="J1026">
        <v>6.9119000000000002</v>
      </c>
      <c r="K1026" t="s">
        <v>35</v>
      </c>
    </row>
    <row r="1027" spans="1:11" x14ac:dyDescent="0.45">
      <c r="A1027" t="s">
        <v>86</v>
      </c>
      <c r="B1027" t="s">
        <v>4</v>
      </c>
      <c r="C1027" t="s">
        <v>84</v>
      </c>
      <c r="D1027" t="s">
        <v>35</v>
      </c>
      <c r="E1027" t="s">
        <v>30</v>
      </c>
      <c r="F1027" t="s">
        <v>35</v>
      </c>
      <c r="G1027" t="s">
        <v>31</v>
      </c>
      <c r="H1027" t="s">
        <v>36</v>
      </c>
      <c r="I1027">
        <v>2090</v>
      </c>
      <c r="J1027">
        <v>7.1214000000000004</v>
      </c>
      <c r="K1027" t="s">
        <v>35</v>
      </c>
    </row>
    <row r="1028" spans="1:11" x14ac:dyDescent="0.45">
      <c r="A1028" t="s">
        <v>86</v>
      </c>
      <c r="B1028" t="s">
        <v>4</v>
      </c>
      <c r="C1028" t="s">
        <v>84</v>
      </c>
      <c r="D1028" t="s">
        <v>35</v>
      </c>
      <c r="E1028" t="s">
        <v>30</v>
      </c>
      <c r="F1028" t="s">
        <v>35</v>
      </c>
      <c r="G1028" t="s">
        <v>31</v>
      </c>
      <c r="H1028" t="s">
        <v>36</v>
      </c>
      <c r="I1028">
        <v>2095</v>
      </c>
      <c r="J1028">
        <v>7.2915999999999999</v>
      </c>
      <c r="K1028" t="s">
        <v>35</v>
      </c>
    </row>
    <row r="1029" spans="1:11" x14ac:dyDescent="0.45">
      <c r="A1029" t="s">
        <v>86</v>
      </c>
      <c r="B1029" t="s">
        <v>4</v>
      </c>
      <c r="C1029" t="s">
        <v>84</v>
      </c>
      <c r="D1029" t="s">
        <v>35</v>
      </c>
      <c r="E1029" t="s">
        <v>30</v>
      </c>
      <c r="F1029" t="s">
        <v>35</v>
      </c>
      <c r="G1029" t="s">
        <v>31</v>
      </c>
      <c r="H1029" t="s">
        <v>36</v>
      </c>
      <c r="I1029">
        <v>2100</v>
      </c>
      <c r="J1029">
        <v>7.4618000000000002</v>
      </c>
      <c r="K1029" t="s">
        <v>35</v>
      </c>
    </row>
    <row r="1030" spans="1:11" x14ac:dyDescent="0.45">
      <c r="A1030" t="s">
        <v>86</v>
      </c>
      <c r="B1030" t="s">
        <v>4</v>
      </c>
      <c r="C1030" t="s">
        <v>84</v>
      </c>
      <c r="D1030" t="s">
        <v>37</v>
      </c>
      <c r="E1030" t="s">
        <v>30</v>
      </c>
      <c r="F1030" t="s">
        <v>37</v>
      </c>
      <c r="G1030" t="s">
        <v>31</v>
      </c>
      <c r="H1030" t="s">
        <v>38</v>
      </c>
      <c r="I1030">
        <v>2020</v>
      </c>
      <c r="J1030">
        <v>81.473500000000001</v>
      </c>
      <c r="K1030" t="s">
        <v>37</v>
      </c>
    </row>
    <row r="1031" spans="1:11" x14ac:dyDescent="0.45">
      <c r="A1031" t="s">
        <v>86</v>
      </c>
      <c r="B1031" t="s">
        <v>4</v>
      </c>
      <c r="C1031" t="s">
        <v>84</v>
      </c>
      <c r="D1031" t="s">
        <v>37</v>
      </c>
      <c r="E1031" t="s">
        <v>30</v>
      </c>
      <c r="F1031" t="s">
        <v>37</v>
      </c>
      <c r="G1031" t="s">
        <v>31</v>
      </c>
      <c r="H1031" t="s">
        <v>38</v>
      </c>
      <c r="I1031">
        <v>2025</v>
      </c>
      <c r="J1031">
        <v>96.311400000000006</v>
      </c>
      <c r="K1031" t="s">
        <v>37</v>
      </c>
    </row>
    <row r="1032" spans="1:11" x14ac:dyDescent="0.45">
      <c r="A1032" t="s">
        <v>86</v>
      </c>
      <c r="B1032" t="s">
        <v>4</v>
      </c>
      <c r="C1032" t="s">
        <v>84</v>
      </c>
      <c r="D1032" t="s">
        <v>37</v>
      </c>
      <c r="E1032" t="s">
        <v>30</v>
      </c>
      <c r="F1032" t="s">
        <v>37</v>
      </c>
      <c r="G1032" t="s">
        <v>31</v>
      </c>
      <c r="H1032" t="s">
        <v>38</v>
      </c>
      <c r="I1032">
        <v>2030</v>
      </c>
      <c r="J1032">
        <v>96.558400000000006</v>
      </c>
      <c r="K1032" t="s">
        <v>37</v>
      </c>
    </row>
    <row r="1033" spans="1:11" x14ac:dyDescent="0.45">
      <c r="A1033" t="s">
        <v>86</v>
      </c>
      <c r="B1033" t="s">
        <v>4</v>
      </c>
      <c r="C1033" t="s">
        <v>84</v>
      </c>
      <c r="D1033" t="s">
        <v>37</v>
      </c>
      <c r="E1033" t="s">
        <v>30</v>
      </c>
      <c r="F1033" t="s">
        <v>37</v>
      </c>
      <c r="G1033" t="s">
        <v>31</v>
      </c>
      <c r="H1033" t="s">
        <v>38</v>
      </c>
      <c r="I1033">
        <v>2035</v>
      </c>
      <c r="J1033">
        <v>79.232799999999997</v>
      </c>
      <c r="K1033" t="s">
        <v>37</v>
      </c>
    </row>
    <row r="1034" spans="1:11" x14ac:dyDescent="0.45">
      <c r="A1034" t="s">
        <v>86</v>
      </c>
      <c r="B1034" t="s">
        <v>4</v>
      </c>
      <c r="C1034" t="s">
        <v>84</v>
      </c>
      <c r="D1034" t="s">
        <v>37</v>
      </c>
      <c r="E1034" t="s">
        <v>30</v>
      </c>
      <c r="F1034" t="s">
        <v>37</v>
      </c>
      <c r="G1034" t="s">
        <v>31</v>
      </c>
      <c r="H1034" t="s">
        <v>38</v>
      </c>
      <c r="I1034">
        <v>2040</v>
      </c>
      <c r="J1034">
        <v>100.2007</v>
      </c>
      <c r="K1034" t="s">
        <v>37</v>
      </c>
    </row>
    <row r="1035" spans="1:11" x14ac:dyDescent="0.45">
      <c r="A1035" t="s">
        <v>86</v>
      </c>
      <c r="B1035" t="s">
        <v>4</v>
      </c>
      <c r="C1035" t="s">
        <v>84</v>
      </c>
      <c r="D1035" t="s">
        <v>37</v>
      </c>
      <c r="E1035" t="s">
        <v>30</v>
      </c>
      <c r="F1035" t="s">
        <v>37</v>
      </c>
      <c r="G1035" t="s">
        <v>31</v>
      </c>
      <c r="H1035" t="s">
        <v>38</v>
      </c>
      <c r="I1035">
        <v>2045</v>
      </c>
      <c r="J1035">
        <v>103.40519999999999</v>
      </c>
      <c r="K1035" t="s">
        <v>37</v>
      </c>
    </row>
    <row r="1036" spans="1:11" x14ac:dyDescent="0.45">
      <c r="A1036" t="s">
        <v>86</v>
      </c>
      <c r="B1036" t="s">
        <v>4</v>
      </c>
      <c r="C1036" t="s">
        <v>84</v>
      </c>
      <c r="D1036" t="s">
        <v>37</v>
      </c>
      <c r="E1036" t="s">
        <v>30</v>
      </c>
      <c r="F1036" t="s">
        <v>37</v>
      </c>
      <c r="G1036" t="s">
        <v>31</v>
      </c>
      <c r="H1036" t="s">
        <v>38</v>
      </c>
      <c r="I1036">
        <v>2050</v>
      </c>
      <c r="J1036">
        <v>111.4328</v>
      </c>
      <c r="K1036" t="s">
        <v>37</v>
      </c>
    </row>
    <row r="1037" spans="1:11" x14ac:dyDescent="0.45">
      <c r="A1037" t="s">
        <v>86</v>
      </c>
      <c r="B1037" t="s">
        <v>4</v>
      </c>
      <c r="C1037" t="s">
        <v>84</v>
      </c>
      <c r="D1037" t="s">
        <v>37</v>
      </c>
      <c r="E1037" t="s">
        <v>30</v>
      </c>
      <c r="F1037" t="s">
        <v>37</v>
      </c>
      <c r="G1037" t="s">
        <v>31</v>
      </c>
      <c r="H1037" t="s">
        <v>38</v>
      </c>
      <c r="I1037">
        <v>2055</v>
      </c>
      <c r="J1037">
        <v>118.66589999999999</v>
      </c>
      <c r="K1037" t="s">
        <v>37</v>
      </c>
    </row>
    <row r="1038" spans="1:11" x14ac:dyDescent="0.45">
      <c r="A1038" t="s">
        <v>86</v>
      </c>
      <c r="B1038" t="s">
        <v>4</v>
      </c>
      <c r="C1038" t="s">
        <v>84</v>
      </c>
      <c r="D1038" t="s">
        <v>37</v>
      </c>
      <c r="E1038" t="s">
        <v>30</v>
      </c>
      <c r="F1038" t="s">
        <v>37</v>
      </c>
      <c r="G1038" t="s">
        <v>31</v>
      </c>
      <c r="H1038" t="s">
        <v>38</v>
      </c>
      <c r="I1038">
        <v>2060</v>
      </c>
      <c r="J1038">
        <v>178.75069999999999</v>
      </c>
      <c r="K1038" t="s">
        <v>37</v>
      </c>
    </row>
    <row r="1039" spans="1:11" x14ac:dyDescent="0.45">
      <c r="A1039" t="s">
        <v>86</v>
      </c>
      <c r="B1039" t="s">
        <v>4</v>
      </c>
      <c r="C1039" t="s">
        <v>84</v>
      </c>
      <c r="D1039" t="s">
        <v>37</v>
      </c>
      <c r="E1039" t="s">
        <v>30</v>
      </c>
      <c r="F1039" t="s">
        <v>37</v>
      </c>
      <c r="G1039" t="s">
        <v>31</v>
      </c>
      <c r="H1039" t="s">
        <v>38</v>
      </c>
      <c r="I1039">
        <v>2065</v>
      </c>
      <c r="J1039">
        <v>221.33199999999999</v>
      </c>
      <c r="K1039" t="s">
        <v>37</v>
      </c>
    </row>
    <row r="1040" spans="1:11" x14ac:dyDescent="0.45">
      <c r="A1040" t="s">
        <v>86</v>
      </c>
      <c r="B1040" t="s">
        <v>4</v>
      </c>
      <c r="C1040" t="s">
        <v>84</v>
      </c>
      <c r="D1040" t="s">
        <v>37</v>
      </c>
      <c r="E1040" t="s">
        <v>30</v>
      </c>
      <c r="F1040" t="s">
        <v>37</v>
      </c>
      <c r="G1040" t="s">
        <v>31</v>
      </c>
      <c r="H1040" t="s">
        <v>38</v>
      </c>
      <c r="I1040">
        <v>2070</v>
      </c>
      <c r="J1040">
        <v>263.91329999999999</v>
      </c>
      <c r="K1040" t="s">
        <v>37</v>
      </c>
    </row>
    <row r="1041" spans="1:11" x14ac:dyDescent="0.45">
      <c r="A1041" t="s">
        <v>86</v>
      </c>
      <c r="B1041" t="s">
        <v>4</v>
      </c>
      <c r="C1041" t="s">
        <v>84</v>
      </c>
      <c r="D1041" t="s">
        <v>37</v>
      </c>
      <c r="E1041" t="s">
        <v>30</v>
      </c>
      <c r="F1041" t="s">
        <v>37</v>
      </c>
      <c r="G1041" t="s">
        <v>31</v>
      </c>
      <c r="H1041" t="s">
        <v>38</v>
      </c>
      <c r="I1041">
        <v>2075</v>
      </c>
      <c r="J1041">
        <v>262.10250000000002</v>
      </c>
      <c r="K1041" t="s">
        <v>37</v>
      </c>
    </row>
    <row r="1042" spans="1:11" x14ac:dyDescent="0.45">
      <c r="A1042" t="s">
        <v>86</v>
      </c>
      <c r="B1042" t="s">
        <v>4</v>
      </c>
      <c r="C1042" t="s">
        <v>84</v>
      </c>
      <c r="D1042" t="s">
        <v>37</v>
      </c>
      <c r="E1042" t="s">
        <v>30</v>
      </c>
      <c r="F1042" t="s">
        <v>37</v>
      </c>
      <c r="G1042" t="s">
        <v>31</v>
      </c>
      <c r="H1042" t="s">
        <v>38</v>
      </c>
      <c r="I1042">
        <v>2080</v>
      </c>
      <c r="J1042">
        <v>260.29169999999999</v>
      </c>
      <c r="K1042" t="s">
        <v>37</v>
      </c>
    </row>
    <row r="1043" spans="1:11" x14ac:dyDescent="0.45">
      <c r="A1043" t="s">
        <v>86</v>
      </c>
      <c r="B1043" t="s">
        <v>4</v>
      </c>
      <c r="C1043" t="s">
        <v>84</v>
      </c>
      <c r="D1043" t="s">
        <v>37</v>
      </c>
      <c r="E1043" t="s">
        <v>30</v>
      </c>
      <c r="F1043" t="s">
        <v>37</v>
      </c>
      <c r="G1043" t="s">
        <v>31</v>
      </c>
      <c r="H1043" t="s">
        <v>38</v>
      </c>
      <c r="I1043">
        <v>2085</v>
      </c>
      <c r="J1043">
        <v>258.57870000000003</v>
      </c>
      <c r="K1043" t="s">
        <v>37</v>
      </c>
    </row>
    <row r="1044" spans="1:11" x14ac:dyDescent="0.45">
      <c r="A1044" t="s">
        <v>86</v>
      </c>
      <c r="B1044" t="s">
        <v>4</v>
      </c>
      <c r="C1044" t="s">
        <v>84</v>
      </c>
      <c r="D1044" t="s">
        <v>37</v>
      </c>
      <c r="E1044" t="s">
        <v>30</v>
      </c>
      <c r="F1044" t="s">
        <v>37</v>
      </c>
      <c r="G1044" t="s">
        <v>31</v>
      </c>
      <c r="H1044" t="s">
        <v>38</v>
      </c>
      <c r="I1044">
        <v>2090</v>
      </c>
      <c r="J1044">
        <v>256.86559999999997</v>
      </c>
      <c r="K1044" t="s">
        <v>37</v>
      </c>
    </row>
    <row r="1045" spans="1:11" x14ac:dyDescent="0.45">
      <c r="A1045" t="s">
        <v>86</v>
      </c>
      <c r="B1045" t="s">
        <v>4</v>
      </c>
      <c r="C1045" t="s">
        <v>84</v>
      </c>
      <c r="D1045" t="s">
        <v>37</v>
      </c>
      <c r="E1045" t="s">
        <v>30</v>
      </c>
      <c r="F1045" t="s">
        <v>37</v>
      </c>
      <c r="G1045" t="s">
        <v>31</v>
      </c>
      <c r="H1045" t="s">
        <v>38</v>
      </c>
      <c r="I1045">
        <v>2095</v>
      </c>
      <c r="J1045">
        <v>252.48349999999999</v>
      </c>
      <c r="K1045" t="s">
        <v>37</v>
      </c>
    </row>
    <row r="1046" spans="1:11" x14ac:dyDescent="0.45">
      <c r="A1046" t="s">
        <v>86</v>
      </c>
      <c r="B1046" t="s">
        <v>4</v>
      </c>
      <c r="C1046" t="s">
        <v>84</v>
      </c>
      <c r="D1046" t="s">
        <v>37</v>
      </c>
      <c r="E1046" t="s">
        <v>30</v>
      </c>
      <c r="F1046" t="s">
        <v>37</v>
      </c>
      <c r="G1046" t="s">
        <v>31</v>
      </c>
      <c r="H1046" t="s">
        <v>38</v>
      </c>
      <c r="I1046">
        <v>2100</v>
      </c>
      <c r="J1046">
        <v>248.10149999999999</v>
      </c>
      <c r="K1046" t="s">
        <v>37</v>
      </c>
    </row>
    <row r="1047" spans="1:11" x14ac:dyDescent="0.45">
      <c r="A1047" t="s">
        <v>86</v>
      </c>
      <c r="B1047" t="s">
        <v>4</v>
      </c>
      <c r="C1047" t="s">
        <v>84</v>
      </c>
      <c r="D1047" t="s">
        <v>48</v>
      </c>
      <c r="E1047" t="s">
        <v>46</v>
      </c>
      <c r="F1047" t="s">
        <v>48</v>
      </c>
      <c r="G1047" t="s">
        <v>49</v>
      </c>
      <c r="H1047" t="s">
        <v>50</v>
      </c>
      <c r="I1047">
        <v>2020</v>
      </c>
      <c r="J1047">
        <v>4048.3285999999998</v>
      </c>
      <c r="K1047" t="s">
        <v>48</v>
      </c>
    </row>
    <row r="1048" spans="1:11" x14ac:dyDescent="0.45">
      <c r="A1048" t="s">
        <v>86</v>
      </c>
      <c r="B1048" t="s">
        <v>4</v>
      </c>
      <c r="C1048" t="s">
        <v>84</v>
      </c>
      <c r="D1048" t="s">
        <v>48</v>
      </c>
      <c r="E1048" t="s">
        <v>46</v>
      </c>
      <c r="F1048" t="s">
        <v>48</v>
      </c>
      <c r="G1048" t="s">
        <v>49</v>
      </c>
      <c r="H1048" t="s">
        <v>50</v>
      </c>
      <c r="I1048">
        <v>2025</v>
      </c>
      <c r="J1048">
        <v>3334.7948999999999</v>
      </c>
      <c r="K1048" t="s">
        <v>48</v>
      </c>
    </row>
    <row r="1049" spans="1:11" x14ac:dyDescent="0.45">
      <c r="A1049" t="s">
        <v>86</v>
      </c>
      <c r="B1049" t="s">
        <v>4</v>
      </c>
      <c r="C1049" t="s">
        <v>84</v>
      </c>
      <c r="D1049" t="s">
        <v>48</v>
      </c>
      <c r="E1049" t="s">
        <v>46</v>
      </c>
      <c r="F1049" t="s">
        <v>48</v>
      </c>
      <c r="G1049" t="s">
        <v>49</v>
      </c>
      <c r="H1049" t="s">
        <v>50</v>
      </c>
      <c r="I1049">
        <v>2030</v>
      </c>
      <c r="J1049">
        <v>2905.3874000000001</v>
      </c>
      <c r="K1049" t="s">
        <v>48</v>
      </c>
    </row>
    <row r="1050" spans="1:11" x14ac:dyDescent="0.45">
      <c r="A1050" t="s">
        <v>86</v>
      </c>
      <c r="B1050" t="s">
        <v>4</v>
      </c>
      <c r="C1050" t="s">
        <v>84</v>
      </c>
      <c r="D1050" t="s">
        <v>48</v>
      </c>
      <c r="E1050" t="s">
        <v>46</v>
      </c>
      <c r="F1050" t="s">
        <v>48</v>
      </c>
      <c r="G1050" t="s">
        <v>49</v>
      </c>
      <c r="H1050" t="s">
        <v>50</v>
      </c>
      <c r="I1050">
        <v>2035</v>
      </c>
      <c r="J1050">
        <v>2357.2347</v>
      </c>
      <c r="K1050" t="s">
        <v>48</v>
      </c>
    </row>
    <row r="1051" spans="1:11" x14ac:dyDescent="0.45">
      <c r="A1051" t="s">
        <v>86</v>
      </c>
      <c r="B1051" t="s">
        <v>4</v>
      </c>
      <c r="C1051" t="s">
        <v>84</v>
      </c>
      <c r="D1051" t="s">
        <v>48</v>
      </c>
      <c r="E1051" t="s">
        <v>46</v>
      </c>
      <c r="F1051" t="s">
        <v>48</v>
      </c>
      <c r="G1051" t="s">
        <v>49</v>
      </c>
      <c r="H1051" t="s">
        <v>50</v>
      </c>
      <c r="I1051">
        <v>2040</v>
      </c>
      <c r="J1051">
        <v>1742.0451</v>
      </c>
      <c r="K1051" t="s">
        <v>48</v>
      </c>
    </row>
    <row r="1052" spans="1:11" x14ac:dyDescent="0.45">
      <c r="A1052" t="s">
        <v>86</v>
      </c>
      <c r="B1052" t="s">
        <v>4</v>
      </c>
      <c r="C1052" t="s">
        <v>84</v>
      </c>
      <c r="D1052" t="s">
        <v>48</v>
      </c>
      <c r="E1052" t="s">
        <v>46</v>
      </c>
      <c r="F1052" t="s">
        <v>48</v>
      </c>
      <c r="G1052" t="s">
        <v>49</v>
      </c>
      <c r="H1052" t="s">
        <v>50</v>
      </c>
      <c r="I1052">
        <v>2045</v>
      </c>
      <c r="J1052">
        <v>1328.7973999999999</v>
      </c>
      <c r="K1052" t="s">
        <v>48</v>
      </c>
    </row>
    <row r="1053" spans="1:11" x14ac:dyDescent="0.45">
      <c r="A1053" t="s">
        <v>86</v>
      </c>
      <c r="B1053" t="s">
        <v>4</v>
      </c>
      <c r="C1053" t="s">
        <v>84</v>
      </c>
      <c r="D1053" t="s">
        <v>48</v>
      </c>
      <c r="E1053" t="s">
        <v>46</v>
      </c>
      <c r="F1053" t="s">
        <v>48</v>
      </c>
      <c r="G1053" t="s">
        <v>49</v>
      </c>
      <c r="H1053" t="s">
        <v>50</v>
      </c>
      <c r="I1053">
        <v>2050</v>
      </c>
      <c r="J1053">
        <v>1129.4963</v>
      </c>
      <c r="K1053" t="s">
        <v>48</v>
      </c>
    </row>
    <row r="1054" spans="1:11" x14ac:dyDescent="0.45">
      <c r="A1054" t="s">
        <v>86</v>
      </c>
      <c r="B1054" t="s">
        <v>4</v>
      </c>
      <c r="C1054" t="s">
        <v>84</v>
      </c>
      <c r="D1054" t="s">
        <v>48</v>
      </c>
      <c r="E1054" t="s">
        <v>46</v>
      </c>
      <c r="F1054" t="s">
        <v>48</v>
      </c>
      <c r="G1054" t="s">
        <v>49</v>
      </c>
      <c r="H1054" t="s">
        <v>50</v>
      </c>
      <c r="I1054">
        <v>2055</v>
      </c>
      <c r="J1054">
        <v>910.37159999999994</v>
      </c>
      <c r="K1054" t="s">
        <v>48</v>
      </c>
    </row>
    <row r="1055" spans="1:11" x14ac:dyDescent="0.45">
      <c r="A1055" t="s">
        <v>86</v>
      </c>
      <c r="B1055" t="s">
        <v>4</v>
      </c>
      <c r="C1055" t="s">
        <v>84</v>
      </c>
      <c r="D1055" t="s">
        <v>48</v>
      </c>
      <c r="E1055" t="s">
        <v>46</v>
      </c>
      <c r="F1055" t="s">
        <v>48</v>
      </c>
      <c r="G1055" t="s">
        <v>49</v>
      </c>
      <c r="H1055" t="s">
        <v>50</v>
      </c>
      <c r="I1055">
        <v>2060</v>
      </c>
      <c r="J1055">
        <v>727.51120000000003</v>
      </c>
      <c r="K1055" t="s">
        <v>48</v>
      </c>
    </row>
    <row r="1056" spans="1:11" x14ac:dyDescent="0.45">
      <c r="A1056" t="s">
        <v>86</v>
      </c>
      <c r="B1056" t="s">
        <v>4</v>
      </c>
      <c r="C1056" t="s">
        <v>84</v>
      </c>
      <c r="D1056" t="s">
        <v>48</v>
      </c>
      <c r="E1056" t="s">
        <v>46</v>
      </c>
      <c r="F1056" t="s">
        <v>48</v>
      </c>
      <c r="G1056" t="s">
        <v>49</v>
      </c>
      <c r="H1056" t="s">
        <v>50</v>
      </c>
      <c r="I1056">
        <v>2065</v>
      </c>
      <c r="J1056">
        <v>614.00630000000001</v>
      </c>
      <c r="K1056" t="s">
        <v>48</v>
      </c>
    </row>
    <row r="1057" spans="1:11" x14ac:dyDescent="0.45">
      <c r="A1057" t="s">
        <v>86</v>
      </c>
      <c r="B1057" t="s">
        <v>4</v>
      </c>
      <c r="C1057" t="s">
        <v>84</v>
      </c>
      <c r="D1057" t="s">
        <v>48</v>
      </c>
      <c r="E1057" t="s">
        <v>46</v>
      </c>
      <c r="F1057" t="s">
        <v>48</v>
      </c>
      <c r="G1057" t="s">
        <v>49</v>
      </c>
      <c r="H1057" t="s">
        <v>50</v>
      </c>
      <c r="I1057">
        <v>2070</v>
      </c>
      <c r="J1057">
        <v>500.50130000000001</v>
      </c>
      <c r="K1057" t="s">
        <v>48</v>
      </c>
    </row>
    <row r="1058" spans="1:11" x14ac:dyDescent="0.45">
      <c r="A1058" t="s">
        <v>86</v>
      </c>
      <c r="B1058" t="s">
        <v>4</v>
      </c>
      <c r="C1058" t="s">
        <v>84</v>
      </c>
      <c r="D1058" t="s">
        <v>48</v>
      </c>
      <c r="E1058" t="s">
        <v>46</v>
      </c>
      <c r="F1058" t="s">
        <v>48</v>
      </c>
      <c r="G1058" t="s">
        <v>49</v>
      </c>
      <c r="H1058" t="s">
        <v>50</v>
      </c>
      <c r="I1058">
        <v>2075</v>
      </c>
      <c r="J1058">
        <v>416.54590000000002</v>
      </c>
      <c r="K1058" t="s">
        <v>48</v>
      </c>
    </row>
    <row r="1059" spans="1:11" x14ac:dyDescent="0.45">
      <c r="A1059" t="s">
        <v>86</v>
      </c>
      <c r="B1059" t="s">
        <v>4</v>
      </c>
      <c r="C1059" t="s">
        <v>84</v>
      </c>
      <c r="D1059" t="s">
        <v>48</v>
      </c>
      <c r="E1059" t="s">
        <v>46</v>
      </c>
      <c r="F1059" t="s">
        <v>48</v>
      </c>
      <c r="G1059" t="s">
        <v>49</v>
      </c>
      <c r="H1059" t="s">
        <v>50</v>
      </c>
      <c r="I1059">
        <v>2080</v>
      </c>
      <c r="J1059">
        <v>332.59059999999999</v>
      </c>
      <c r="K1059" t="s">
        <v>48</v>
      </c>
    </row>
    <row r="1060" spans="1:11" x14ac:dyDescent="0.45">
      <c r="A1060" t="s">
        <v>86</v>
      </c>
      <c r="B1060" t="s">
        <v>4</v>
      </c>
      <c r="C1060" t="s">
        <v>84</v>
      </c>
      <c r="D1060" t="s">
        <v>48</v>
      </c>
      <c r="E1060" t="s">
        <v>46</v>
      </c>
      <c r="F1060" t="s">
        <v>48</v>
      </c>
      <c r="G1060" t="s">
        <v>49</v>
      </c>
      <c r="H1060" t="s">
        <v>50</v>
      </c>
      <c r="I1060">
        <v>2085</v>
      </c>
      <c r="J1060">
        <v>290.77379999999999</v>
      </c>
      <c r="K1060" t="s">
        <v>48</v>
      </c>
    </row>
    <row r="1061" spans="1:11" x14ac:dyDescent="0.45">
      <c r="A1061" t="s">
        <v>86</v>
      </c>
      <c r="B1061" t="s">
        <v>4</v>
      </c>
      <c r="C1061" t="s">
        <v>84</v>
      </c>
      <c r="D1061" t="s">
        <v>48</v>
      </c>
      <c r="E1061" t="s">
        <v>46</v>
      </c>
      <c r="F1061" t="s">
        <v>48</v>
      </c>
      <c r="G1061" t="s">
        <v>49</v>
      </c>
      <c r="H1061" t="s">
        <v>50</v>
      </c>
      <c r="I1061">
        <v>2090</v>
      </c>
      <c r="J1061">
        <v>248.9571</v>
      </c>
      <c r="K1061" t="s">
        <v>48</v>
      </c>
    </row>
    <row r="1062" spans="1:11" x14ac:dyDescent="0.45">
      <c r="A1062" t="s">
        <v>86</v>
      </c>
      <c r="B1062" t="s">
        <v>4</v>
      </c>
      <c r="C1062" t="s">
        <v>84</v>
      </c>
      <c r="D1062" t="s">
        <v>48</v>
      </c>
      <c r="E1062" t="s">
        <v>46</v>
      </c>
      <c r="F1062" t="s">
        <v>48</v>
      </c>
      <c r="G1062" t="s">
        <v>49</v>
      </c>
      <c r="H1062" t="s">
        <v>50</v>
      </c>
      <c r="I1062">
        <v>2095</v>
      </c>
      <c r="J1062">
        <v>207.38939999999999</v>
      </c>
      <c r="K1062" t="s">
        <v>48</v>
      </c>
    </row>
    <row r="1063" spans="1:11" x14ac:dyDescent="0.45">
      <c r="A1063" t="s">
        <v>86</v>
      </c>
      <c r="B1063" t="s">
        <v>4</v>
      </c>
      <c r="C1063" t="s">
        <v>84</v>
      </c>
      <c r="D1063" t="s">
        <v>48</v>
      </c>
      <c r="E1063" t="s">
        <v>46</v>
      </c>
      <c r="F1063" t="s">
        <v>48</v>
      </c>
      <c r="G1063" t="s">
        <v>49</v>
      </c>
      <c r="H1063" t="s">
        <v>50</v>
      </c>
      <c r="I1063">
        <v>2100</v>
      </c>
      <c r="J1063">
        <v>165.82159999999999</v>
      </c>
      <c r="K1063" t="s">
        <v>48</v>
      </c>
    </row>
    <row r="1064" spans="1:11" x14ac:dyDescent="0.45">
      <c r="A1064" t="s">
        <v>86</v>
      </c>
      <c r="B1064" t="s">
        <v>4</v>
      </c>
      <c r="C1064" t="s">
        <v>84</v>
      </c>
      <c r="D1064" t="s">
        <v>51</v>
      </c>
      <c r="E1064" t="s">
        <v>46</v>
      </c>
      <c r="F1064" t="s">
        <v>51</v>
      </c>
      <c r="G1064" t="s">
        <v>49</v>
      </c>
      <c r="H1064" t="s">
        <v>50</v>
      </c>
      <c r="I1064">
        <v>2020</v>
      </c>
      <c r="J1064">
        <v>4763.2656999999999</v>
      </c>
      <c r="K1064" t="s">
        <v>51</v>
      </c>
    </row>
    <row r="1065" spans="1:11" x14ac:dyDescent="0.45">
      <c r="A1065" t="s">
        <v>86</v>
      </c>
      <c r="B1065" t="s">
        <v>4</v>
      </c>
      <c r="C1065" t="s">
        <v>84</v>
      </c>
      <c r="D1065" t="s">
        <v>51</v>
      </c>
      <c r="E1065" t="s">
        <v>46</v>
      </c>
      <c r="F1065" t="s">
        <v>51</v>
      </c>
      <c r="G1065" t="s">
        <v>49</v>
      </c>
      <c r="H1065" t="s">
        <v>50</v>
      </c>
      <c r="I1065">
        <v>2025</v>
      </c>
      <c r="J1065">
        <v>4037.5998</v>
      </c>
      <c r="K1065" t="s">
        <v>51</v>
      </c>
    </row>
    <row r="1066" spans="1:11" x14ac:dyDescent="0.45">
      <c r="A1066" t="s">
        <v>86</v>
      </c>
      <c r="B1066" t="s">
        <v>4</v>
      </c>
      <c r="C1066" t="s">
        <v>84</v>
      </c>
      <c r="D1066" t="s">
        <v>51</v>
      </c>
      <c r="E1066" t="s">
        <v>46</v>
      </c>
      <c r="F1066" t="s">
        <v>51</v>
      </c>
      <c r="G1066" t="s">
        <v>49</v>
      </c>
      <c r="H1066" t="s">
        <v>50</v>
      </c>
      <c r="I1066">
        <v>2030</v>
      </c>
      <c r="J1066">
        <v>3619.9416000000001</v>
      </c>
      <c r="K1066" t="s">
        <v>51</v>
      </c>
    </row>
    <row r="1067" spans="1:11" x14ac:dyDescent="0.45">
      <c r="A1067" t="s">
        <v>86</v>
      </c>
      <c r="B1067" t="s">
        <v>4</v>
      </c>
      <c r="C1067" t="s">
        <v>84</v>
      </c>
      <c r="D1067" t="s">
        <v>51</v>
      </c>
      <c r="E1067" t="s">
        <v>46</v>
      </c>
      <c r="F1067" t="s">
        <v>51</v>
      </c>
      <c r="G1067" t="s">
        <v>49</v>
      </c>
      <c r="H1067" t="s">
        <v>50</v>
      </c>
      <c r="I1067">
        <v>2035</v>
      </c>
      <c r="J1067">
        <v>3085.2979999999998</v>
      </c>
      <c r="K1067" t="s">
        <v>51</v>
      </c>
    </row>
    <row r="1068" spans="1:11" x14ac:dyDescent="0.45">
      <c r="A1068" t="s">
        <v>86</v>
      </c>
      <c r="B1068" t="s">
        <v>4</v>
      </c>
      <c r="C1068" t="s">
        <v>84</v>
      </c>
      <c r="D1068" t="s">
        <v>51</v>
      </c>
      <c r="E1068" t="s">
        <v>46</v>
      </c>
      <c r="F1068" t="s">
        <v>51</v>
      </c>
      <c r="G1068" t="s">
        <v>49</v>
      </c>
      <c r="H1068" t="s">
        <v>50</v>
      </c>
      <c r="I1068">
        <v>2040</v>
      </c>
      <c r="J1068">
        <v>2484.6444999999999</v>
      </c>
      <c r="K1068" t="s">
        <v>51</v>
      </c>
    </row>
    <row r="1069" spans="1:11" x14ac:dyDescent="0.45">
      <c r="A1069" t="s">
        <v>86</v>
      </c>
      <c r="B1069" t="s">
        <v>4</v>
      </c>
      <c r="C1069" t="s">
        <v>84</v>
      </c>
      <c r="D1069" t="s">
        <v>51</v>
      </c>
      <c r="E1069" t="s">
        <v>46</v>
      </c>
      <c r="F1069" t="s">
        <v>51</v>
      </c>
      <c r="G1069" t="s">
        <v>49</v>
      </c>
      <c r="H1069" t="s">
        <v>50</v>
      </c>
      <c r="I1069">
        <v>2045</v>
      </c>
      <c r="J1069">
        <v>2087.1143000000002</v>
      </c>
      <c r="K1069" t="s">
        <v>51</v>
      </c>
    </row>
    <row r="1070" spans="1:11" x14ac:dyDescent="0.45">
      <c r="A1070" t="s">
        <v>86</v>
      </c>
      <c r="B1070" t="s">
        <v>4</v>
      </c>
      <c r="C1070" t="s">
        <v>84</v>
      </c>
      <c r="D1070" t="s">
        <v>51</v>
      </c>
      <c r="E1070" t="s">
        <v>46</v>
      </c>
      <c r="F1070" t="s">
        <v>51</v>
      </c>
      <c r="G1070" t="s">
        <v>49</v>
      </c>
      <c r="H1070" t="s">
        <v>50</v>
      </c>
      <c r="I1070">
        <v>2050</v>
      </c>
      <c r="J1070">
        <v>1903.6488999999999</v>
      </c>
      <c r="K1070" t="s">
        <v>51</v>
      </c>
    </row>
    <row r="1071" spans="1:11" x14ac:dyDescent="0.45">
      <c r="A1071" t="s">
        <v>86</v>
      </c>
      <c r="B1071" t="s">
        <v>4</v>
      </c>
      <c r="C1071" t="s">
        <v>84</v>
      </c>
      <c r="D1071" t="s">
        <v>51</v>
      </c>
      <c r="E1071" t="s">
        <v>46</v>
      </c>
      <c r="F1071" t="s">
        <v>51</v>
      </c>
      <c r="G1071" t="s">
        <v>49</v>
      </c>
      <c r="H1071" t="s">
        <v>50</v>
      </c>
      <c r="I1071">
        <v>2055</v>
      </c>
      <c r="J1071">
        <v>1686.1294</v>
      </c>
      <c r="K1071" t="s">
        <v>51</v>
      </c>
    </row>
    <row r="1072" spans="1:11" x14ac:dyDescent="0.45">
      <c r="A1072" t="s">
        <v>86</v>
      </c>
      <c r="B1072" t="s">
        <v>4</v>
      </c>
      <c r="C1072" t="s">
        <v>84</v>
      </c>
      <c r="D1072" t="s">
        <v>51</v>
      </c>
      <c r="E1072" t="s">
        <v>46</v>
      </c>
      <c r="F1072" t="s">
        <v>51</v>
      </c>
      <c r="G1072" t="s">
        <v>49</v>
      </c>
      <c r="H1072" t="s">
        <v>50</v>
      </c>
      <c r="I1072">
        <v>2060</v>
      </c>
      <c r="J1072">
        <v>1504.3405</v>
      </c>
      <c r="K1072" t="s">
        <v>51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51</v>
      </c>
      <c r="E1073" t="s">
        <v>46</v>
      </c>
      <c r="F1073" t="s">
        <v>51</v>
      </c>
      <c r="G1073" t="s">
        <v>49</v>
      </c>
      <c r="H1073" t="s">
        <v>50</v>
      </c>
      <c r="I1073">
        <v>2065</v>
      </c>
      <c r="J1073">
        <v>1391.3487</v>
      </c>
      <c r="K1073" t="s">
        <v>51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51</v>
      </c>
      <c r="E1074" t="s">
        <v>46</v>
      </c>
      <c r="F1074" t="s">
        <v>51</v>
      </c>
      <c r="G1074" t="s">
        <v>49</v>
      </c>
      <c r="H1074" t="s">
        <v>50</v>
      </c>
      <c r="I1074">
        <v>2070</v>
      </c>
      <c r="J1074">
        <v>1278.3569</v>
      </c>
      <c r="K1074" t="s">
        <v>51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51</v>
      </c>
      <c r="E1075" t="s">
        <v>46</v>
      </c>
      <c r="F1075" t="s">
        <v>51</v>
      </c>
      <c r="G1075" t="s">
        <v>49</v>
      </c>
      <c r="H1075" t="s">
        <v>50</v>
      </c>
      <c r="I1075">
        <v>2075</v>
      </c>
      <c r="J1075">
        <v>1194.5752</v>
      </c>
      <c r="K1075" t="s">
        <v>51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51</v>
      </c>
      <c r="E1076" t="s">
        <v>46</v>
      </c>
      <c r="F1076" t="s">
        <v>51</v>
      </c>
      <c r="G1076" t="s">
        <v>49</v>
      </c>
      <c r="H1076" t="s">
        <v>50</v>
      </c>
      <c r="I1076">
        <v>2080</v>
      </c>
      <c r="J1076">
        <v>1110.7936</v>
      </c>
      <c r="K1076" t="s">
        <v>51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51</v>
      </c>
      <c r="E1077" t="s">
        <v>46</v>
      </c>
      <c r="F1077" t="s">
        <v>51</v>
      </c>
      <c r="G1077" t="s">
        <v>49</v>
      </c>
      <c r="H1077" t="s">
        <v>50</v>
      </c>
      <c r="I1077">
        <v>2085</v>
      </c>
      <c r="J1077">
        <v>1068.7165</v>
      </c>
      <c r="K1077" t="s">
        <v>51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51</v>
      </c>
      <c r="E1078" t="s">
        <v>46</v>
      </c>
      <c r="F1078" t="s">
        <v>51</v>
      </c>
      <c r="G1078" t="s">
        <v>49</v>
      </c>
      <c r="H1078" t="s">
        <v>50</v>
      </c>
      <c r="I1078">
        <v>2090</v>
      </c>
      <c r="J1078">
        <v>1026.6394</v>
      </c>
      <c r="K1078" t="s">
        <v>51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51</v>
      </c>
      <c r="E1079" t="s">
        <v>46</v>
      </c>
      <c r="F1079" t="s">
        <v>51</v>
      </c>
      <c r="G1079" t="s">
        <v>49</v>
      </c>
      <c r="H1079" t="s">
        <v>50</v>
      </c>
      <c r="I1079">
        <v>2095</v>
      </c>
      <c r="J1079">
        <v>985.9529</v>
      </c>
      <c r="K1079" t="s">
        <v>51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51</v>
      </c>
      <c r="E1080" t="s">
        <v>46</v>
      </c>
      <c r="F1080" t="s">
        <v>51</v>
      </c>
      <c r="G1080" t="s">
        <v>49</v>
      </c>
      <c r="H1080" t="s">
        <v>50</v>
      </c>
      <c r="I1080">
        <v>2100</v>
      </c>
      <c r="J1080">
        <v>945.26639999999998</v>
      </c>
      <c r="K1080" t="s">
        <v>51</v>
      </c>
    </row>
    <row r="1081" spans="1:11" x14ac:dyDescent="0.45">
      <c r="A1081" t="s">
        <v>86</v>
      </c>
      <c r="B1081" t="s">
        <v>0</v>
      </c>
      <c r="C1081" t="s">
        <v>84</v>
      </c>
      <c r="D1081" t="s">
        <v>45</v>
      </c>
      <c r="E1081" t="s">
        <v>46</v>
      </c>
      <c r="F1081" t="s">
        <v>45</v>
      </c>
      <c r="G1081" t="s">
        <v>47</v>
      </c>
      <c r="H1081" t="s">
        <v>85</v>
      </c>
      <c r="I1081">
        <v>2020</v>
      </c>
      <c r="J1081">
        <v>2.2551000000000001</v>
      </c>
      <c r="K1081" t="s">
        <v>45</v>
      </c>
    </row>
    <row r="1082" spans="1:11" x14ac:dyDescent="0.45">
      <c r="A1082" t="s">
        <v>86</v>
      </c>
      <c r="B1082" t="s">
        <v>0</v>
      </c>
      <c r="C1082" t="s">
        <v>84</v>
      </c>
      <c r="D1082" t="s">
        <v>45</v>
      </c>
      <c r="E1082" t="s">
        <v>46</v>
      </c>
      <c r="F1082" t="s">
        <v>45</v>
      </c>
      <c r="G1082" t="s">
        <v>47</v>
      </c>
      <c r="H1082" t="s">
        <v>85</v>
      </c>
      <c r="I1082">
        <v>2025</v>
      </c>
      <c r="J1082">
        <v>21.053100000000001</v>
      </c>
      <c r="K1082" t="s">
        <v>45</v>
      </c>
    </row>
    <row r="1083" spans="1:11" x14ac:dyDescent="0.45">
      <c r="A1083" t="s">
        <v>86</v>
      </c>
      <c r="B1083" t="s">
        <v>0</v>
      </c>
      <c r="C1083" t="s">
        <v>84</v>
      </c>
      <c r="D1083" t="s">
        <v>45</v>
      </c>
      <c r="E1083" t="s">
        <v>46</v>
      </c>
      <c r="F1083" t="s">
        <v>45</v>
      </c>
      <c r="G1083" t="s">
        <v>47</v>
      </c>
      <c r="H1083" t="s">
        <v>85</v>
      </c>
      <c r="I1083">
        <v>2030</v>
      </c>
      <c r="J1083">
        <v>40.809600000000003</v>
      </c>
      <c r="K1083" t="s">
        <v>45</v>
      </c>
    </row>
    <row r="1084" spans="1:11" x14ac:dyDescent="0.45">
      <c r="A1084" t="s">
        <v>86</v>
      </c>
      <c r="B1084" t="s">
        <v>0</v>
      </c>
      <c r="C1084" t="s">
        <v>84</v>
      </c>
      <c r="D1084" t="s">
        <v>45</v>
      </c>
      <c r="E1084" t="s">
        <v>46</v>
      </c>
      <c r="F1084" t="s">
        <v>45</v>
      </c>
      <c r="G1084" t="s">
        <v>47</v>
      </c>
      <c r="H1084" t="s">
        <v>85</v>
      </c>
      <c r="I1084">
        <v>2035</v>
      </c>
      <c r="J1084">
        <v>57.687399999999997</v>
      </c>
      <c r="K1084" t="s">
        <v>45</v>
      </c>
    </row>
    <row r="1085" spans="1:11" x14ac:dyDescent="0.45">
      <c r="A1085" t="s">
        <v>86</v>
      </c>
      <c r="B1085" t="s">
        <v>0</v>
      </c>
      <c r="C1085" t="s">
        <v>84</v>
      </c>
      <c r="D1085" t="s">
        <v>45</v>
      </c>
      <c r="E1085" t="s">
        <v>46</v>
      </c>
      <c r="F1085" t="s">
        <v>45</v>
      </c>
      <c r="G1085" t="s">
        <v>47</v>
      </c>
      <c r="H1085" t="s">
        <v>85</v>
      </c>
      <c r="I1085">
        <v>2040</v>
      </c>
      <c r="J1085">
        <v>388.65929999999997</v>
      </c>
      <c r="K1085" t="s">
        <v>45</v>
      </c>
    </row>
    <row r="1086" spans="1:11" x14ac:dyDescent="0.45">
      <c r="A1086" t="s">
        <v>86</v>
      </c>
      <c r="B1086" t="s">
        <v>0</v>
      </c>
      <c r="C1086" t="s">
        <v>84</v>
      </c>
      <c r="D1086" t="s">
        <v>45</v>
      </c>
      <c r="E1086" t="s">
        <v>46</v>
      </c>
      <c r="F1086" t="s">
        <v>45</v>
      </c>
      <c r="G1086" t="s">
        <v>47</v>
      </c>
      <c r="H1086" t="s">
        <v>85</v>
      </c>
      <c r="I1086">
        <v>2045</v>
      </c>
      <c r="J1086">
        <v>610.79560000000004</v>
      </c>
      <c r="K1086" t="s">
        <v>45</v>
      </c>
    </row>
    <row r="1087" spans="1:11" x14ac:dyDescent="0.45">
      <c r="A1087" t="s">
        <v>86</v>
      </c>
      <c r="B1087" t="s">
        <v>0</v>
      </c>
      <c r="C1087" t="s">
        <v>84</v>
      </c>
      <c r="D1087" t="s">
        <v>45</v>
      </c>
      <c r="E1087" t="s">
        <v>46</v>
      </c>
      <c r="F1087" t="s">
        <v>45</v>
      </c>
      <c r="G1087" t="s">
        <v>47</v>
      </c>
      <c r="H1087" t="s">
        <v>85</v>
      </c>
      <c r="I1087">
        <v>2050</v>
      </c>
      <c r="J1087">
        <v>705.61490000000003</v>
      </c>
      <c r="K1087" t="s">
        <v>45</v>
      </c>
    </row>
    <row r="1088" spans="1:11" x14ac:dyDescent="0.45">
      <c r="A1088" t="s">
        <v>86</v>
      </c>
      <c r="B1088" t="s">
        <v>0</v>
      </c>
      <c r="C1088" t="s">
        <v>84</v>
      </c>
      <c r="D1088" t="s">
        <v>45</v>
      </c>
      <c r="E1088" t="s">
        <v>46</v>
      </c>
      <c r="F1088" t="s">
        <v>45</v>
      </c>
      <c r="G1088" t="s">
        <v>47</v>
      </c>
      <c r="H1088" t="s">
        <v>85</v>
      </c>
      <c r="I1088">
        <v>2055</v>
      </c>
      <c r="J1088">
        <v>718.46569999999997</v>
      </c>
      <c r="K1088" t="s">
        <v>45</v>
      </c>
    </row>
    <row r="1089" spans="1:11" x14ac:dyDescent="0.45">
      <c r="A1089" t="s">
        <v>86</v>
      </c>
      <c r="B1089" t="s">
        <v>0</v>
      </c>
      <c r="C1089" t="s">
        <v>84</v>
      </c>
      <c r="D1089" t="s">
        <v>45</v>
      </c>
      <c r="E1089" t="s">
        <v>46</v>
      </c>
      <c r="F1089" t="s">
        <v>45</v>
      </c>
      <c r="G1089" t="s">
        <v>47</v>
      </c>
      <c r="H1089" t="s">
        <v>85</v>
      </c>
      <c r="I1089">
        <v>2060</v>
      </c>
      <c r="J1089">
        <v>694.8836</v>
      </c>
      <c r="K1089" t="s">
        <v>45</v>
      </c>
    </row>
    <row r="1090" spans="1:11" x14ac:dyDescent="0.45">
      <c r="A1090" t="s">
        <v>86</v>
      </c>
      <c r="B1090" t="s">
        <v>0</v>
      </c>
      <c r="C1090" t="s">
        <v>84</v>
      </c>
      <c r="D1090" t="s">
        <v>45</v>
      </c>
      <c r="E1090" t="s">
        <v>46</v>
      </c>
      <c r="F1090" t="s">
        <v>45</v>
      </c>
      <c r="G1090" t="s">
        <v>47</v>
      </c>
      <c r="H1090" t="s">
        <v>85</v>
      </c>
      <c r="I1090">
        <v>2065</v>
      </c>
      <c r="J1090">
        <v>659.37030000000004</v>
      </c>
      <c r="K1090" t="s">
        <v>45</v>
      </c>
    </row>
    <row r="1091" spans="1:11" x14ac:dyDescent="0.45">
      <c r="A1091" t="s">
        <v>86</v>
      </c>
      <c r="B1091" t="s">
        <v>0</v>
      </c>
      <c r="C1091" t="s">
        <v>84</v>
      </c>
      <c r="D1091" t="s">
        <v>45</v>
      </c>
      <c r="E1091" t="s">
        <v>46</v>
      </c>
      <c r="F1091" t="s">
        <v>45</v>
      </c>
      <c r="G1091" t="s">
        <v>47</v>
      </c>
      <c r="H1091" t="s">
        <v>85</v>
      </c>
      <c r="I1091">
        <v>2070</v>
      </c>
      <c r="J1091">
        <v>623.8569</v>
      </c>
      <c r="K1091" t="s">
        <v>45</v>
      </c>
    </row>
    <row r="1092" spans="1:11" x14ac:dyDescent="0.45">
      <c r="A1092" t="s">
        <v>86</v>
      </c>
      <c r="B1092" t="s">
        <v>0</v>
      </c>
      <c r="C1092" t="s">
        <v>84</v>
      </c>
      <c r="D1092" t="s">
        <v>45</v>
      </c>
      <c r="E1092" t="s">
        <v>46</v>
      </c>
      <c r="F1092" t="s">
        <v>45</v>
      </c>
      <c r="G1092" t="s">
        <v>47</v>
      </c>
      <c r="H1092" t="s">
        <v>85</v>
      </c>
      <c r="I1092">
        <v>2075</v>
      </c>
      <c r="J1092">
        <v>528.74929999999995</v>
      </c>
      <c r="K1092" t="s">
        <v>45</v>
      </c>
    </row>
    <row r="1093" spans="1:11" x14ac:dyDescent="0.45">
      <c r="A1093" t="s">
        <v>86</v>
      </c>
      <c r="B1093" t="s">
        <v>0</v>
      </c>
      <c r="C1093" t="s">
        <v>84</v>
      </c>
      <c r="D1093" t="s">
        <v>45</v>
      </c>
      <c r="E1093" t="s">
        <v>46</v>
      </c>
      <c r="F1093" t="s">
        <v>45</v>
      </c>
      <c r="G1093" t="s">
        <v>47</v>
      </c>
      <c r="H1093" t="s">
        <v>85</v>
      </c>
      <c r="I1093">
        <v>2080</v>
      </c>
      <c r="J1093">
        <v>433.64170000000001</v>
      </c>
      <c r="K1093" t="s">
        <v>45</v>
      </c>
    </row>
    <row r="1094" spans="1:11" x14ac:dyDescent="0.45">
      <c r="A1094" t="s">
        <v>86</v>
      </c>
      <c r="B1094" t="s">
        <v>0</v>
      </c>
      <c r="C1094" t="s">
        <v>84</v>
      </c>
      <c r="D1094" t="s">
        <v>45</v>
      </c>
      <c r="E1094" t="s">
        <v>46</v>
      </c>
      <c r="F1094" t="s">
        <v>45</v>
      </c>
      <c r="G1094" t="s">
        <v>47</v>
      </c>
      <c r="H1094" t="s">
        <v>85</v>
      </c>
      <c r="I1094">
        <v>2085</v>
      </c>
      <c r="J1094">
        <v>292.56360000000001</v>
      </c>
      <c r="K1094" t="s">
        <v>45</v>
      </c>
    </row>
    <row r="1095" spans="1:11" x14ac:dyDescent="0.45">
      <c r="A1095" t="s">
        <v>86</v>
      </c>
      <c r="B1095" t="s">
        <v>0</v>
      </c>
      <c r="C1095" t="s">
        <v>84</v>
      </c>
      <c r="D1095" t="s">
        <v>45</v>
      </c>
      <c r="E1095" t="s">
        <v>46</v>
      </c>
      <c r="F1095" t="s">
        <v>45</v>
      </c>
      <c r="G1095" t="s">
        <v>47</v>
      </c>
      <c r="H1095" t="s">
        <v>85</v>
      </c>
      <c r="I1095">
        <v>2090</v>
      </c>
      <c r="J1095">
        <v>151.4854</v>
      </c>
      <c r="K1095" t="s">
        <v>45</v>
      </c>
    </row>
    <row r="1096" spans="1:11" x14ac:dyDescent="0.45">
      <c r="A1096" t="s">
        <v>86</v>
      </c>
      <c r="B1096" t="s">
        <v>0</v>
      </c>
      <c r="C1096" t="s">
        <v>84</v>
      </c>
      <c r="D1096" t="s">
        <v>45</v>
      </c>
      <c r="E1096" t="s">
        <v>46</v>
      </c>
      <c r="F1096" t="s">
        <v>45</v>
      </c>
      <c r="G1096" t="s">
        <v>47</v>
      </c>
      <c r="H1096" t="s">
        <v>85</v>
      </c>
      <c r="I1096">
        <v>2095</v>
      </c>
      <c r="J1096">
        <v>120.7432</v>
      </c>
      <c r="K1096" t="s">
        <v>45</v>
      </c>
    </row>
    <row r="1097" spans="1:11" x14ac:dyDescent="0.45">
      <c r="A1097" t="s">
        <v>86</v>
      </c>
      <c r="B1097" t="s">
        <v>0</v>
      </c>
      <c r="C1097" t="s">
        <v>84</v>
      </c>
      <c r="D1097" t="s">
        <v>45</v>
      </c>
      <c r="E1097" t="s">
        <v>46</v>
      </c>
      <c r="F1097" t="s">
        <v>45</v>
      </c>
      <c r="G1097" t="s">
        <v>47</v>
      </c>
      <c r="H1097" t="s">
        <v>85</v>
      </c>
      <c r="I1097">
        <v>2100</v>
      </c>
      <c r="J1097">
        <v>90.000900000000001</v>
      </c>
      <c r="K1097" t="s">
        <v>45</v>
      </c>
    </row>
    <row r="1098" spans="1:11" x14ac:dyDescent="0.45">
      <c r="A1098" t="s">
        <v>86</v>
      </c>
      <c r="B1098" t="s">
        <v>0</v>
      </c>
      <c r="C1098" t="s">
        <v>84</v>
      </c>
      <c r="D1098" t="s">
        <v>24</v>
      </c>
      <c r="E1098" t="s">
        <v>25</v>
      </c>
      <c r="F1098" t="s">
        <v>24</v>
      </c>
      <c r="G1098" t="s">
        <v>26</v>
      </c>
      <c r="H1098" t="s">
        <v>13</v>
      </c>
      <c r="I1098">
        <v>2020</v>
      </c>
      <c r="J1098">
        <v>3.1556000000000002</v>
      </c>
      <c r="K1098" t="s">
        <v>24</v>
      </c>
    </row>
    <row r="1099" spans="1:11" x14ac:dyDescent="0.45">
      <c r="A1099" t="s">
        <v>86</v>
      </c>
      <c r="B1099" t="s">
        <v>0</v>
      </c>
      <c r="C1099" t="s">
        <v>84</v>
      </c>
      <c r="D1099" t="s">
        <v>24</v>
      </c>
      <c r="E1099" t="s">
        <v>25</v>
      </c>
      <c r="F1099" t="s">
        <v>24</v>
      </c>
      <c r="G1099" t="s">
        <v>26</v>
      </c>
      <c r="H1099" t="s">
        <v>13</v>
      </c>
      <c r="I1099">
        <v>2025</v>
      </c>
      <c r="J1099">
        <v>3.1738</v>
      </c>
      <c r="K1099" t="s">
        <v>24</v>
      </c>
    </row>
    <row r="1100" spans="1:11" x14ac:dyDescent="0.45">
      <c r="A1100" t="s">
        <v>86</v>
      </c>
      <c r="B1100" t="s">
        <v>0</v>
      </c>
      <c r="C1100" t="s">
        <v>84</v>
      </c>
      <c r="D1100" t="s">
        <v>24</v>
      </c>
      <c r="E1100" t="s">
        <v>25</v>
      </c>
      <c r="F1100" t="s">
        <v>24</v>
      </c>
      <c r="G1100" t="s">
        <v>26</v>
      </c>
      <c r="H1100" t="s">
        <v>13</v>
      </c>
      <c r="I1100">
        <v>2030</v>
      </c>
      <c r="J1100">
        <v>3.6254</v>
      </c>
      <c r="K1100" t="s">
        <v>24</v>
      </c>
    </row>
    <row r="1101" spans="1:11" x14ac:dyDescent="0.45">
      <c r="A1101" t="s">
        <v>86</v>
      </c>
      <c r="B1101" t="s">
        <v>0</v>
      </c>
      <c r="C1101" t="s">
        <v>84</v>
      </c>
      <c r="D1101" t="s">
        <v>24</v>
      </c>
      <c r="E1101" t="s">
        <v>25</v>
      </c>
      <c r="F1101" t="s">
        <v>24</v>
      </c>
      <c r="G1101" t="s">
        <v>26</v>
      </c>
      <c r="H1101" t="s">
        <v>13</v>
      </c>
      <c r="I1101">
        <v>2035</v>
      </c>
      <c r="J1101">
        <v>4.1056999999999997</v>
      </c>
      <c r="K1101" t="s">
        <v>24</v>
      </c>
    </row>
    <row r="1102" spans="1:11" x14ac:dyDescent="0.45">
      <c r="A1102" t="s">
        <v>86</v>
      </c>
      <c r="B1102" t="s">
        <v>0</v>
      </c>
      <c r="C1102" t="s">
        <v>84</v>
      </c>
      <c r="D1102" t="s">
        <v>24</v>
      </c>
      <c r="E1102" t="s">
        <v>25</v>
      </c>
      <c r="F1102" t="s">
        <v>24</v>
      </c>
      <c r="G1102" t="s">
        <v>26</v>
      </c>
      <c r="H1102" t="s">
        <v>13</v>
      </c>
      <c r="I1102">
        <v>2040</v>
      </c>
      <c r="J1102">
        <v>5.0171999999999999</v>
      </c>
      <c r="K1102" t="s">
        <v>24</v>
      </c>
    </row>
    <row r="1103" spans="1:11" x14ac:dyDescent="0.45">
      <c r="A1103" t="s">
        <v>86</v>
      </c>
      <c r="B1103" t="s">
        <v>0</v>
      </c>
      <c r="C1103" t="s">
        <v>84</v>
      </c>
      <c r="D1103" t="s">
        <v>24</v>
      </c>
      <c r="E1103" t="s">
        <v>25</v>
      </c>
      <c r="F1103" t="s">
        <v>24</v>
      </c>
      <c r="G1103" t="s">
        <v>26</v>
      </c>
      <c r="H1103" t="s">
        <v>13</v>
      </c>
      <c r="I1103">
        <v>2045</v>
      </c>
      <c r="J1103">
        <v>5.0206999999999997</v>
      </c>
      <c r="K1103" t="s">
        <v>24</v>
      </c>
    </row>
    <row r="1104" spans="1:11" x14ac:dyDescent="0.45">
      <c r="A1104" t="s">
        <v>86</v>
      </c>
      <c r="B1104" t="s">
        <v>0</v>
      </c>
      <c r="C1104" t="s">
        <v>84</v>
      </c>
      <c r="D1104" t="s">
        <v>24</v>
      </c>
      <c r="E1104" t="s">
        <v>25</v>
      </c>
      <c r="F1104" t="s">
        <v>24</v>
      </c>
      <c r="G1104" t="s">
        <v>26</v>
      </c>
      <c r="H1104" t="s">
        <v>13</v>
      </c>
      <c r="I1104">
        <v>2050</v>
      </c>
      <c r="J1104">
        <v>4.8174000000000001</v>
      </c>
      <c r="K1104" t="s">
        <v>24</v>
      </c>
    </row>
    <row r="1105" spans="1:11" x14ac:dyDescent="0.45">
      <c r="A1105" t="s">
        <v>86</v>
      </c>
      <c r="B1105" t="s">
        <v>0</v>
      </c>
      <c r="C1105" t="s">
        <v>84</v>
      </c>
      <c r="D1105" t="s">
        <v>24</v>
      </c>
      <c r="E1105" t="s">
        <v>25</v>
      </c>
      <c r="F1105" t="s">
        <v>24</v>
      </c>
      <c r="G1105" t="s">
        <v>26</v>
      </c>
      <c r="H1105" t="s">
        <v>13</v>
      </c>
      <c r="I1105">
        <v>2055</v>
      </c>
      <c r="J1105">
        <v>4.4983000000000004</v>
      </c>
      <c r="K1105" t="s">
        <v>24</v>
      </c>
    </row>
    <row r="1106" spans="1:11" x14ac:dyDescent="0.45">
      <c r="A1106" t="s">
        <v>86</v>
      </c>
      <c r="B1106" t="s">
        <v>0</v>
      </c>
      <c r="C1106" t="s">
        <v>84</v>
      </c>
      <c r="D1106" t="s">
        <v>24</v>
      </c>
      <c r="E1106" t="s">
        <v>25</v>
      </c>
      <c r="F1106" t="s">
        <v>24</v>
      </c>
      <c r="G1106" t="s">
        <v>26</v>
      </c>
      <c r="H1106" t="s">
        <v>13</v>
      </c>
      <c r="I1106">
        <v>2060</v>
      </c>
      <c r="J1106">
        <v>4.0259999999999998</v>
      </c>
      <c r="K1106" t="s">
        <v>24</v>
      </c>
    </row>
    <row r="1107" spans="1:11" x14ac:dyDescent="0.45">
      <c r="A1107" t="s">
        <v>86</v>
      </c>
      <c r="B1107" t="s">
        <v>0</v>
      </c>
      <c r="C1107" t="s">
        <v>84</v>
      </c>
      <c r="D1107" t="s">
        <v>24</v>
      </c>
      <c r="E1107" t="s">
        <v>25</v>
      </c>
      <c r="F1107" t="s">
        <v>24</v>
      </c>
      <c r="G1107" t="s">
        <v>26</v>
      </c>
      <c r="H1107" t="s">
        <v>13</v>
      </c>
      <c r="I1107">
        <v>2065</v>
      </c>
      <c r="J1107">
        <v>3.8780999999999999</v>
      </c>
      <c r="K1107" t="s">
        <v>24</v>
      </c>
    </row>
    <row r="1108" spans="1:11" x14ac:dyDescent="0.45">
      <c r="A1108" t="s">
        <v>86</v>
      </c>
      <c r="B1108" t="s">
        <v>0</v>
      </c>
      <c r="C1108" t="s">
        <v>84</v>
      </c>
      <c r="D1108" t="s">
        <v>24</v>
      </c>
      <c r="E1108" t="s">
        <v>25</v>
      </c>
      <c r="F1108" t="s">
        <v>24</v>
      </c>
      <c r="G1108" t="s">
        <v>26</v>
      </c>
      <c r="H1108" t="s">
        <v>13</v>
      </c>
      <c r="I1108">
        <v>2070</v>
      </c>
      <c r="J1108">
        <v>3.7303000000000002</v>
      </c>
      <c r="K1108" t="s">
        <v>24</v>
      </c>
    </row>
    <row r="1109" spans="1:11" x14ac:dyDescent="0.45">
      <c r="A1109" t="s">
        <v>86</v>
      </c>
      <c r="B1109" t="s">
        <v>0</v>
      </c>
      <c r="C1109" t="s">
        <v>84</v>
      </c>
      <c r="D1109" t="s">
        <v>24</v>
      </c>
      <c r="E1109" t="s">
        <v>25</v>
      </c>
      <c r="F1109" t="s">
        <v>24</v>
      </c>
      <c r="G1109" t="s">
        <v>26</v>
      </c>
      <c r="H1109" t="s">
        <v>13</v>
      </c>
      <c r="I1109">
        <v>2075</v>
      </c>
      <c r="J1109">
        <v>3.6051000000000002</v>
      </c>
      <c r="K1109" t="s">
        <v>24</v>
      </c>
    </row>
    <row r="1110" spans="1:11" x14ac:dyDescent="0.45">
      <c r="A1110" t="s">
        <v>86</v>
      </c>
      <c r="B1110" t="s">
        <v>0</v>
      </c>
      <c r="C1110" t="s">
        <v>84</v>
      </c>
      <c r="D1110" t="s">
        <v>24</v>
      </c>
      <c r="E1110" t="s">
        <v>25</v>
      </c>
      <c r="F1110" t="s">
        <v>24</v>
      </c>
      <c r="G1110" t="s">
        <v>26</v>
      </c>
      <c r="H1110" t="s">
        <v>13</v>
      </c>
      <c r="I1110">
        <v>2080</v>
      </c>
      <c r="J1110">
        <v>3.48</v>
      </c>
      <c r="K1110" t="s">
        <v>24</v>
      </c>
    </row>
    <row r="1111" spans="1:11" x14ac:dyDescent="0.45">
      <c r="A1111" t="s">
        <v>86</v>
      </c>
      <c r="B1111" t="s">
        <v>0</v>
      </c>
      <c r="C1111" t="s">
        <v>84</v>
      </c>
      <c r="D1111" t="s">
        <v>24</v>
      </c>
      <c r="E1111" t="s">
        <v>25</v>
      </c>
      <c r="F1111" t="s">
        <v>24</v>
      </c>
      <c r="G1111" t="s">
        <v>26</v>
      </c>
      <c r="H1111" t="s">
        <v>13</v>
      </c>
      <c r="I1111">
        <v>2085</v>
      </c>
      <c r="J1111">
        <v>3.2959000000000001</v>
      </c>
      <c r="K1111" t="s">
        <v>24</v>
      </c>
    </row>
    <row r="1112" spans="1:11" x14ac:dyDescent="0.45">
      <c r="A1112" t="s">
        <v>86</v>
      </c>
      <c r="B1112" t="s">
        <v>0</v>
      </c>
      <c r="C1112" t="s">
        <v>84</v>
      </c>
      <c r="D1112" t="s">
        <v>24</v>
      </c>
      <c r="E1112" t="s">
        <v>25</v>
      </c>
      <c r="F1112" t="s">
        <v>24</v>
      </c>
      <c r="G1112" t="s">
        <v>26</v>
      </c>
      <c r="H1112" t="s">
        <v>13</v>
      </c>
      <c r="I1112">
        <v>2090</v>
      </c>
      <c r="J1112">
        <v>3.1116999999999999</v>
      </c>
      <c r="K1112" t="s">
        <v>24</v>
      </c>
    </row>
    <row r="1113" spans="1:11" x14ac:dyDescent="0.45">
      <c r="A1113" t="s">
        <v>86</v>
      </c>
      <c r="B1113" t="s">
        <v>0</v>
      </c>
      <c r="C1113" t="s">
        <v>84</v>
      </c>
      <c r="D1113" t="s">
        <v>24</v>
      </c>
      <c r="E1113" t="s">
        <v>25</v>
      </c>
      <c r="F1113" t="s">
        <v>24</v>
      </c>
      <c r="G1113" t="s">
        <v>26</v>
      </c>
      <c r="H1113" t="s">
        <v>13</v>
      </c>
      <c r="I1113">
        <v>2095</v>
      </c>
      <c r="J1113">
        <v>2.9670000000000001</v>
      </c>
      <c r="K1113" t="s">
        <v>24</v>
      </c>
    </row>
    <row r="1114" spans="1:11" x14ac:dyDescent="0.45">
      <c r="A1114" t="s">
        <v>86</v>
      </c>
      <c r="B1114" t="s">
        <v>0</v>
      </c>
      <c r="C1114" t="s">
        <v>84</v>
      </c>
      <c r="D1114" t="s">
        <v>24</v>
      </c>
      <c r="E1114" t="s">
        <v>25</v>
      </c>
      <c r="F1114" t="s">
        <v>24</v>
      </c>
      <c r="G1114" t="s">
        <v>26</v>
      </c>
      <c r="H1114" t="s">
        <v>13</v>
      </c>
      <c r="I1114">
        <v>2100</v>
      </c>
      <c r="J1114">
        <v>2.8222</v>
      </c>
      <c r="K1114" t="s">
        <v>24</v>
      </c>
    </row>
    <row r="1115" spans="1:11" x14ac:dyDescent="0.45">
      <c r="A1115" t="s">
        <v>86</v>
      </c>
      <c r="B1115" t="s">
        <v>0</v>
      </c>
      <c r="C1115" t="s">
        <v>84</v>
      </c>
      <c r="D1115" t="s">
        <v>28</v>
      </c>
      <c r="E1115" t="s">
        <v>25</v>
      </c>
      <c r="F1115" t="s">
        <v>28</v>
      </c>
      <c r="G1115" t="s">
        <v>26</v>
      </c>
      <c r="H1115" t="s">
        <v>12</v>
      </c>
      <c r="I1115">
        <v>2020</v>
      </c>
      <c r="J1115">
        <v>10.713200000000001</v>
      </c>
      <c r="K1115" t="s">
        <v>28</v>
      </c>
    </row>
    <row r="1116" spans="1:11" x14ac:dyDescent="0.45">
      <c r="A1116" t="s">
        <v>86</v>
      </c>
      <c r="B1116" t="s">
        <v>0</v>
      </c>
      <c r="C1116" t="s">
        <v>84</v>
      </c>
      <c r="D1116" t="s">
        <v>28</v>
      </c>
      <c r="E1116" t="s">
        <v>25</v>
      </c>
      <c r="F1116" t="s">
        <v>28</v>
      </c>
      <c r="G1116" t="s">
        <v>26</v>
      </c>
      <c r="H1116" t="s">
        <v>12</v>
      </c>
      <c r="I1116">
        <v>2025</v>
      </c>
      <c r="J1116">
        <v>10.604900000000001</v>
      </c>
      <c r="K1116" t="s">
        <v>28</v>
      </c>
    </row>
    <row r="1117" spans="1:11" x14ac:dyDescent="0.45">
      <c r="A1117" t="s">
        <v>86</v>
      </c>
      <c r="B1117" t="s">
        <v>0</v>
      </c>
      <c r="C1117" t="s">
        <v>84</v>
      </c>
      <c r="D1117" t="s">
        <v>28</v>
      </c>
      <c r="E1117" t="s">
        <v>25</v>
      </c>
      <c r="F1117" t="s">
        <v>28</v>
      </c>
      <c r="G1117" t="s">
        <v>26</v>
      </c>
      <c r="H1117" t="s">
        <v>12</v>
      </c>
      <c r="I1117">
        <v>2030</v>
      </c>
      <c r="J1117">
        <v>11.2433</v>
      </c>
      <c r="K1117" t="s">
        <v>28</v>
      </c>
    </row>
    <row r="1118" spans="1:11" x14ac:dyDescent="0.45">
      <c r="A1118" t="s">
        <v>86</v>
      </c>
      <c r="B1118" t="s">
        <v>0</v>
      </c>
      <c r="C1118" t="s">
        <v>84</v>
      </c>
      <c r="D1118" t="s">
        <v>28</v>
      </c>
      <c r="E1118" t="s">
        <v>25</v>
      </c>
      <c r="F1118" t="s">
        <v>28</v>
      </c>
      <c r="G1118" t="s">
        <v>26</v>
      </c>
      <c r="H1118" t="s">
        <v>12</v>
      </c>
      <c r="I1118">
        <v>2035</v>
      </c>
      <c r="J1118">
        <v>11.725300000000001</v>
      </c>
      <c r="K1118" t="s">
        <v>28</v>
      </c>
    </row>
    <row r="1119" spans="1:11" x14ac:dyDescent="0.45">
      <c r="A1119" t="s">
        <v>86</v>
      </c>
      <c r="B1119" t="s">
        <v>0</v>
      </c>
      <c r="C1119" t="s">
        <v>84</v>
      </c>
      <c r="D1119" t="s">
        <v>28</v>
      </c>
      <c r="E1119" t="s">
        <v>25</v>
      </c>
      <c r="F1119" t="s">
        <v>28</v>
      </c>
      <c r="G1119" t="s">
        <v>26</v>
      </c>
      <c r="H1119" t="s">
        <v>12</v>
      </c>
      <c r="I1119">
        <v>2040</v>
      </c>
      <c r="J1119">
        <v>11.907299999999999</v>
      </c>
      <c r="K1119" t="s">
        <v>28</v>
      </c>
    </row>
    <row r="1120" spans="1:11" x14ac:dyDescent="0.45">
      <c r="A1120" t="s">
        <v>86</v>
      </c>
      <c r="B1120" t="s">
        <v>0</v>
      </c>
      <c r="C1120" t="s">
        <v>84</v>
      </c>
      <c r="D1120" t="s">
        <v>28</v>
      </c>
      <c r="E1120" t="s">
        <v>25</v>
      </c>
      <c r="F1120" t="s">
        <v>28</v>
      </c>
      <c r="G1120" t="s">
        <v>26</v>
      </c>
      <c r="H1120" t="s">
        <v>12</v>
      </c>
      <c r="I1120">
        <v>2045</v>
      </c>
      <c r="J1120">
        <v>13.149699999999999</v>
      </c>
      <c r="K1120" t="s">
        <v>28</v>
      </c>
    </row>
    <row r="1121" spans="1:11" x14ac:dyDescent="0.45">
      <c r="A1121" t="s">
        <v>86</v>
      </c>
      <c r="B1121" t="s">
        <v>0</v>
      </c>
      <c r="C1121" t="s">
        <v>84</v>
      </c>
      <c r="D1121" t="s">
        <v>28</v>
      </c>
      <c r="E1121" t="s">
        <v>25</v>
      </c>
      <c r="F1121" t="s">
        <v>28</v>
      </c>
      <c r="G1121" t="s">
        <v>26</v>
      </c>
      <c r="H1121" t="s">
        <v>12</v>
      </c>
      <c r="I1121">
        <v>2050</v>
      </c>
      <c r="J1121">
        <v>13.5335</v>
      </c>
      <c r="K1121" t="s">
        <v>28</v>
      </c>
    </row>
    <row r="1122" spans="1:11" x14ac:dyDescent="0.45">
      <c r="A1122" t="s">
        <v>86</v>
      </c>
      <c r="B1122" t="s">
        <v>0</v>
      </c>
      <c r="C1122" t="s">
        <v>84</v>
      </c>
      <c r="D1122" t="s">
        <v>28</v>
      </c>
      <c r="E1122" t="s">
        <v>25</v>
      </c>
      <c r="F1122" t="s">
        <v>28</v>
      </c>
      <c r="G1122" t="s">
        <v>26</v>
      </c>
      <c r="H1122" t="s">
        <v>12</v>
      </c>
      <c r="I1122">
        <v>2055</v>
      </c>
      <c r="J1122">
        <v>12.540100000000001</v>
      </c>
      <c r="K1122" t="s">
        <v>28</v>
      </c>
    </row>
    <row r="1123" spans="1:11" x14ac:dyDescent="0.45">
      <c r="A1123" t="s">
        <v>86</v>
      </c>
      <c r="B1123" t="s">
        <v>0</v>
      </c>
      <c r="C1123" t="s">
        <v>84</v>
      </c>
      <c r="D1123" t="s">
        <v>28</v>
      </c>
      <c r="E1123" t="s">
        <v>25</v>
      </c>
      <c r="F1123" t="s">
        <v>28</v>
      </c>
      <c r="G1123" t="s">
        <v>26</v>
      </c>
      <c r="H1123" t="s">
        <v>12</v>
      </c>
      <c r="I1123">
        <v>2060</v>
      </c>
      <c r="J1123">
        <v>12.401300000000001</v>
      </c>
      <c r="K1123" t="s">
        <v>28</v>
      </c>
    </row>
    <row r="1124" spans="1:11" x14ac:dyDescent="0.45">
      <c r="A1124" t="s">
        <v>86</v>
      </c>
      <c r="B1124" t="s">
        <v>0</v>
      </c>
      <c r="C1124" t="s">
        <v>84</v>
      </c>
      <c r="D1124" t="s">
        <v>28</v>
      </c>
      <c r="E1124" t="s">
        <v>25</v>
      </c>
      <c r="F1124" t="s">
        <v>28</v>
      </c>
      <c r="G1124" t="s">
        <v>26</v>
      </c>
      <c r="H1124" t="s">
        <v>12</v>
      </c>
      <c r="I1124">
        <v>2065</v>
      </c>
      <c r="J1124">
        <v>12.325200000000001</v>
      </c>
      <c r="K1124" t="s">
        <v>28</v>
      </c>
    </row>
    <row r="1125" spans="1:11" x14ac:dyDescent="0.45">
      <c r="A1125" t="s">
        <v>86</v>
      </c>
      <c r="B1125" t="s">
        <v>0</v>
      </c>
      <c r="C1125" t="s">
        <v>84</v>
      </c>
      <c r="D1125" t="s">
        <v>28</v>
      </c>
      <c r="E1125" t="s">
        <v>25</v>
      </c>
      <c r="F1125" t="s">
        <v>28</v>
      </c>
      <c r="G1125" t="s">
        <v>26</v>
      </c>
      <c r="H1125" t="s">
        <v>12</v>
      </c>
      <c r="I1125">
        <v>2070</v>
      </c>
      <c r="J1125">
        <v>12.249000000000001</v>
      </c>
      <c r="K1125" t="s">
        <v>28</v>
      </c>
    </row>
    <row r="1126" spans="1:11" x14ac:dyDescent="0.45">
      <c r="A1126" t="s">
        <v>86</v>
      </c>
      <c r="B1126" t="s">
        <v>0</v>
      </c>
      <c r="C1126" t="s">
        <v>84</v>
      </c>
      <c r="D1126" t="s">
        <v>28</v>
      </c>
      <c r="E1126" t="s">
        <v>25</v>
      </c>
      <c r="F1126" t="s">
        <v>28</v>
      </c>
      <c r="G1126" t="s">
        <v>26</v>
      </c>
      <c r="H1126" t="s">
        <v>12</v>
      </c>
      <c r="I1126">
        <v>2075</v>
      </c>
      <c r="J1126">
        <v>12.4964</v>
      </c>
      <c r="K1126" t="s">
        <v>28</v>
      </c>
    </row>
    <row r="1127" spans="1:11" x14ac:dyDescent="0.45">
      <c r="A1127" t="s">
        <v>86</v>
      </c>
      <c r="B1127" t="s">
        <v>0</v>
      </c>
      <c r="C1127" t="s">
        <v>84</v>
      </c>
      <c r="D1127" t="s">
        <v>28</v>
      </c>
      <c r="E1127" t="s">
        <v>25</v>
      </c>
      <c r="F1127" t="s">
        <v>28</v>
      </c>
      <c r="G1127" t="s">
        <v>26</v>
      </c>
      <c r="H1127" t="s">
        <v>12</v>
      </c>
      <c r="I1127">
        <v>2080</v>
      </c>
      <c r="J1127">
        <v>12.7438</v>
      </c>
      <c r="K1127" t="s">
        <v>28</v>
      </c>
    </row>
    <row r="1128" spans="1:11" x14ac:dyDescent="0.45">
      <c r="A1128" t="s">
        <v>86</v>
      </c>
      <c r="B1128" t="s">
        <v>0</v>
      </c>
      <c r="C1128" t="s">
        <v>84</v>
      </c>
      <c r="D1128" t="s">
        <v>28</v>
      </c>
      <c r="E1128" t="s">
        <v>25</v>
      </c>
      <c r="F1128" t="s">
        <v>28</v>
      </c>
      <c r="G1128" t="s">
        <v>26</v>
      </c>
      <c r="H1128" t="s">
        <v>12</v>
      </c>
      <c r="I1128">
        <v>2085</v>
      </c>
      <c r="J1128">
        <v>12.73</v>
      </c>
      <c r="K1128" t="s">
        <v>28</v>
      </c>
    </row>
    <row r="1129" spans="1:11" x14ac:dyDescent="0.45">
      <c r="A1129" t="s">
        <v>86</v>
      </c>
      <c r="B1129" t="s">
        <v>0</v>
      </c>
      <c r="C1129" t="s">
        <v>84</v>
      </c>
      <c r="D1129" t="s">
        <v>28</v>
      </c>
      <c r="E1129" t="s">
        <v>25</v>
      </c>
      <c r="F1129" t="s">
        <v>28</v>
      </c>
      <c r="G1129" t="s">
        <v>26</v>
      </c>
      <c r="H1129" t="s">
        <v>12</v>
      </c>
      <c r="I1129">
        <v>2090</v>
      </c>
      <c r="J1129">
        <v>12.7163</v>
      </c>
      <c r="K1129" t="s">
        <v>28</v>
      </c>
    </row>
    <row r="1130" spans="1:11" x14ac:dyDescent="0.45">
      <c r="A1130" t="s">
        <v>86</v>
      </c>
      <c r="B1130" t="s">
        <v>0</v>
      </c>
      <c r="C1130" t="s">
        <v>84</v>
      </c>
      <c r="D1130" t="s">
        <v>28</v>
      </c>
      <c r="E1130" t="s">
        <v>25</v>
      </c>
      <c r="F1130" t="s">
        <v>28</v>
      </c>
      <c r="G1130" t="s">
        <v>26</v>
      </c>
      <c r="H1130" t="s">
        <v>12</v>
      </c>
      <c r="I1130">
        <v>2095</v>
      </c>
      <c r="J1130">
        <v>12.7318</v>
      </c>
      <c r="K1130" t="s">
        <v>28</v>
      </c>
    </row>
    <row r="1131" spans="1:11" x14ac:dyDescent="0.45">
      <c r="A1131" t="s">
        <v>86</v>
      </c>
      <c r="B1131" t="s">
        <v>0</v>
      </c>
      <c r="C1131" t="s">
        <v>84</v>
      </c>
      <c r="D1131" t="s">
        <v>28</v>
      </c>
      <c r="E1131" t="s">
        <v>25</v>
      </c>
      <c r="F1131" t="s">
        <v>28</v>
      </c>
      <c r="G1131" t="s">
        <v>26</v>
      </c>
      <c r="H1131" t="s">
        <v>12</v>
      </c>
      <c r="I1131">
        <v>2100</v>
      </c>
      <c r="J1131">
        <v>12.747299999999999</v>
      </c>
      <c r="K1131" t="s">
        <v>28</v>
      </c>
    </row>
    <row r="1132" spans="1:11" x14ac:dyDescent="0.45">
      <c r="A1132" t="s">
        <v>86</v>
      </c>
      <c r="B1132" t="s">
        <v>0</v>
      </c>
      <c r="C1132" t="s">
        <v>84</v>
      </c>
      <c r="D1132" t="s">
        <v>27</v>
      </c>
      <c r="E1132" t="s">
        <v>25</v>
      </c>
      <c r="F1132" t="s">
        <v>27</v>
      </c>
      <c r="G1132" t="s">
        <v>26</v>
      </c>
      <c r="H1132" t="s">
        <v>10</v>
      </c>
      <c r="I1132">
        <v>2020</v>
      </c>
      <c r="J1132">
        <v>0.27579999999999999</v>
      </c>
      <c r="K1132" t="s">
        <v>27</v>
      </c>
    </row>
    <row r="1133" spans="1:11" x14ac:dyDescent="0.45">
      <c r="A1133" t="s">
        <v>86</v>
      </c>
      <c r="B1133" t="s">
        <v>0</v>
      </c>
      <c r="C1133" t="s">
        <v>84</v>
      </c>
      <c r="D1133" t="s">
        <v>27</v>
      </c>
      <c r="E1133" t="s">
        <v>25</v>
      </c>
      <c r="F1133" t="s">
        <v>27</v>
      </c>
      <c r="G1133" t="s">
        <v>26</v>
      </c>
      <c r="H1133" t="s">
        <v>10</v>
      </c>
      <c r="I1133">
        <v>2025</v>
      </c>
      <c r="J1133">
        <v>0.68559999999999999</v>
      </c>
      <c r="K1133" t="s">
        <v>27</v>
      </c>
    </row>
    <row r="1134" spans="1:11" x14ac:dyDescent="0.45">
      <c r="A1134" t="s">
        <v>86</v>
      </c>
      <c r="B1134" t="s">
        <v>0</v>
      </c>
      <c r="C1134" t="s">
        <v>84</v>
      </c>
      <c r="D1134" t="s">
        <v>27</v>
      </c>
      <c r="E1134" t="s">
        <v>25</v>
      </c>
      <c r="F1134" t="s">
        <v>27</v>
      </c>
      <c r="G1134" t="s">
        <v>26</v>
      </c>
      <c r="H1134" t="s">
        <v>10</v>
      </c>
      <c r="I1134">
        <v>2030</v>
      </c>
      <c r="J1134">
        <v>1.4006000000000001</v>
      </c>
      <c r="K1134" t="s">
        <v>27</v>
      </c>
    </row>
    <row r="1135" spans="1:11" x14ac:dyDescent="0.45">
      <c r="A1135" t="s">
        <v>86</v>
      </c>
      <c r="B1135" t="s">
        <v>0</v>
      </c>
      <c r="C1135" t="s">
        <v>84</v>
      </c>
      <c r="D1135" t="s">
        <v>27</v>
      </c>
      <c r="E1135" t="s">
        <v>25</v>
      </c>
      <c r="F1135" t="s">
        <v>27</v>
      </c>
      <c r="G1135" t="s">
        <v>26</v>
      </c>
      <c r="H1135" t="s">
        <v>10</v>
      </c>
      <c r="I1135">
        <v>2035</v>
      </c>
      <c r="J1135">
        <v>2.3220999999999998</v>
      </c>
      <c r="K1135" t="s">
        <v>27</v>
      </c>
    </row>
    <row r="1136" spans="1:11" x14ac:dyDescent="0.45">
      <c r="A1136" t="s">
        <v>86</v>
      </c>
      <c r="B1136" t="s">
        <v>0</v>
      </c>
      <c r="C1136" t="s">
        <v>84</v>
      </c>
      <c r="D1136" t="s">
        <v>27</v>
      </c>
      <c r="E1136" t="s">
        <v>25</v>
      </c>
      <c r="F1136" t="s">
        <v>27</v>
      </c>
      <c r="G1136" t="s">
        <v>26</v>
      </c>
      <c r="H1136" t="s">
        <v>10</v>
      </c>
      <c r="I1136">
        <v>2040</v>
      </c>
      <c r="J1136">
        <v>2.9609999999999999</v>
      </c>
      <c r="K1136" t="s">
        <v>27</v>
      </c>
    </row>
    <row r="1137" spans="1:12" x14ac:dyDescent="0.45">
      <c r="A1137" t="s">
        <v>86</v>
      </c>
      <c r="B1137" t="s">
        <v>0</v>
      </c>
      <c r="C1137" t="s">
        <v>84</v>
      </c>
      <c r="D1137" t="s">
        <v>27</v>
      </c>
      <c r="E1137" t="s">
        <v>25</v>
      </c>
      <c r="F1137" t="s">
        <v>27</v>
      </c>
      <c r="G1137" t="s">
        <v>26</v>
      </c>
      <c r="H1137" t="s">
        <v>10</v>
      </c>
      <c r="I1137">
        <v>2045</v>
      </c>
      <c r="J1137">
        <v>3.2890000000000001</v>
      </c>
      <c r="K1137" t="s">
        <v>27</v>
      </c>
    </row>
    <row r="1138" spans="1:12" x14ac:dyDescent="0.45">
      <c r="A1138" t="s">
        <v>86</v>
      </c>
      <c r="B1138" t="s">
        <v>0</v>
      </c>
      <c r="C1138" t="s">
        <v>84</v>
      </c>
      <c r="D1138" t="s">
        <v>27</v>
      </c>
      <c r="E1138" t="s">
        <v>25</v>
      </c>
      <c r="F1138" t="s">
        <v>27</v>
      </c>
      <c r="G1138" t="s">
        <v>26</v>
      </c>
      <c r="H1138" t="s">
        <v>10</v>
      </c>
      <c r="I1138">
        <v>2050</v>
      </c>
      <c r="J1138">
        <v>3.5386000000000002</v>
      </c>
      <c r="K1138" t="s">
        <v>27</v>
      </c>
    </row>
    <row r="1139" spans="1:12" x14ac:dyDescent="0.45">
      <c r="A1139" t="s">
        <v>86</v>
      </c>
      <c r="B1139" t="s">
        <v>0</v>
      </c>
      <c r="C1139" t="s">
        <v>84</v>
      </c>
      <c r="D1139" t="s">
        <v>27</v>
      </c>
      <c r="E1139" t="s">
        <v>25</v>
      </c>
      <c r="F1139" t="s">
        <v>27</v>
      </c>
      <c r="G1139" t="s">
        <v>26</v>
      </c>
      <c r="H1139" t="s">
        <v>10</v>
      </c>
      <c r="I1139">
        <v>2055</v>
      </c>
      <c r="J1139">
        <v>3.7006999999999999</v>
      </c>
      <c r="K1139" t="s">
        <v>27</v>
      </c>
    </row>
    <row r="1140" spans="1:12" x14ac:dyDescent="0.45">
      <c r="A1140" t="s">
        <v>86</v>
      </c>
      <c r="B1140" t="s">
        <v>0</v>
      </c>
      <c r="C1140" t="s">
        <v>84</v>
      </c>
      <c r="D1140" t="s">
        <v>27</v>
      </c>
      <c r="E1140" t="s">
        <v>25</v>
      </c>
      <c r="F1140" t="s">
        <v>27</v>
      </c>
      <c r="G1140" t="s">
        <v>26</v>
      </c>
      <c r="H1140" t="s">
        <v>10</v>
      </c>
      <c r="I1140">
        <v>2060</v>
      </c>
      <c r="J1140">
        <v>3.8540999999999999</v>
      </c>
      <c r="K1140" t="s">
        <v>27</v>
      </c>
    </row>
    <row r="1141" spans="1:12" x14ac:dyDescent="0.45">
      <c r="A1141" t="s">
        <v>86</v>
      </c>
      <c r="B1141" t="s">
        <v>0</v>
      </c>
      <c r="C1141" t="s">
        <v>84</v>
      </c>
      <c r="D1141" t="s">
        <v>27</v>
      </c>
      <c r="E1141" t="s">
        <v>25</v>
      </c>
      <c r="F1141" t="s">
        <v>27</v>
      </c>
      <c r="G1141" t="s">
        <v>26</v>
      </c>
      <c r="H1141" t="s">
        <v>10</v>
      </c>
      <c r="I1141">
        <v>2065</v>
      </c>
      <c r="J1141">
        <v>3.9792000000000001</v>
      </c>
      <c r="K1141" t="s">
        <v>27</v>
      </c>
    </row>
    <row r="1142" spans="1:12" x14ac:dyDescent="0.45">
      <c r="A1142" t="s">
        <v>86</v>
      </c>
      <c r="B1142" t="s">
        <v>0</v>
      </c>
      <c r="C1142" t="s">
        <v>84</v>
      </c>
      <c r="D1142" t="s">
        <v>27</v>
      </c>
      <c r="E1142" t="s">
        <v>25</v>
      </c>
      <c r="F1142" t="s">
        <v>27</v>
      </c>
      <c r="G1142" t="s">
        <v>26</v>
      </c>
      <c r="H1142" t="s">
        <v>10</v>
      </c>
      <c r="I1142">
        <v>2070</v>
      </c>
      <c r="J1142">
        <v>4.1043000000000003</v>
      </c>
      <c r="K1142" t="s">
        <v>27</v>
      </c>
    </row>
    <row r="1143" spans="1:12" x14ac:dyDescent="0.45">
      <c r="A1143" t="s">
        <v>86</v>
      </c>
      <c r="B1143" t="s">
        <v>0</v>
      </c>
      <c r="C1143" t="s">
        <v>84</v>
      </c>
      <c r="D1143" t="s">
        <v>27</v>
      </c>
      <c r="E1143" t="s">
        <v>25</v>
      </c>
      <c r="F1143" t="s">
        <v>27</v>
      </c>
      <c r="G1143" t="s">
        <v>26</v>
      </c>
      <c r="H1143" t="s">
        <v>10</v>
      </c>
      <c r="I1143">
        <v>2075</v>
      </c>
      <c r="J1143">
        <v>4.2180999999999997</v>
      </c>
      <c r="K1143" t="s">
        <v>27</v>
      </c>
    </row>
    <row r="1144" spans="1:12" x14ac:dyDescent="0.45">
      <c r="A1144" t="s">
        <v>86</v>
      </c>
      <c r="B1144" t="s">
        <v>0</v>
      </c>
      <c r="C1144" t="s">
        <v>84</v>
      </c>
      <c r="D1144" t="s">
        <v>27</v>
      </c>
      <c r="E1144" t="s">
        <v>25</v>
      </c>
      <c r="F1144" t="s">
        <v>27</v>
      </c>
      <c r="G1144" t="s">
        <v>26</v>
      </c>
      <c r="H1144" t="s">
        <v>10</v>
      </c>
      <c r="I1144">
        <v>2080</v>
      </c>
      <c r="J1144">
        <v>4.3319000000000001</v>
      </c>
      <c r="K1144" t="s">
        <v>27</v>
      </c>
    </row>
    <row r="1145" spans="1:12" x14ac:dyDescent="0.45">
      <c r="A1145" t="s">
        <v>86</v>
      </c>
      <c r="B1145" t="s">
        <v>0</v>
      </c>
      <c r="C1145" t="s">
        <v>84</v>
      </c>
      <c r="D1145" t="s">
        <v>27</v>
      </c>
      <c r="E1145" t="s">
        <v>25</v>
      </c>
      <c r="F1145" t="s">
        <v>27</v>
      </c>
      <c r="G1145" t="s">
        <v>26</v>
      </c>
      <c r="H1145" t="s">
        <v>10</v>
      </c>
      <c r="I1145">
        <v>2085</v>
      </c>
      <c r="J1145">
        <v>4.4263000000000003</v>
      </c>
      <c r="K1145" t="s">
        <v>27</v>
      </c>
    </row>
    <row r="1146" spans="1:12" x14ac:dyDescent="0.45">
      <c r="A1146" t="s">
        <v>86</v>
      </c>
      <c r="B1146" t="s">
        <v>0</v>
      </c>
      <c r="C1146" t="s">
        <v>84</v>
      </c>
      <c r="D1146" t="s">
        <v>27</v>
      </c>
      <c r="E1146" t="s">
        <v>25</v>
      </c>
      <c r="F1146" t="s">
        <v>27</v>
      </c>
      <c r="G1146" t="s">
        <v>26</v>
      </c>
      <c r="H1146" t="s">
        <v>10</v>
      </c>
      <c r="I1146">
        <v>2090</v>
      </c>
      <c r="J1146">
        <v>4.5206999999999997</v>
      </c>
      <c r="K1146" t="s">
        <v>27</v>
      </c>
    </row>
    <row r="1147" spans="1:12" x14ac:dyDescent="0.45">
      <c r="A1147" t="s">
        <v>86</v>
      </c>
      <c r="B1147" t="s">
        <v>0</v>
      </c>
      <c r="C1147" t="s">
        <v>84</v>
      </c>
      <c r="D1147" t="s">
        <v>27</v>
      </c>
      <c r="E1147" t="s">
        <v>25</v>
      </c>
      <c r="F1147" t="s">
        <v>27</v>
      </c>
      <c r="G1147" t="s">
        <v>26</v>
      </c>
      <c r="H1147" t="s">
        <v>10</v>
      </c>
      <c r="I1147">
        <v>2095</v>
      </c>
      <c r="J1147">
        <v>4.6291000000000002</v>
      </c>
      <c r="K1147" t="s">
        <v>27</v>
      </c>
    </row>
    <row r="1148" spans="1:12" x14ac:dyDescent="0.45">
      <c r="A1148" t="s">
        <v>86</v>
      </c>
      <c r="B1148" t="s">
        <v>0</v>
      </c>
      <c r="C1148" t="s">
        <v>84</v>
      </c>
      <c r="D1148" t="s">
        <v>27</v>
      </c>
      <c r="E1148" t="s">
        <v>25</v>
      </c>
      <c r="F1148" t="s">
        <v>27</v>
      </c>
      <c r="G1148" t="s">
        <v>26</v>
      </c>
      <c r="H1148" t="s">
        <v>10</v>
      </c>
      <c r="I1148">
        <v>2100</v>
      </c>
      <c r="J1148">
        <v>4.7374999999999998</v>
      </c>
      <c r="K1148" t="s">
        <v>27</v>
      </c>
    </row>
    <row r="1149" spans="1:12" x14ac:dyDescent="0.45">
      <c r="A1149" t="s">
        <v>86</v>
      </c>
      <c r="B1149" t="s">
        <v>0</v>
      </c>
      <c r="C1149" t="s">
        <v>84</v>
      </c>
      <c r="D1149" t="s">
        <v>70</v>
      </c>
      <c r="E1149" t="s">
        <v>71</v>
      </c>
      <c r="F1149" t="s">
        <v>52</v>
      </c>
      <c r="G1149" t="s">
        <v>72</v>
      </c>
      <c r="I1149">
        <v>2020</v>
      </c>
      <c r="J1149">
        <v>283.2878</v>
      </c>
      <c r="K1149" t="s">
        <v>52</v>
      </c>
      <c r="L1149">
        <v>94</v>
      </c>
    </row>
    <row r="1150" spans="1:12" x14ac:dyDescent="0.45">
      <c r="A1150" t="s">
        <v>86</v>
      </c>
      <c r="B1150" t="s">
        <v>0</v>
      </c>
      <c r="C1150" t="s">
        <v>84</v>
      </c>
      <c r="D1150" t="s">
        <v>70</v>
      </c>
      <c r="E1150" t="s">
        <v>71</v>
      </c>
      <c r="F1150" t="s">
        <v>52</v>
      </c>
      <c r="G1150" t="s">
        <v>72</v>
      </c>
      <c r="I1150">
        <v>2025</v>
      </c>
      <c r="J1150">
        <v>119.29539999999999</v>
      </c>
      <c r="K1150" t="s">
        <v>52</v>
      </c>
      <c r="L1150">
        <v>94</v>
      </c>
    </row>
    <row r="1151" spans="1:12" x14ac:dyDescent="0.45">
      <c r="A1151" t="s">
        <v>86</v>
      </c>
      <c r="B1151" t="s">
        <v>0</v>
      </c>
      <c r="C1151" t="s">
        <v>84</v>
      </c>
      <c r="D1151" t="s">
        <v>70</v>
      </c>
      <c r="E1151" t="s">
        <v>71</v>
      </c>
      <c r="F1151" t="s">
        <v>52</v>
      </c>
      <c r="G1151" t="s">
        <v>72</v>
      </c>
      <c r="I1151">
        <v>2030</v>
      </c>
      <c r="J1151">
        <v>90.926200000000009</v>
      </c>
      <c r="K1151" t="s">
        <v>52</v>
      </c>
      <c r="L1151">
        <v>94</v>
      </c>
    </row>
    <row r="1152" spans="1:12" x14ac:dyDescent="0.45">
      <c r="A1152" t="s">
        <v>86</v>
      </c>
      <c r="B1152" t="s">
        <v>0</v>
      </c>
      <c r="C1152" t="s">
        <v>84</v>
      </c>
      <c r="D1152" t="s">
        <v>70</v>
      </c>
      <c r="E1152" t="s">
        <v>71</v>
      </c>
      <c r="F1152" t="s">
        <v>52</v>
      </c>
      <c r="G1152" t="s">
        <v>72</v>
      </c>
      <c r="I1152">
        <v>2035</v>
      </c>
      <c r="J1152">
        <v>58.270600000000002</v>
      </c>
      <c r="K1152" t="s">
        <v>52</v>
      </c>
      <c r="L1152">
        <v>94</v>
      </c>
    </row>
    <row r="1153" spans="1:12" x14ac:dyDescent="0.45">
      <c r="A1153" t="s">
        <v>86</v>
      </c>
      <c r="B1153" t="s">
        <v>0</v>
      </c>
      <c r="C1153" t="s">
        <v>84</v>
      </c>
      <c r="D1153" t="s">
        <v>70</v>
      </c>
      <c r="E1153" t="s">
        <v>71</v>
      </c>
      <c r="F1153" t="s">
        <v>52</v>
      </c>
      <c r="G1153" t="s">
        <v>72</v>
      </c>
      <c r="I1153">
        <v>2040</v>
      </c>
      <c r="J1153">
        <v>9.4E-2</v>
      </c>
      <c r="K1153" t="s">
        <v>52</v>
      </c>
      <c r="L1153">
        <v>94</v>
      </c>
    </row>
    <row r="1154" spans="1:12" x14ac:dyDescent="0.45">
      <c r="A1154" t="s">
        <v>86</v>
      </c>
      <c r="B1154" t="s">
        <v>0</v>
      </c>
      <c r="C1154" t="s">
        <v>84</v>
      </c>
      <c r="D1154" t="s">
        <v>70</v>
      </c>
      <c r="E1154" t="s">
        <v>71</v>
      </c>
      <c r="F1154" t="s">
        <v>52</v>
      </c>
      <c r="G1154" t="s">
        <v>72</v>
      </c>
      <c r="I1154">
        <v>2045</v>
      </c>
      <c r="J1154">
        <v>4.7E-2</v>
      </c>
      <c r="K1154" t="s">
        <v>52</v>
      </c>
      <c r="L1154">
        <v>94</v>
      </c>
    </row>
    <row r="1155" spans="1:12" x14ac:dyDescent="0.45">
      <c r="A1155" t="s">
        <v>86</v>
      </c>
      <c r="B1155" t="s">
        <v>0</v>
      </c>
      <c r="C1155" t="s">
        <v>84</v>
      </c>
      <c r="D1155" t="s">
        <v>70</v>
      </c>
      <c r="E1155" t="s">
        <v>71</v>
      </c>
      <c r="F1155" t="s">
        <v>52</v>
      </c>
      <c r="G1155" t="s">
        <v>72</v>
      </c>
      <c r="I1155">
        <v>2050</v>
      </c>
      <c r="J1155">
        <v>1.8800000000000001E-2</v>
      </c>
      <c r="K1155" t="s">
        <v>52</v>
      </c>
      <c r="L1155">
        <v>94</v>
      </c>
    </row>
    <row r="1156" spans="1:12" x14ac:dyDescent="0.45">
      <c r="A1156" t="s">
        <v>86</v>
      </c>
      <c r="B1156" t="s">
        <v>0</v>
      </c>
      <c r="C1156" t="s">
        <v>84</v>
      </c>
      <c r="D1156" t="s">
        <v>70</v>
      </c>
      <c r="E1156" t="s">
        <v>71</v>
      </c>
      <c r="F1156" t="s">
        <v>52</v>
      </c>
      <c r="G1156" t="s">
        <v>72</v>
      </c>
      <c r="I1156">
        <v>2055</v>
      </c>
      <c r="J1156">
        <v>9.4000000000000004E-3</v>
      </c>
      <c r="K1156" t="s">
        <v>52</v>
      </c>
      <c r="L1156">
        <v>94</v>
      </c>
    </row>
    <row r="1157" spans="1:12" x14ac:dyDescent="0.45">
      <c r="A1157" t="s">
        <v>86</v>
      </c>
      <c r="B1157" t="s">
        <v>0</v>
      </c>
      <c r="C1157" t="s">
        <v>84</v>
      </c>
      <c r="D1157" t="s">
        <v>70</v>
      </c>
      <c r="E1157" t="s">
        <v>71</v>
      </c>
      <c r="F1157" t="s">
        <v>52</v>
      </c>
      <c r="G1157" t="s">
        <v>72</v>
      </c>
      <c r="I1157">
        <v>2060</v>
      </c>
      <c r="J1157">
        <v>0</v>
      </c>
      <c r="K1157" t="s">
        <v>52</v>
      </c>
      <c r="L1157">
        <v>94</v>
      </c>
    </row>
    <row r="1158" spans="1:12" x14ac:dyDescent="0.45">
      <c r="A1158" t="s">
        <v>86</v>
      </c>
      <c r="B1158" t="s">
        <v>0</v>
      </c>
      <c r="C1158" t="s">
        <v>84</v>
      </c>
      <c r="D1158" t="s">
        <v>70</v>
      </c>
      <c r="E1158" t="s">
        <v>71</v>
      </c>
      <c r="F1158" t="s">
        <v>52</v>
      </c>
      <c r="G1158" t="s">
        <v>72</v>
      </c>
      <c r="I1158">
        <v>2065</v>
      </c>
      <c r="J1158">
        <v>0</v>
      </c>
      <c r="K1158" t="s">
        <v>52</v>
      </c>
      <c r="L1158">
        <v>94</v>
      </c>
    </row>
    <row r="1159" spans="1:12" x14ac:dyDescent="0.45">
      <c r="A1159" t="s">
        <v>86</v>
      </c>
      <c r="B1159" t="s">
        <v>0</v>
      </c>
      <c r="C1159" t="s">
        <v>84</v>
      </c>
      <c r="D1159" t="s">
        <v>70</v>
      </c>
      <c r="E1159" t="s">
        <v>71</v>
      </c>
      <c r="F1159" t="s">
        <v>52</v>
      </c>
      <c r="G1159" t="s">
        <v>72</v>
      </c>
      <c r="I1159">
        <v>2070</v>
      </c>
      <c r="J1159">
        <v>0</v>
      </c>
      <c r="K1159" t="s">
        <v>52</v>
      </c>
      <c r="L1159">
        <v>94</v>
      </c>
    </row>
    <row r="1160" spans="1:12" x14ac:dyDescent="0.45">
      <c r="A1160" t="s">
        <v>86</v>
      </c>
      <c r="B1160" t="s">
        <v>0</v>
      </c>
      <c r="C1160" t="s">
        <v>84</v>
      </c>
      <c r="D1160" t="s">
        <v>70</v>
      </c>
      <c r="E1160" t="s">
        <v>71</v>
      </c>
      <c r="F1160" t="s">
        <v>52</v>
      </c>
      <c r="G1160" t="s">
        <v>72</v>
      </c>
      <c r="I1160">
        <v>2075</v>
      </c>
      <c r="J1160">
        <v>0</v>
      </c>
      <c r="K1160" t="s">
        <v>52</v>
      </c>
      <c r="L1160">
        <v>94</v>
      </c>
    </row>
    <row r="1161" spans="1:12" x14ac:dyDescent="0.45">
      <c r="A1161" t="s">
        <v>86</v>
      </c>
      <c r="B1161" t="s">
        <v>0</v>
      </c>
      <c r="C1161" t="s">
        <v>84</v>
      </c>
      <c r="D1161" t="s">
        <v>70</v>
      </c>
      <c r="E1161" t="s">
        <v>71</v>
      </c>
      <c r="F1161" t="s">
        <v>52</v>
      </c>
      <c r="G1161" t="s">
        <v>72</v>
      </c>
      <c r="I1161">
        <v>2080</v>
      </c>
      <c r="J1161">
        <v>0</v>
      </c>
      <c r="K1161" t="s">
        <v>52</v>
      </c>
      <c r="L1161">
        <v>94</v>
      </c>
    </row>
    <row r="1162" spans="1:12" x14ac:dyDescent="0.45">
      <c r="A1162" t="s">
        <v>86</v>
      </c>
      <c r="B1162" t="s">
        <v>0</v>
      </c>
      <c r="C1162" t="s">
        <v>84</v>
      </c>
      <c r="D1162" t="s">
        <v>70</v>
      </c>
      <c r="E1162" t="s">
        <v>71</v>
      </c>
      <c r="F1162" t="s">
        <v>52</v>
      </c>
      <c r="G1162" t="s">
        <v>72</v>
      </c>
      <c r="I1162">
        <v>2085</v>
      </c>
      <c r="J1162">
        <v>0</v>
      </c>
      <c r="K1162" t="s">
        <v>52</v>
      </c>
      <c r="L1162">
        <v>94</v>
      </c>
    </row>
    <row r="1163" spans="1:12" x14ac:dyDescent="0.45">
      <c r="A1163" t="s">
        <v>86</v>
      </c>
      <c r="B1163" t="s">
        <v>0</v>
      </c>
      <c r="C1163" t="s">
        <v>84</v>
      </c>
      <c r="D1163" t="s">
        <v>70</v>
      </c>
      <c r="E1163" t="s">
        <v>71</v>
      </c>
      <c r="F1163" t="s">
        <v>52</v>
      </c>
      <c r="G1163" t="s">
        <v>72</v>
      </c>
      <c r="I1163">
        <v>2090</v>
      </c>
      <c r="J1163">
        <v>0</v>
      </c>
      <c r="K1163" t="s">
        <v>52</v>
      </c>
      <c r="L1163">
        <v>94</v>
      </c>
    </row>
    <row r="1164" spans="1:12" x14ac:dyDescent="0.45">
      <c r="A1164" t="s">
        <v>86</v>
      </c>
      <c r="B1164" t="s">
        <v>0</v>
      </c>
      <c r="C1164" t="s">
        <v>84</v>
      </c>
      <c r="D1164" t="s">
        <v>70</v>
      </c>
      <c r="E1164" t="s">
        <v>71</v>
      </c>
      <c r="F1164" t="s">
        <v>52</v>
      </c>
      <c r="G1164" t="s">
        <v>72</v>
      </c>
      <c r="I1164">
        <v>2095</v>
      </c>
      <c r="J1164">
        <v>0</v>
      </c>
      <c r="K1164" t="s">
        <v>52</v>
      </c>
      <c r="L1164">
        <v>94</v>
      </c>
    </row>
    <row r="1165" spans="1:12" x14ac:dyDescent="0.45">
      <c r="A1165" t="s">
        <v>86</v>
      </c>
      <c r="B1165" t="s">
        <v>0</v>
      </c>
      <c r="C1165" t="s">
        <v>84</v>
      </c>
      <c r="D1165" t="s">
        <v>70</v>
      </c>
      <c r="E1165" t="s">
        <v>71</v>
      </c>
      <c r="F1165" t="s">
        <v>52</v>
      </c>
      <c r="G1165" t="s">
        <v>72</v>
      </c>
      <c r="I1165">
        <v>2100</v>
      </c>
      <c r="J1165">
        <v>0</v>
      </c>
      <c r="K1165" t="s">
        <v>52</v>
      </c>
      <c r="L1165">
        <v>94</v>
      </c>
    </row>
    <row r="1166" spans="1:12" x14ac:dyDescent="0.45">
      <c r="A1166" t="s">
        <v>86</v>
      </c>
      <c r="B1166" t="s">
        <v>0</v>
      </c>
      <c r="C1166" t="s">
        <v>84</v>
      </c>
      <c r="D1166" t="s">
        <v>70</v>
      </c>
      <c r="E1166" t="s">
        <v>71</v>
      </c>
      <c r="F1166" t="s">
        <v>53</v>
      </c>
      <c r="G1166" t="s">
        <v>72</v>
      </c>
      <c r="I1166">
        <v>2020</v>
      </c>
      <c r="J1166">
        <v>391.46800000000002</v>
      </c>
      <c r="K1166" t="s">
        <v>53</v>
      </c>
      <c r="L1166">
        <v>55</v>
      </c>
    </row>
    <row r="1167" spans="1:12" x14ac:dyDescent="0.45">
      <c r="A1167" t="s">
        <v>86</v>
      </c>
      <c r="B1167" t="s">
        <v>0</v>
      </c>
      <c r="C1167" t="s">
        <v>84</v>
      </c>
      <c r="D1167" t="s">
        <v>70</v>
      </c>
      <c r="E1167" t="s">
        <v>71</v>
      </c>
      <c r="F1167" t="s">
        <v>53</v>
      </c>
      <c r="G1167" t="s">
        <v>72</v>
      </c>
      <c r="I1167">
        <v>2025</v>
      </c>
      <c r="J1167">
        <v>404.98149999999998</v>
      </c>
      <c r="K1167" t="s">
        <v>53</v>
      </c>
      <c r="L1167">
        <v>55</v>
      </c>
    </row>
    <row r="1168" spans="1:12" x14ac:dyDescent="0.45">
      <c r="A1168" t="s">
        <v>86</v>
      </c>
      <c r="B1168" t="s">
        <v>0</v>
      </c>
      <c r="C1168" t="s">
        <v>84</v>
      </c>
      <c r="D1168" t="s">
        <v>70</v>
      </c>
      <c r="E1168" t="s">
        <v>71</v>
      </c>
      <c r="F1168" t="s">
        <v>53</v>
      </c>
      <c r="G1168" t="s">
        <v>72</v>
      </c>
      <c r="I1168">
        <v>2030</v>
      </c>
      <c r="J1168">
        <v>373.08699999999999</v>
      </c>
      <c r="K1168" t="s">
        <v>53</v>
      </c>
      <c r="L1168">
        <v>55</v>
      </c>
    </row>
    <row r="1169" spans="1:12" x14ac:dyDescent="0.45">
      <c r="A1169" t="s">
        <v>86</v>
      </c>
      <c r="B1169" t="s">
        <v>0</v>
      </c>
      <c r="C1169" t="s">
        <v>84</v>
      </c>
      <c r="D1169" t="s">
        <v>70</v>
      </c>
      <c r="E1169" t="s">
        <v>71</v>
      </c>
      <c r="F1169" t="s">
        <v>53</v>
      </c>
      <c r="G1169" t="s">
        <v>72</v>
      </c>
      <c r="I1169">
        <v>2035</v>
      </c>
      <c r="J1169">
        <v>264.96249999999998</v>
      </c>
      <c r="K1169" t="s">
        <v>53</v>
      </c>
      <c r="L1169">
        <v>55</v>
      </c>
    </row>
    <row r="1170" spans="1:12" x14ac:dyDescent="0.45">
      <c r="A1170" t="s">
        <v>86</v>
      </c>
      <c r="B1170" t="s">
        <v>0</v>
      </c>
      <c r="C1170" t="s">
        <v>84</v>
      </c>
      <c r="D1170" t="s">
        <v>70</v>
      </c>
      <c r="E1170" t="s">
        <v>71</v>
      </c>
      <c r="F1170" t="s">
        <v>53</v>
      </c>
      <c r="G1170" t="s">
        <v>72</v>
      </c>
      <c r="I1170">
        <v>2040</v>
      </c>
      <c r="J1170">
        <v>98.983500000000006</v>
      </c>
      <c r="K1170" t="s">
        <v>53</v>
      </c>
      <c r="L1170">
        <v>55</v>
      </c>
    </row>
    <row r="1171" spans="1:12" x14ac:dyDescent="0.45">
      <c r="A1171" t="s">
        <v>86</v>
      </c>
      <c r="B1171" t="s">
        <v>0</v>
      </c>
      <c r="C1171" t="s">
        <v>84</v>
      </c>
      <c r="D1171" t="s">
        <v>70</v>
      </c>
      <c r="E1171" t="s">
        <v>71</v>
      </c>
      <c r="F1171" t="s">
        <v>53</v>
      </c>
      <c r="G1171" t="s">
        <v>72</v>
      </c>
      <c r="I1171">
        <v>2045</v>
      </c>
      <c r="J1171">
        <v>2.629</v>
      </c>
      <c r="K1171" t="s">
        <v>53</v>
      </c>
      <c r="L1171">
        <v>55</v>
      </c>
    </row>
    <row r="1172" spans="1:12" x14ac:dyDescent="0.45">
      <c r="A1172" t="s">
        <v>86</v>
      </c>
      <c r="B1172" t="s">
        <v>0</v>
      </c>
      <c r="C1172" t="s">
        <v>84</v>
      </c>
      <c r="D1172" t="s">
        <v>70</v>
      </c>
      <c r="E1172" t="s">
        <v>71</v>
      </c>
      <c r="F1172" t="s">
        <v>53</v>
      </c>
      <c r="G1172" t="s">
        <v>72</v>
      </c>
      <c r="I1172">
        <v>2050</v>
      </c>
      <c r="J1172">
        <v>1.8754999999999999</v>
      </c>
      <c r="K1172" t="s">
        <v>53</v>
      </c>
      <c r="L1172">
        <v>55</v>
      </c>
    </row>
    <row r="1173" spans="1:12" x14ac:dyDescent="0.45">
      <c r="A1173" t="s">
        <v>86</v>
      </c>
      <c r="B1173" t="s">
        <v>0</v>
      </c>
      <c r="C1173" t="s">
        <v>84</v>
      </c>
      <c r="D1173" t="s">
        <v>70</v>
      </c>
      <c r="E1173" t="s">
        <v>71</v>
      </c>
      <c r="F1173" t="s">
        <v>53</v>
      </c>
      <c r="G1173" t="s">
        <v>72</v>
      </c>
      <c r="I1173">
        <v>2055</v>
      </c>
      <c r="J1173">
        <v>1.133</v>
      </c>
      <c r="K1173" t="s">
        <v>53</v>
      </c>
      <c r="L1173">
        <v>55</v>
      </c>
    </row>
    <row r="1174" spans="1:12" x14ac:dyDescent="0.45">
      <c r="A1174" t="s">
        <v>86</v>
      </c>
      <c r="B1174" t="s">
        <v>0</v>
      </c>
      <c r="C1174" t="s">
        <v>84</v>
      </c>
      <c r="D1174" t="s">
        <v>70</v>
      </c>
      <c r="E1174" t="s">
        <v>71</v>
      </c>
      <c r="F1174" t="s">
        <v>53</v>
      </c>
      <c r="G1174" t="s">
        <v>72</v>
      </c>
      <c r="I1174">
        <v>2060</v>
      </c>
      <c r="J1174">
        <v>0.47849999999999998</v>
      </c>
      <c r="K1174" t="s">
        <v>53</v>
      </c>
      <c r="L1174">
        <v>55</v>
      </c>
    </row>
    <row r="1175" spans="1:12" x14ac:dyDescent="0.45">
      <c r="A1175" t="s">
        <v>86</v>
      </c>
      <c r="B1175" t="s">
        <v>0</v>
      </c>
      <c r="C1175" t="s">
        <v>84</v>
      </c>
      <c r="D1175" t="s">
        <v>70</v>
      </c>
      <c r="E1175" t="s">
        <v>71</v>
      </c>
      <c r="F1175" t="s">
        <v>53</v>
      </c>
      <c r="G1175" t="s">
        <v>72</v>
      </c>
      <c r="I1175">
        <v>2065</v>
      </c>
      <c r="J1175">
        <v>0.24200000000000002</v>
      </c>
      <c r="K1175" t="s">
        <v>53</v>
      </c>
      <c r="L1175">
        <v>55</v>
      </c>
    </row>
    <row r="1176" spans="1:12" x14ac:dyDescent="0.45">
      <c r="A1176" t="s">
        <v>86</v>
      </c>
      <c r="B1176" t="s">
        <v>0</v>
      </c>
      <c r="C1176" t="s">
        <v>84</v>
      </c>
      <c r="D1176" t="s">
        <v>70</v>
      </c>
      <c r="E1176" t="s">
        <v>71</v>
      </c>
      <c r="F1176" t="s">
        <v>53</v>
      </c>
      <c r="G1176" t="s">
        <v>72</v>
      </c>
      <c r="I1176">
        <v>2070</v>
      </c>
      <c r="J1176">
        <v>5.5000000000000005E-3</v>
      </c>
      <c r="K1176" t="s">
        <v>53</v>
      </c>
      <c r="L1176">
        <v>55</v>
      </c>
    </row>
    <row r="1177" spans="1:12" x14ac:dyDescent="0.45">
      <c r="A1177" t="s">
        <v>86</v>
      </c>
      <c r="B1177" t="s">
        <v>0</v>
      </c>
      <c r="C1177" t="s">
        <v>84</v>
      </c>
      <c r="D1177" t="s">
        <v>70</v>
      </c>
      <c r="E1177" t="s">
        <v>71</v>
      </c>
      <c r="F1177" t="s">
        <v>53</v>
      </c>
      <c r="G1177" t="s">
        <v>72</v>
      </c>
      <c r="I1177">
        <v>2075</v>
      </c>
      <c r="J1177">
        <v>0</v>
      </c>
      <c r="K1177" t="s">
        <v>53</v>
      </c>
      <c r="L1177">
        <v>55</v>
      </c>
    </row>
    <row r="1178" spans="1:12" x14ac:dyDescent="0.45">
      <c r="A1178" t="s">
        <v>86</v>
      </c>
      <c r="B1178" t="s">
        <v>0</v>
      </c>
      <c r="C1178" t="s">
        <v>84</v>
      </c>
      <c r="D1178" t="s">
        <v>70</v>
      </c>
      <c r="E1178" t="s">
        <v>71</v>
      </c>
      <c r="F1178" t="s">
        <v>53</v>
      </c>
      <c r="G1178" t="s">
        <v>72</v>
      </c>
      <c r="I1178">
        <v>2080</v>
      </c>
      <c r="J1178">
        <v>0</v>
      </c>
      <c r="K1178" t="s">
        <v>53</v>
      </c>
      <c r="L1178">
        <v>55</v>
      </c>
    </row>
    <row r="1179" spans="1:12" x14ac:dyDescent="0.45">
      <c r="A1179" t="s">
        <v>86</v>
      </c>
      <c r="B1179" t="s">
        <v>0</v>
      </c>
      <c r="C1179" t="s">
        <v>84</v>
      </c>
      <c r="D1179" t="s">
        <v>70</v>
      </c>
      <c r="E1179" t="s">
        <v>71</v>
      </c>
      <c r="F1179" t="s">
        <v>53</v>
      </c>
      <c r="G1179" t="s">
        <v>72</v>
      </c>
      <c r="I1179">
        <v>2085</v>
      </c>
      <c r="J1179">
        <v>0</v>
      </c>
      <c r="K1179" t="s">
        <v>53</v>
      </c>
      <c r="L1179">
        <v>55</v>
      </c>
    </row>
    <row r="1180" spans="1:12" x14ac:dyDescent="0.45">
      <c r="A1180" t="s">
        <v>86</v>
      </c>
      <c r="B1180" t="s">
        <v>0</v>
      </c>
      <c r="C1180" t="s">
        <v>84</v>
      </c>
      <c r="D1180" t="s">
        <v>70</v>
      </c>
      <c r="E1180" t="s">
        <v>71</v>
      </c>
      <c r="F1180" t="s">
        <v>53</v>
      </c>
      <c r="G1180" t="s">
        <v>72</v>
      </c>
      <c r="I1180">
        <v>2090</v>
      </c>
      <c r="J1180">
        <v>0</v>
      </c>
      <c r="K1180" t="s">
        <v>53</v>
      </c>
      <c r="L1180">
        <v>55</v>
      </c>
    </row>
    <row r="1181" spans="1:12" x14ac:dyDescent="0.45">
      <c r="A1181" t="s">
        <v>86</v>
      </c>
      <c r="B1181" t="s">
        <v>0</v>
      </c>
      <c r="C1181" t="s">
        <v>84</v>
      </c>
      <c r="D1181" t="s">
        <v>70</v>
      </c>
      <c r="E1181" t="s">
        <v>71</v>
      </c>
      <c r="F1181" t="s">
        <v>53</v>
      </c>
      <c r="G1181" t="s">
        <v>72</v>
      </c>
      <c r="I1181">
        <v>2095</v>
      </c>
      <c r="J1181">
        <v>0</v>
      </c>
      <c r="K1181" t="s">
        <v>53</v>
      </c>
      <c r="L1181">
        <v>55</v>
      </c>
    </row>
    <row r="1182" spans="1:12" x14ac:dyDescent="0.45">
      <c r="A1182" t="s">
        <v>86</v>
      </c>
      <c r="B1182" t="s">
        <v>0</v>
      </c>
      <c r="C1182" t="s">
        <v>84</v>
      </c>
      <c r="D1182" t="s">
        <v>70</v>
      </c>
      <c r="E1182" t="s">
        <v>71</v>
      </c>
      <c r="F1182" t="s">
        <v>53</v>
      </c>
      <c r="G1182" t="s">
        <v>72</v>
      </c>
      <c r="I1182">
        <v>2100</v>
      </c>
      <c r="J1182">
        <v>0</v>
      </c>
      <c r="K1182" t="s">
        <v>53</v>
      </c>
      <c r="L1182">
        <v>55</v>
      </c>
    </row>
    <row r="1183" spans="1:12" x14ac:dyDescent="0.45">
      <c r="A1183" t="s">
        <v>86</v>
      </c>
      <c r="B1183" t="s">
        <v>0</v>
      </c>
      <c r="C1183" t="s">
        <v>84</v>
      </c>
      <c r="D1183" t="s">
        <v>70</v>
      </c>
      <c r="E1183" t="s">
        <v>71</v>
      </c>
      <c r="F1183" t="s">
        <v>54</v>
      </c>
      <c r="G1183" t="s">
        <v>72</v>
      </c>
      <c r="I1183">
        <v>2020</v>
      </c>
      <c r="J1183">
        <v>8.9600000000000009</v>
      </c>
      <c r="K1183" t="s">
        <v>54</v>
      </c>
      <c r="L1183">
        <v>70</v>
      </c>
    </row>
    <row r="1184" spans="1:12" x14ac:dyDescent="0.45">
      <c r="A1184" t="s">
        <v>86</v>
      </c>
      <c r="B1184" t="s">
        <v>0</v>
      </c>
      <c r="C1184" t="s">
        <v>84</v>
      </c>
      <c r="D1184" t="s">
        <v>70</v>
      </c>
      <c r="E1184" t="s">
        <v>71</v>
      </c>
      <c r="F1184" t="s">
        <v>54</v>
      </c>
      <c r="G1184" t="s">
        <v>72</v>
      </c>
      <c r="I1184">
        <v>2025</v>
      </c>
      <c r="J1184">
        <v>5.53</v>
      </c>
      <c r="K1184" t="s">
        <v>54</v>
      </c>
      <c r="L1184">
        <v>70</v>
      </c>
    </row>
    <row r="1185" spans="1:12" x14ac:dyDescent="0.45">
      <c r="A1185" t="s">
        <v>86</v>
      </c>
      <c r="B1185" t="s">
        <v>0</v>
      </c>
      <c r="C1185" t="s">
        <v>84</v>
      </c>
      <c r="D1185" t="s">
        <v>70</v>
      </c>
      <c r="E1185" t="s">
        <v>71</v>
      </c>
      <c r="F1185" t="s">
        <v>54</v>
      </c>
      <c r="G1185" t="s">
        <v>72</v>
      </c>
      <c r="I1185">
        <v>2030</v>
      </c>
      <c r="J1185">
        <v>1.89</v>
      </c>
      <c r="K1185" t="s">
        <v>54</v>
      </c>
      <c r="L1185">
        <v>70</v>
      </c>
    </row>
    <row r="1186" spans="1:12" x14ac:dyDescent="0.45">
      <c r="A1186" t="s">
        <v>86</v>
      </c>
      <c r="B1186" t="s">
        <v>0</v>
      </c>
      <c r="C1186" t="s">
        <v>84</v>
      </c>
      <c r="D1186" t="s">
        <v>70</v>
      </c>
      <c r="E1186" t="s">
        <v>71</v>
      </c>
      <c r="F1186" t="s">
        <v>54</v>
      </c>
      <c r="G1186" t="s">
        <v>72</v>
      </c>
      <c r="I1186">
        <v>2035</v>
      </c>
      <c r="J1186">
        <v>0</v>
      </c>
      <c r="K1186" t="s">
        <v>54</v>
      </c>
      <c r="L1186">
        <v>70</v>
      </c>
    </row>
    <row r="1187" spans="1:12" x14ac:dyDescent="0.45">
      <c r="A1187" t="s">
        <v>86</v>
      </c>
      <c r="B1187" t="s">
        <v>0</v>
      </c>
      <c r="C1187" t="s">
        <v>84</v>
      </c>
      <c r="D1187" t="s">
        <v>70</v>
      </c>
      <c r="E1187" t="s">
        <v>71</v>
      </c>
      <c r="F1187" t="s">
        <v>54</v>
      </c>
      <c r="G1187" t="s">
        <v>72</v>
      </c>
      <c r="I1187">
        <v>2040</v>
      </c>
      <c r="J1187">
        <v>0</v>
      </c>
      <c r="K1187" t="s">
        <v>54</v>
      </c>
      <c r="L1187">
        <v>70</v>
      </c>
    </row>
    <row r="1188" spans="1:12" x14ac:dyDescent="0.45">
      <c r="A1188" t="s">
        <v>86</v>
      </c>
      <c r="B1188" t="s">
        <v>0</v>
      </c>
      <c r="C1188" t="s">
        <v>84</v>
      </c>
      <c r="D1188" t="s">
        <v>70</v>
      </c>
      <c r="E1188" t="s">
        <v>71</v>
      </c>
      <c r="F1188" t="s">
        <v>54</v>
      </c>
      <c r="G1188" t="s">
        <v>72</v>
      </c>
      <c r="I1188">
        <v>2045</v>
      </c>
      <c r="J1188">
        <v>0</v>
      </c>
      <c r="K1188" t="s">
        <v>54</v>
      </c>
      <c r="L1188">
        <v>70</v>
      </c>
    </row>
    <row r="1189" spans="1:12" x14ac:dyDescent="0.45">
      <c r="A1189" t="s">
        <v>86</v>
      </c>
      <c r="B1189" t="s">
        <v>0</v>
      </c>
      <c r="C1189" t="s">
        <v>84</v>
      </c>
      <c r="D1189" t="s">
        <v>70</v>
      </c>
      <c r="E1189" t="s">
        <v>71</v>
      </c>
      <c r="F1189" t="s">
        <v>54</v>
      </c>
      <c r="G1189" t="s">
        <v>72</v>
      </c>
      <c r="I1189">
        <v>2050</v>
      </c>
      <c r="J1189">
        <v>0</v>
      </c>
      <c r="K1189" t="s">
        <v>54</v>
      </c>
      <c r="L1189">
        <v>70</v>
      </c>
    </row>
    <row r="1190" spans="1:12" x14ac:dyDescent="0.45">
      <c r="A1190" t="s">
        <v>86</v>
      </c>
      <c r="B1190" t="s">
        <v>0</v>
      </c>
      <c r="C1190" t="s">
        <v>84</v>
      </c>
      <c r="D1190" t="s">
        <v>70</v>
      </c>
      <c r="E1190" t="s">
        <v>71</v>
      </c>
      <c r="F1190" t="s">
        <v>54</v>
      </c>
      <c r="G1190" t="s">
        <v>72</v>
      </c>
      <c r="I1190">
        <v>2055</v>
      </c>
      <c r="J1190">
        <v>0</v>
      </c>
      <c r="K1190" t="s">
        <v>54</v>
      </c>
      <c r="L1190">
        <v>70</v>
      </c>
    </row>
    <row r="1191" spans="1:12" x14ac:dyDescent="0.45">
      <c r="A1191" t="s">
        <v>86</v>
      </c>
      <c r="B1191" t="s">
        <v>0</v>
      </c>
      <c r="C1191" t="s">
        <v>84</v>
      </c>
      <c r="D1191" t="s">
        <v>70</v>
      </c>
      <c r="E1191" t="s">
        <v>71</v>
      </c>
      <c r="F1191" t="s">
        <v>54</v>
      </c>
      <c r="G1191" t="s">
        <v>72</v>
      </c>
      <c r="I1191">
        <v>2060</v>
      </c>
      <c r="J1191">
        <v>0</v>
      </c>
      <c r="K1191" t="s">
        <v>54</v>
      </c>
      <c r="L1191">
        <v>70</v>
      </c>
    </row>
    <row r="1192" spans="1:12" x14ac:dyDescent="0.45">
      <c r="A1192" t="s">
        <v>86</v>
      </c>
      <c r="B1192" t="s">
        <v>0</v>
      </c>
      <c r="C1192" t="s">
        <v>84</v>
      </c>
      <c r="D1192" t="s">
        <v>70</v>
      </c>
      <c r="E1192" t="s">
        <v>71</v>
      </c>
      <c r="F1192" t="s">
        <v>54</v>
      </c>
      <c r="G1192" t="s">
        <v>72</v>
      </c>
      <c r="I1192">
        <v>2065</v>
      </c>
      <c r="J1192">
        <v>0</v>
      </c>
      <c r="K1192" t="s">
        <v>54</v>
      </c>
      <c r="L1192">
        <v>70</v>
      </c>
    </row>
    <row r="1193" spans="1:12" x14ac:dyDescent="0.45">
      <c r="A1193" t="s">
        <v>86</v>
      </c>
      <c r="B1193" t="s">
        <v>0</v>
      </c>
      <c r="C1193" t="s">
        <v>84</v>
      </c>
      <c r="D1193" t="s">
        <v>70</v>
      </c>
      <c r="E1193" t="s">
        <v>71</v>
      </c>
      <c r="F1193" t="s">
        <v>54</v>
      </c>
      <c r="G1193" t="s">
        <v>72</v>
      </c>
      <c r="I1193">
        <v>2070</v>
      </c>
      <c r="J1193">
        <v>0</v>
      </c>
      <c r="K1193" t="s">
        <v>54</v>
      </c>
      <c r="L1193">
        <v>70</v>
      </c>
    </row>
    <row r="1194" spans="1:12" x14ac:dyDescent="0.45">
      <c r="A1194" t="s">
        <v>86</v>
      </c>
      <c r="B1194" t="s">
        <v>0</v>
      </c>
      <c r="C1194" t="s">
        <v>84</v>
      </c>
      <c r="D1194" t="s">
        <v>70</v>
      </c>
      <c r="E1194" t="s">
        <v>71</v>
      </c>
      <c r="F1194" t="s">
        <v>54</v>
      </c>
      <c r="G1194" t="s">
        <v>72</v>
      </c>
      <c r="I1194">
        <v>2075</v>
      </c>
      <c r="J1194">
        <v>0</v>
      </c>
      <c r="K1194" t="s">
        <v>54</v>
      </c>
      <c r="L1194">
        <v>70</v>
      </c>
    </row>
    <row r="1195" spans="1:12" x14ac:dyDescent="0.45">
      <c r="A1195" t="s">
        <v>86</v>
      </c>
      <c r="B1195" t="s">
        <v>0</v>
      </c>
      <c r="C1195" t="s">
        <v>84</v>
      </c>
      <c r="D1195" t="s">
        <v>70</v>
      </c>
      <c r="E1195" t="s">
        <v>71</v>
      </c>
      <c r="F1195" t="s">
        <v>54</v>
      </c>
      <c r="G1195" t="s">
        <v>72</v>
      </c>
      <c r="I1195">
        <v>2080</v>
      </c>
      <c r="J1195">
        <v>0</v>
      </c>
      <c r="K1195" t="s">
        <v>54</v>
      </c>
      <c r="L1195">
        <v>70</v>
      </c>
    </row>
    <row r="1196" spans="1:12" x14ac:dyDescent="0.45">
      <c r="A1196" t="s">
        <v>86</v>
      </c>
      <c r="B1196" t="s">
        <v>0</v>
      </c>
      <c r="C1196" t="s">
        <v>84</v>
      </c>
      <c r="D1196" t="s">
        <v>70</v>
      </c>
      <c r="E1196" t="s">
        <v>71</v>
      </c>
      <c r="F1196" t="s">
        <v>54</v>
      </c>
      <c r="G1196" t="s">
        <v>72</v>
      </c>
      <c r="I1196">
        <v>2085</v>
      </c>
      <c r="J1196">
        <v>0</v>
      </c>
      <c r="K1196" t="s">
        <v>54</v>
      </c>
      <c r="L1196">
        <v>70</v>
      </c>
    </row>
    <row r="1197" spans="1:12" x14ac:dyDescent="0.45">
      <c r="A1197" t="s">
        <v>86</v>
      </c>
      <c r="B1197" t="s">
        <v>0</v>
      </c>
      <c r="C1197" t="s">
        <v>84</v>
      </c>
      <c r="D1197" t="s">
        <v>70</v>
      </c>
      <c r="E1197" t="s">
        <v>71</v>
      </c>
      <c r="F1197" t="s">
        <v>54</v>
      </c>
      <c r="G1197" t="s">
        <v>72</v>
      </c>
      <c r="I1197">
        <v>2090</v>
      </c>
      <c r="J1197">
        <v>0</v>
      </c>
      <c r="K1197" t="s">
        <v>54</v>
      </c>
      <c r="L1197">
        <v>70</v>
      </c>
    </row>
    <row r="1198" spans="1:12" x14ac:dyDescent="0.45">
      <c r="A1198" t="s">
        <v>86</v>
      </c>
      <c r="B1198" t="s">
        <v>0</v>
      </c>
      <c r="C1198" t="s">
        <v>84</v>
      </c>
      <c r="D1198" t="s">
        <v>70</v>
      </c>
      <c r="E1198" t="s">
        <v>71</v>
      </c>
      <c r="F1198" t="s">
        <v>54</v>
      </c>
      <c r="G1198" t="s">
        <v>72</v>
      </c>
      <c r="I1198">
        <v>2095</v>
      </c>
      <c r="J1198">
        <v>0</v>
      </c>
      <c r="K1198" t="s">
        <v>54</v>
      </c>
      <c r="L1198">
        <v>70</v>
      </c>
    </row>
    <row r="1199" spans="1:12" x14ac:dyDescent="0.45">
      <c r="A1199" t="s">
        <v>86</v>
      </c>
      <c r="B1199" t="s">
        <v>0</v>
      </c>
      <c r="C1199" t="s">
        <v>84</v>
      </c>
      <c r="D1199" t="s">
        <v>70</v>
      </c>
      <c r="E1199" t="s">
        <v>71</v>
      </c>
      <c r="F1199" t="s">
        <v>54</v>
      </c>
      <c r="G1199" t="s">
        <v>72</v>
      </c>
      <c r="I1199">
        <v>2100</v>
      </c>
      <c r="J1199">
        <v>0</v>
      </c>
      <c r="K1199" t="s">
        <v>54</v>
      </c>
      <c r="L1199">
        <v>70</v>
      </c>
    </row>
    <row r="1200" spans="1:12" x14ac:dyDescent="0.45">
      <c r="A1200" t="s">
        <v>86</v>
      </c>
      <c r="B1200" t="s">
        <v>0</v>
      </c>
      <c r="C1200" t="s">
        <v>84</v>
      </c>
      <c r="D1200" t="s">
        <v>29</v>
      </c>
      <c r="E1200" t="s">
        <v>30</v>
      </c>
      <c r="F1200" t="s">
        <v>29</v>
      </c>
      <c r="G1200" t="s">
        <v>31</v>
      </c>
      <c r="H1200" t="s">
        <v>32</v>
      </c>
      <c r="I1200">
        <v>2020</v>
      </c>
      <c r="J1200">
        <v>5.3799000000000001</v>
      </c>
      <c r="K1200" t="s">
        <v>29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29</v>
      </c>
      <c r="E1201" t="s">
        <v>30</v>
      </c>
      <c r="F1201" t="s">
        <v>29</v>
      </c>
      <c r="G1201" t="s">
        <v>31</v>
      </c>
      <c r="H1201" t="s">
        <v>32</v>
      </c>
      <c r="I1201">
        <v>2025</v>
      </c>
      <c r="J1201">
        <v>5.8021000000000003</v>
      </c>
      <c r="K1201" t="s">
        <v>29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29</v>
      </c>
      <c r="E1202" t="s">
        <v>30</v>
      </c>
      <c r="F1202" t="s">
        <v>29</v>
      </c>
      <c r="G1202" t="s">
        <v>31</v>
      </c>
      <c r="H1202" t="s">
        <v>32</v>
      </c>
      <c r="I1202">
        <v>2030</v>
      </c>
      <c r="J1202">
        <v>5.5002000000000004</v>
      </c>
      <c r="K1202" t="s">
        <v>29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29</v>
      </c>
      <c r="E1203" t="s">
        <v>30</v>
      </c>
      <c r="F1203" t="s">
        <v>29</v>
      </c>
      <c r="G1203" t="s">
        <v>31</v>
      </c>
      <c r="H1203" t="s">
        <v>32</v>
      </c>
      <c r="I1203">
        <v>2035</v>
      </c>
      <c r="J1203">
        <v>2.4367999999999999</v>
      </c>
      <c r="K1203" t="s">
        <v>29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29</v>
      </c>
      <c r="E1204" t="s">
        <v>30</v>
      </c>
      <c r="F1204" t="s">
        <v>29</v>
      </c>
      <c r="G1204" t="s">
        <v>31</v>
      </c>
      <c r="H1204" t="s">
        <v>32</v>
      </c>
      <c r="I1204">
        <v>2040</v>
      </c>
      <c r="J1204">
        <v>5.5773999999999999</v>
      </c>
      <c r="K1204" t="s">
        <v>29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29</v>
      </c>
      <c r="E1205" t="s">
        <v>30</v>
      </c>
      <c r="F1205" t="s">
        <v>29</v>
      </c>
      <c r="G1205" t="s">
        <v>31</v>
      </c>
      <c r="H1205" t="s">
        <v>32</v>
      </c>
      <c r="I1205">
        <v>2045</v>
      </c>
      <c r="J1205">
        <v>8.5835000000000008</v>
      </c>
      <c r="K1205" t="s">
        <v>29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29</v>
      </c>
      <c r="E1206" t="s">
        <v>30</v>
      </c>
      <c r="F1206" t="s">
        <v>29</v>
      </c>
      <c r="G1206" t="s">
        <v>31</v>
      </c>
      <c r="H1206" t="s">
        <v>32</v>
      </c>
      <c r="I1206">
        <v>2050</v>
      </c>
      <c r="J1206">
        <v>17.052099999999999</v>
      </c>
      <c r="K1206" t="s">
        <v>29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29</v>
      </c>
      <c r="E1207" t="s">
        <v>30</v>
      </c>
      <c r="F1207" t="s">
        <v>29</v>
      </c>
      <c r="G1207" t="s">
        <v>31</v>
      </c>
      <c r="H1207" t="s">
        <v>32</v>
      </c>
      <c r="I1207">
        <v>2055</v>
      </c>
      <c r="J1207">
        <v>21.053899999999999</v>
      </c>
      <c r="K1207" t="s">
        <v>29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29</v>
      </c>
      <c r="E1208" t="s">
        <v>30</v>
      </c>
      <c r="F1208" t="s">
        <v>29</v>
      </c>
      <c r="G1208" t="s">
        <v>31</v>
      </c>
      <c r="H1208" t="s">
        <v>32</v>
      </c>
      <c r="I1208">
        <v>2060</v>
      </c>
      <c r="J1208">
        <v>28.657399999999999</v>
      </c>
      <c r="K1208" t="s">
        <v>29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29</v>
      </c>
      <c r="E1209" t="s">
        <v>30</v>
      </c>
      <c r="F1209" t="s">
        <v>29</v>
      </c>
      <c r="G1209" t="s">
        <v>31</v>
      </c>
      <c r="H1209" t="s">
        <v>32</v>
      </c>
      <c r="I1209">
        <v>2065</v>
      </c>
      <c r="J1209">
        <v>25.035</v>
      </c>
      <c r="K1209" t="s">
        <v>29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29</v>
      </c>
      <c r="E1210" t="s">
        <v>30</v>
      </c>
      <c r="F1210" t="s">
        <v>29</v>
      </c>
      <c r="G1210" t="s">
        <v>31</v>
      </c>
      <c r="H1210" t="s">
        <v>32</v>
      </c>
      <c r="I1210">
        <v>2070</v>
      </c>
      <c r="J1210">
        <v>21.412600000000001</v>
      </c>
      <c r="K1210" t="s">
        <v>29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29</v>
      </c>
      <c r="E1211" t="s">
        <v>30</v>
      </c>
      <c r="F1211" t="s">
        <v>29</v>
      </c>
      <c r="G1211" t="s">
        <v>31</v>
      </c>
      <c r="H1211" t="s">
        <v>32</v>
      </c>
      <c r="I1211">
        <v>2075</v>
      </c>
      <c r="J1211">
        <v>22.9404</v>
      </c>
      <c r="K1211" t="s">
        <v>29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29</v>
      </c>
      <c r="E1212" t="s">
        <v>30</v>
      </c>
      <c r="F1212" t="s">
        <v>29</v>
      </c>
      <c r="G1212" t="s">
        <v>31</v>
      </c>
      <c r="H1212" t="s">
        <v>32</v>
      </c>
      <c r="I1212">
        <v>2080</v>
      </c>
      <c r="J1212">
        <v>24.468299999999999</v>
      </c>
      <c r="K1212" t="s">
        <v>29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29</v>
      </c>
      <c r="E1213" t="s">
        <v>30</v>
      </c>
      <c r="F1213" t="s">
        <v>29</v>
      </c>
      <c r="G1213" t="s">
        <v>31</v>
      </c>
      <c r="H1213" t="s">
        <v>32</v>
      </c>
      <c r="I1213">
        <v>2085</v>
      </c>
      <c r="J1213">
        <v>22.91</v>
      </c>
      <c r="K1213" t="s">
        <v>29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29</v>
      </c>
      <c r="E1214" t="s">
        <v>30</v>
      </c>
      <c r="F1214" t="s">
        <v>29</v>
      </c>
      <c r="G1214" t="s">
        <v>31</v>
      </c>
      <c r="H1214" t="s">
        <v>32</v>
      </c>
      <c r="I1214">
        <v>2090</v>
      </c>
      <c r="J1214">
        <v>21.351800000000001</v>
      </c>
      <c r="K1214" t="s">
        <v>29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29</v>
      </c>
      <c r="E1215" t="s">
        <v>30</v>
      </c>
      <c r="F1215" t="s">
        <v>29</v>
      </c>
      <c r="G1215" t="s">
        <v>31</v>
      </c>
      <c r="H1215" t="s">
        <v>32</v>
      </c>
      <c r="I1215">
        <v>2095</v>
      </c>
      <c r="J1215">
        <v>22.032399999999999</v>
      </c>
      <c r="K1215" t="s">
        <v>29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29</v>
      </c>
      <c r="E1216" t="s">
        <v>30</v>
      </c>
      <c r="F1216" t="s">
        <v>29</v>
      </c>
      <c r="G1216" t="s">
        <v>31</v>
      </c>
      <c r="H1216" t="s">
        <v>32</v>
      </c>
      <c r="I1216">
        <v>2100</v>
      </c>
      <c r="J1216">
        <v>22.712900000000001</v>
      </c>
      <c r="K1216" t="s">
        <v>29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33</v>
      </c>
      <c r="E1217" t="s">
        <v>30</v>
      </c>
      <c r="F1217" t="s">
        <v>33</v>
      </c>
      <c r="G1217" t="s">
        <v>31</v>
      </c>
      <c r="H1217" t="s">
        <v>34</v>
      </c>
      <c r="I1217">
        <v>2020</v>
      </c>
      <c r="J1217">
        <v>2.0344000000000002</v>
      </c>
      <c r="K1217" t="s">
        <v>33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33</v>
      </c>
      <c r="E1218" t="s">
        <v>30</v>
      </c>
      <c r="F1218" t="s">
        <v>33</v>
      </c>
      <c r="G1218" t="s">
        <v>31</v>
      </c>
      <c r="H1218" t="s">
        <v>34</v>
      </c>
      <c r="I1218">
        <v>2025</v>
      </c>
      <c r="J1218">
        <v>2.2259000000000002</v>
      </c>
      <c r="K1218" t="s">
        <v>33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33</v>
      </c>
      <c r="E1219" t="s">
        <v>30</v>
      </c>
      <c r="F1219" t="s">
        <v>33</v>
      </c>
      <c r="G1219" t="s">
        <v>31</v>
      </c>
      <c r="H1219" t="s">
        <v>34</v>
      </c>
      <c r="I1219">
        <v>2030</v>
      </c>
      <c r="J1219">
        <v>2.2654000000000001</v>
      </c>
      <c r="K1219" t="s">
        <v>33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33</v>
      </c>
      <c r="E1220" t="s">
        <v>30</v>
      </c>
      <c r="F1220" t="s">
        <v>33</v>
      </c>
      <c r="G1220" t="s">
        <v>31</v>
      </c>
      <c r="H1220" t="s">
        <v>34</v>
      </c>
      <c r="I1220">
        <v>2035</v>
      </c>
      <c r="J1220">
        <v>2.2997000000000001</v>
      </c>
      <c r="K1220" t="s">
        <v>33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33</v>
      </c>
      <c r="E1221" t="s">
        <v>30</v>
      </c>
      <c r="F1221" t="s">
        <v>33</v>
      </c>
      <c r="G1221" t="s">
        <v>31</v>
      </c>
      <c r="H1221" t="s">
        <v>34</v>
      </c>
      <c r="I1221">
        <v>2040</v>
      </c>
      <c r="J1221">
        <v>1.8031999999999999</v>
      </c>
      <c r="K1221" t="s">
        <v>33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33</v>
      </c>
      <c r="E1222" t="s">
        <v>30</v>
      </c>
      <c r="F1222" t="s">
        <v>33</v>
      </c>
      <c r="G1222" t="s">
        <v>31</v>
      </c>
      <c r="H1222" t="s">
        <v>34</v>
      </c>
      <c r="I1222">
        <v>2045</v>
      </c>
      <c r="J1222">
        <v>1.3904000000000001</v>
      </c>
      <c r="K1222" t="s">
        <v>33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33</v>
      </c>
      <c r="E1223" t="s">
        <v>30</v>
      </c>
      <c r="F1223" t="s">
        <v>33</v>
      </c>
      <c r="G1223" t="s">
        <v>31</v>
      </c>
      <c r="H1223" t="s">
        <v>34</v>
      </c>
      <c r="I1223">
        <v>2050</v>
      </c>
      <c r="J1223">
        <v>1.5539000000000001</v>
      </c>
      <c r="K1223" t="s">
        <v>33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33</v>
      </c>
      <c r="E1224" t="s">
        <v>30</v>
      </c>
      <c r="F1224" t="s">
        <v>33</v>
      </c>
      <c r="G1224" t="s">
        <v>31</v>
      </c>
      <c r="H1224" t="s">
        <v>34</v>
      </c>
      <c r="I1224">
        <v>2055</v>
      </c>
      <c r="J1224">
        <v>1.5720000000000001</v>
      </c>
      <c r="K1224" t="s">
        <v>33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33</v>
      </c>
      <c r="E1225" t="s">
        <v>30</v>
      </c>
      <c r="F1225" t="s">
        <v>33</v>
      </c>
      <c r="G1225" t="s">
        <v>31</v>
      </c>
      <c r="H1225" t="s">
        <v>34</v>
      </c>
      <c r="I1225">
        <v>2060</v>
      </c>
      <c r="J1225">
        <v>2.1701000000000001</v>
      </c>
      <c r="K1225" t="s">
        <v>33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33</v>
      </c>
      <c r="E1226" t="s">
        <v>30</v>
      </c>
      <c r="F1226" t="s">
        <v>33</v>
      </c>
      <c r="G1226" t="s">
        <v>31</v>
      </c>
      <c r="H1226" t="s">
        <v>34</v>
      </c>
      <c r="I1226">
        <v>2065</v>
      </c>
      <c r="J1226">
        <v>2.1360000000000001</v>
      </c>
      <c r="K1226" t="s">
        <v>33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33</v>
      </c>
      <c r="E1227" t="s">
        <v>30</v>
      </c>
      <c r="F1227" t="s">
        <v>33</v>
      </c>
      <c r="G1227" t="s">
        <v>31</v>
      </c>
      <c r="H1227" t="s">
        <v>34</v>
      </c>
      <c r="I1227">
        <v>2070</v>
      </c>
      <c r="J1227">
        <v>2.1019000000000001</v>
      </c>
      <c r="K1227" t="s">
        <v>33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33</v>
      </c>
      <c r="E1228" t="s">
        <v>30</v>
      </c>
      <c r="F1228" t="s">
        <v>33</v>
      </c>
      <c r="G1228" t="s">
        <v>31</v>
      </c>
      <c r="H1228" t="s">
        <v>34</v>
      </c>
      <c r="I1228">
        <v>2075</v>
      </c>
      <c r="J1228">
        <v>2.0581999999999998</v>
      </c>
      <c r="K1228" t="s">
        <v>33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33</v>
      </c>
      <c r="E1229" t="s">
        <v>30</v>
      </c>
      <c r="F1229" t="s">
        <v>33</v>
      </c>
      <c r="G1229" t="s">
        <v>31</v>
      </c>
      <c r="H1229" t="s">
        <v>34</v>
      </c>
      <c r="I1229">
        <v>2080</v>
      </c>
      <c r="J1229">
        <v>2.0146000000000002</v>
      </c>
      <c r="K1229" t="s">
        <v>33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33</v>
      </c>
      <c r="E1230" t="s">
        <v>30</v>
      </c>
      <c r="F1230" t="s">
        <v>33</v>
      </c>
      <c r="G1230" t="s">
        <v>31</v>
      </c>
      <c r="H1230" t="s">
        <v>34</v>
      </c>
      <c r="I1230">
        <v>2085</v>
      </c>
      <c r="J1230">
        <v>2.0785</v>
      </c>
      <c r="K1230" t="s">
        <v>33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33</v>
      </c>
      <c r="E1231" t="s">
        <v>30</v>
      </c>
      <c r="F1231" t="s">
        <v>33</v>
      </c>
      <c r="G1231" t="s">
        <v>31</v>
      </c>
      <c r="H1231" t="s">
        <v>34</v>
      </c>
      <c r="I1231">
        <v>2090</v>
      </c>
      <c r="J1231">
        <v>2.1423999999999999</v>
      </c>
      <c r="K1231" t="s">
        <v>33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33</v>
      </c>
      <c r="E1232" t="s">
        <v>30</v>
      </c>
      <c r="F1232" t="s">
        <v>33</v>
      </c>
      <c r="G1232" t="s">
        <v>31</v>
      </c>
      <c r="H1232" t="s">
        <v>34</v>
      </c>
      <c r="I1232">
        <v>2095</v>
      </c>
      <c r="J1232">
        <v>1.9370000000000001</v>
      </c>
      <c r="K1232" t="s">
        <v>33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33</v>
      </c>
      <c r="E1233" t="s">
        <v>30</v>
      </c>
      <c r="F1233" t="s">
        <v>33</v>
      </c>
      <c r="G1233" t="s">
        <v>31</v>
      </c>
      <c r="H1233" t="s">
        <v>34</v>
      </c>
      <c r="I1233">
        <v>2100</v>
      </c>
      <c r="J1233">
        <v>1.7315</v>
      </c>
      <c r="K1233" t="s">
        <v>33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35</v>
      </c>
      <c r="E1234" t="s">
        <v>30</v>
      </c>
      <c r="F1234" t="s">
        <v>35</v>
      </c>
      <c r="G1234" t="s">
        <v>31</v>
      </c>
      <c r="H1234" t="s">
        <v>36</v>
      </c>
      <c r="I1234">
        <v>2020</v>
      </c>
      <c r="J1234">
        <v>3.9710999999999999</v>
      </c>
      <c r="K1234" t="s">
        <v>35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35</v>
      </c>
      <c r="E1235" t="s">
        <v>30</v>
      </c>
      <c r="F1235" t="s">
        <v>35</v>
      </c>
      <c r="G1235" t="s">
        <v>31</v>
      </c>
      <c r="H1235" t="s">
        <v>36</v>
      </c>
      <c r="I1235">
        <v>2025</v>
      </c>
      <c r="J1235">
        <v>4.6721000000000004</v>
      </c>
      <c r="K1235" t="s">
        <v>35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35</v>
      </c>
      <c r="E1236" t="s">
        <v>30</v>
      </c>
      <c r="F1236" t="s">
        <v>35</v>
      </c>
      <c r="G1236" t="s">
        <v>31</v>
      </c>
      <c r="H1236" t="s">
        <v>36</v>
      </c>
      <c r="I1236">
        <v>2030</v>
      </c>
      <c r="J1236">
        <v>4.6044</v>
      </c>
      <c r="K1236" t="s">
        <v>35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35</v>
      </c>
      <c r="E1237" t="s">
        <v>30</v>
      </c>
      <c r="F1237" t="s">
        <v>35</v>
      </c>
      <c r="G1237" t="s">
        <v>31</v>
      </c>
      <c r="H1237" t="s">
        <v>36</v>
      </c>
      <c r="I1237">
        <v>2035</v>
      </c>
      <c r="J1237">
        <v>5.8131000000000004</v>
      </c>
      <c r="K1237" t="s">
        <v>35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35</v>
      </c>
      <c r="E1238" t="s">
        <v>30</v>
      </c>
      <c r="F1238" t="s">
        <v>35</v>
      </c>
      <c r="G1238" t="s">
        <v>31</v>
      </c>
      <c r="H1238" t="s">
        <v>36</v>
      </c>
      <c r="I1238">
        <v>2040</v>
      </c>
      <c r="J1238">
        <v>5.3120000000000003</v>
      </c>
      <c r="K1238" t="s">
        <v>35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35</v>
      </c>
      <c r="E1239" t="s">
        <v>30</v>
      </c>
      <c r="F1239" t="s">
        <v>35</v>
      </c>
      <c r="G1239" t="s">
        <v>31</v>
      </c>
      <c r="H1239" t="s">
        <v>36</v>
      </c>
      <c r="I1239">
        <v>2045</v>
      </c>
      <c r="J1239">
        <v>4.5259</v>
      </c>
      <c r="K1239" t="s">
        <v>35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35</v>
      </c>
      <c r="E1240" t="s">
        <v>30</v>
      </c>
      <c r="F1240" t="s">
        <v>35</v>
      </c>
      <c r="G1240" t="s">
        <v>31</v>
      </c>
      <c r="H1240" t="s">
        <v>36</v>
      </c>
      <c r="I1240">
        <v>2050</v>
      </c>
      <c r="J1240">
        <v>4.1265000000000001</v>
      </c>
      <c r="K1240" t="s">
        <v>35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35</v>
      </c>
      <c r="E1241" t="s">
        <v>30</v>
      </c>
      <c r="F1241" t="s">
        <v>35</v>
      </c>
      <c r="G1241" t="s">
        <v>31</v>
      </c>
      <c r="H1241" t="s">
        <v>36</v>
      </c>
      <c r="I1241">
        <v>2055</v>
      </c>
      <c r="J1241">
        <v>4.3190999999999997</v>
      </c>
      <c r="K1241" t="s">
        <v>35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35</v>
      </c>
      <c r="E1242" t="s">
        <v>30</v>
      </c>
      <c r="F1242" t="s">
        <v>35</v>
      </c>
      <c r="G1242" t="s">
        <v>31</v>
      </c>
      <c r="H1242" t="s">
        <v>36</v>
      </c>
      <c r="I1242">
        <v>2060</v>
      </c>
      <c r="J1242">
        <v>5.2274000000000003</v>
      </c>
      <c r="K1242" t="s">
        <v>35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35</v>
      </c>
      <c r="E1243" t="s">
        <v>30</v>
      </c>
      <c r="F1243" t="s">
        <v>35</v>
      </c>
      <c r="G1243" t="s">
        <v>31</v>
      </c>
      <c r="H1243" t="s">
        <v>36</v>
      </c>
      <c r="I1243">
        <v>2065</v>
      </c>
      <c r="J1243">
        <v>5.0887000000000002</v>
      </c>
      <c r="K1243" t="s">
        <v>35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35</v>
      </c>
      <c r="E1244" t="s">
        <v>30</v>
      </c>
      <c r="F1244" t="s">
        <v>35</v>
      </c>
      <c r="G1244" t="s">
        <v>31</v>
      </c>
      <c r="H1244" t="s">
        <v>36</v>
      </c>
      <c r="I1244">
        <v>2070</v>
      </c>
      <c r="J1244">
        <v>4.9500999999999999</v>
      </c>
      <c r="K1244" t="s">
        <v>35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35</v>
      </c>
      <c r="E1245" t="s">
        <v>30</v>
      </c>
      <c r="F1245" t="s">
        <v>35</v>
      </c>
      <c r="G1245" t="s">
        <v>31</v>
      </c>
      <c r="H1245" t="s">
        <v>36</v>
      </c>
      <c r="I1245">
        <v>2075</v>
      </c>
      <c r="J1245">
        <v>5.0122999999999998</v>
      </c>
      <c r="K1245" t="s">
        <v>35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35</v>
      </c>
      <c r="E1246" t="s">
        <v>30</v>
      </c>
      <c r="F1246" t="s">
        <v>35</v>
      </c>
      <c r="G1246" t="s">
        <v>31</v>
      </c>
      <c r="H1246" t="s">
        <v>36</v>
      </c>
      <c r="I1246">
        <v>2080</v>
      </c>
      <c r="J1246">
        <v>5.0746000000000002</v>
      </c>
      <c r="K1246" t="s">
        <v>35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35</v>
      </c>
      <c r="E1247" t="s">
        <v>30</v>
      </c>
      <c r="F1247" t="s">
        <v>35</v>
      </c>
      <c r="G1247" t="s">
        <v>31</v>
      </c>
      <c r="H1247" t="s">
        <v>36</v>
      </c>
      <c r="I1247">
        <v>2085</v>
      </c>
      <c r="J1247">
        <v>5.0902000000000003</v>
      </c>
      <c r="K1247" t="s">
        <v>35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35</v>
      </c>
      <c r="E1248" t="s">
        <v>30</v>
      </c>
      <c r="F1248" t="s">
        <v>35</v>
      </c>
      <c r="G1248" t="s">
        <v>31</v>
      </c>
      <c r="H1248" t="s">
        <v>36</v>
      </c>
      <c r="I1248">
        <v>2090</v>
      </c>
      <c r="J1248">
        <v>5.1058000000000003</v>
      </c>
      <c r="K1248" t="s">
        <v>35</v>
      </c>
    </row>
    <row r="1249" spans="1:11" x14ac:dyDescent="0.45">
      <c r="A1249" t="s">
        <v>86</v>
      </c>
      <c r="B1249" t="s">
        <v>0</v>
      </c>
      <c r="C1249" t="s">
        <v>84</v>
      </c>
      <c r="D1249" t="s">
        <v>35</v>
      </c>
      <c r="E1249" t="s">
        <v>30</v>
      </c>
      <c r="F1249" t="s">
        <v>35</v>
      </c>
      <c r="G1249" t="s">
        <v>31</v>
      </c>
      <c r="H1249" t="s">
        <v>36</v>
      </c>
      <c r="I1249">
        <v>2095</v>
      </c>
      <c r="J1249">
        <v>5.0538999999999996</v>
      </c>
      <c r="K1249" t="s">
        <v>35</v>
      </c>
    </row>
    <row r="1250" spans="1:11" x14ac:dyDescent="0.45">
      <c r="A1250" t="s">
        <v>86</v>
      </c>
      <c r="B1250" t="s">
        <v>0</v>
      </c>
      <c r="C1250" t="s">
        <v>84</v>
      </c>
      <c r="D1250" t="s">
        <v>35</v>
      </c>
      <c r="E1250" t="s">
        <v>30</v>
      </c>
      <c r="F1250" t="s">
        <v>35</v>
      </c>
      <c r="G1250" t="s">
        <v>31</v>
      </c>
      <c r="H1250" t="s">
        <v>36</v>
      </c>
      <c r="I1250">
        <v>2100</v>
      </c>
      <c r="J1250">
        <v>5.0021000000000004</v>
      </c>
      <c r="K1250" t="s">
        <v>35</v>
      </c>
    </row>
    <row r="1251" spans="1:11" x14ac:dyDescent="0.45">
      <c r="A1251" t="s">
        <v>86</v>
      </c>
      <c r="B1251" t="s">
        <v>0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2020</v>
      </c>
      <c r="J1251">
        <v>81.473500000000001</v>
      </c>
      <c r="K1251" t="s">
        <v>37</v>
      </c>
    </row>
    <row r="1252" spans="1:11" x14ac:dyDescent="0.45">
      <c r="A1252" t="s">
        <v>86</v>
      </c>
      <c r="B1252" t="s">
        <v>0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2025</v>
      </c>
      <c r="J1252">
        <v>96.311400000000006</v>
      </c>
      <c r="K1252" t="s">
        <v>37</v>
      </c>
    </row>
    <row r="1253" spans="1:11" x14ac:dyDescent="0.45">
      <c r="A1253" t="s">
        <v>86</v>
      </c>
      <c r="B1253" t="s">
        <v>0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2030</v>
      </c>
      <c r="J1253">
        <v>96.558400000000006</v>
      </c>
      <c r="K1253" t="s">
        <v>37</v>
      </c>
    </row>
    <row r="1254" spans="1:11" x14ac:dyDescent="0.45">
      <c r="A1254" t="s">
        <v>86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2035</v>
      </c>
      <c r="J1254">
        <v>53.237900000000003</v>
      </c>
      <c r="K1254" t="s">
        <v>37</v>
      </c>
    </row>
    <row r="1255" spans="1:11" x14ac:dyDescent="0.45">
      <c r="A1255" t="s">
        <v>86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2040</v>
      </c>
      <c r="J1255">
        <v>108.46469999999999</v>
      </c>
      <c r="K1255" t="s">
        <v>37</v>
      </c>
    </row>
    <row r="1256" spans="1:11" x14ac:dyDescent="0.45">
      <c r="A1256" t="s">
        <v>86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136.08150000000001</v>
      </c>
      <c r="K1256" t="s">
        <v>37</v>
      </c>
    </row>
    <row r="1257" spans="1:11" x14ac:dyDescent="0.45">
      <c r="A1257" t="s">
        <v>86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2050</v>
      </c>
      <c r="J1257">
        <v>129.5942</v>
      </c>
      <c r="K1257" t="s">
        <v>37</v>
      </c>
    </row>
    <row r="1258" spans="1:11" x14ac:dyDescent="0.45">
      <c r="A1258" t="s">
        <v>86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2055</v>
      </c>
      <c r="J1258">
        <v>136.7749</v>
      </c>
      <c r="K1258" t="s">
        <v>37</v>
      </c>
    </row>
    <row r="1259" spans="1:11" x14ac:dyDescent="0.45">
      <c r="A1259" t="s">
        <v>86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2060</v>
      </c>
      <c r="J1259">
        <v>212.02629999999999</v>
      </c>
      <c r="K1259" t="s">
        <v>37</v>
      </c>
    </row>
    <row r="1260" spans="1:11" x14ac:dyDescent="0.45">
      <c r="A1260" t="s">
        <v>86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2065</v>
      </c>
      <c r="J1260">
        <v>291.80259999999998</v>
      </c>
      <c r="K1260" t="s">
        <v>37</v>
      </c>
    </row>
    <row r="1261" spans="1:11" x14ac:dyDescent="0.45">
      <c r="A1261" t="s">
        <v>86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2070</v>
      </c>
      <c r="J1261">
        <v>371.5788</v>
      </c>
      <c r="K1261" t="s">
        <v>37</v>
      </c>
    </row>
    <row r="1262" spans="1:11" x14ac:dyDescent="0.45">
      <c r="A1262" t="s">
        <v>86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2075</v>
      </c>
      <c r="J1262">
        <v>385.97399999999999</v>
      </c>
      <c r="K1262" t="s">
        <v>37</v>
      </c>
    </row>
    <row r="1263" spans="1:11" x14ac:dyDescent="0.45">
      <c r="A1263" t="s">
        <v>86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2080</v>
      </c>
      <c r="J1263">
        <v>400.36919999999998</v>
      </c>
      <c r="K1263" t="s">
        <v>37</v>
      </c>
    </row>
    <row r="1264" spans="1:11" x14ac:dyDescent="0.45">
      <c r="A1264" t="s">
        <v>86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2085</v>
      </c>
      <c r="J1264">
        <v>389.52519999999998</v>
      </c>
      <c r="K1264" t="s">
        <v>37</v>
      </c>
    </row>
    <row r="1265" spans="1:11" x14ac:dyDescent="0.45">
      <c r="A1265" t="s">
        <v>86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2090</v>
      </c>
      <c r="J1265">
        <v>378.68119999999999</v>
      </c>
      <c r="K1265" t="s">
        <v>37</v>
      </c>
    </row>
    <row r="1266" spans="1:11" x14ac:dyDescent="0.45">
      <c r="A1266" t="s">
        <v>86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2095</v>
      </c>
      <c r="J1266">
        <v>387.07330000000002</v>
      </c>
      <c r="K1266" t="s">
        <v>37</v>
      </c>
    </row>
    <row r="1267" spans="1:11" x14ac:dyDescent="0.45">
      <c r="A1267" t="s">
        <v>86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2100</v>
      </c>
      <c r="J1267">
        <v>395.46550000000002</v>
      </c>
      <c r="K1267" t="s">
        <v>37</v>
      </c>
    </row>
    <row r="1268" spans="1:11" x14ac:dyDescent="0.45">
      <c r="A1268" t="s">
        <v>86</v>
      </c>
      <c r="B1268" t="s">
        <v>0</v>
      </c>
      <c r="C1268" t="s">
        <v>84</v>
      </c>
      <c r="D1268" t="s">
        <v>48</v>
      </c>
      <c r="E1268" t="s">
        <v>46</v>
      </c>
      <c r="F1268" t="s">
        <v>48</v>
      </c>
      <c r="G1268" t="s">
        <v>49</v>
      </c>
      <c r="H1268" t="s">
        <v>50</v>
      </c>
      <c r="I1268">
        <v>2020</v>
      </c>
      <c r="J1268">
        <v>4048.3285999999998</v>
      </c>
      <c r="K1268" t="s">
        <v>48</v>
      </c>
    </row>
    <row r="1269" spans="1:11" x14ac:dyDescent="0.45">
      <c r="A1269" t="s">
        <v>86</v>
      </c>
      <c r="B1269" t="s">
        <v>0</v>
      </c>
      <c r="C1269" t="s">
        <v>84</v>
      </c>
      <c r="D1269" t="s">
        <v>48</v>
      </c>
      <c r="E1269" t="s">
        <v>46</v>
      </c>
      <c r="F1269" t="s">
        <v>48</v>
      </c>
      <c r="G1269" t="s">
        <v>49</v>
      </c>
      <c r="H1269" t="s">
        <v>50</v>
      </c>
      <c r="I1269">
        <v>2025</v>
      </c>
      <c r="J1269">
        <v>3334.7948999999999</v>
      </c>
      <c r="K1269" t="s">
        <v>48</v>
      </c>
    </row>
    <row r="1270" spans="1:11" x14ac:dyDescent="0.45">
      <c r="A1270" t="s">
        <v>86</v>
      </c>
      <c r="B1270" t="s">
        <v>0</v>
      </c>
      <c r="C1270" t="s">
        <v>84</v>
      </c>
      <c r="D1270" t="s">
        <v>48</v>
      </c>
      <c r="E1270" t="s">
        <v>46</v>
      </c>
      <c r="F1270" t="s">
        <v>48</v>
      </c>
      <c r="G1270" t="s">
        <v>49</v>
      </c>
      <c r="H1270" t="s">
        <v>50</v>
      </c>
      <c r="I1270">
        <v>2030</v>
      </c>
      <c r="J1270">
        <v>2905.3874000000001</v>
      </c>
      <c r="K1270" t="s">
        <v>48</v>
      </c>
    </row>
    <row r="1271" spans="1:11" x14ac:dyDescent="0.45">
      <c r="A1271" t="s">
        <v>86</v>
      </c>
      <c r="B1271" t="s">
        <v>0</v>
      </c>
      <c r="C1271" t="s">
        <v>84</v>
      </c>
      <c r="D1271" t="s">
        <v>48</v>
      </c>
      <c r="E1271" t="s">
        <v>46</v>
      </c>
      <c r="F1271" t="s">
        <v>48</v>
      </c>
      <c r="G1271" t="s">
        <v>49</v>
      </c>
      <c r="H1271" t="s">
        <v>50</v>
      </c>
      <c r="I1271">
        <v>2035</v>
      </c>
      <c r="J1271">
        <v>2060.4978000000001</v>
      </c>
      <c r="K1271" t="s">
        <v>48</v>
      </c>
    </row>
    <row r="1272" spans="1:11" x14ac:dyDescent="0.45">
      <c r="A1272" t="s">
        <v>86</v>
      </c>
      <c r="B1272" t="s">
        <v>0</v>
      </c>
      <c r="C1272" t="s">
        <v>84</v>
      </c>
      <c r="D1272" t="s">
        <v>48</v>
      </c>
      <c r="E1272" t="s">
        <v>46</v>
      </c>
      <c r="F1272" t="s">
        <v>48</v>
      </c>
      <c r="G1272" t="s">
        <v>49</v>
      </c>
      <c r="H1272" t="s">
        <v>50</v>
      </c>
      <c r="I1272">
        <v>2040</v>
      </c>
      <c r="J1272">
        <v>99.885900000000007</v>
      </c>
      <c r="K1272" t="s">
        <v>48</v>
      </c>
    </row>
    <row r="1273" spans="1:11" x14ac:dyDescent="0.45">
      <c r="A1273" t="s">
        <v>86</v>
      </c>
      <c r="B1273" t="s">
        <v>0</v>
      </c>
      <c r="C1273" t="s">
        <v>84</v>
      </c>
      <c r="D1273" t="s">
        <v>48</v>
      </c>
      <c r="E1273" t="s">
        <v>46</v>
      </c>
      <c r="F1273" t="s">
        <v>48</v>
      </c>
      <c r="G1273" t="s">
        <v>49</v>
      </c>
      <c r="H1273" t="s">
        <v>50</v>
      </c>
      <c r="I1273">
        <v>2045</v>
      </c>
      <c r="J1273">
        <v>-897.66560000000004</v>
      </c>
      <c r="K1273" t="s">
        <v>48</v>
      </c>
    </row>
    <row r="1274" spans="1:11" x14ac:dyDescent="0.45">
      <c r="A1274" t="s">
        <v>86</v>
      </c>
      <c r="B1274" t="s">
        <v>0</v>
      </c>
      <c r="C1274" t="s">
        <v>84</v>
      </c>
      <c r="D1274" t="s">
        <v>48</v>
      </c>
      <c r="E1274" t="s">
        <v>46</v>
      </c>
      <c r="F1274" t="s">
        <v>48</v>
      </c>
      <c r="G1274" t="s">
        <v>49</v>
      </c>
      <c r="H1274" t="s">
        <v>50</v>
      </c>
      <c r="I1274">
        <v>2050</v>
      </c>
      <c r="J1274">
        <v>-1262.4371000000001</v>
      </c>
      <c r="K1274" t="s">
        <v>48</v>
      </c>
    </row>
    <row r="1275" spans="1:11" x14ac:dyDescent="0.45">
      <c r="A1275" t="s">
        <v>86</v>
      </c>
      <c r="B1275" t="s">
        <v>0</v>
      </c>
      <c r="C1275" t="s">
        <v>84</v>
      </c>
      <c r="D1275" t="s">
        <v>48</v>
      </c>
      <c r="E1275" t="s">
        <v>46</v>
      </c>
      <c r="F1275" t="s">
        <v>48</v>
      </c>
      <c r="G1275" t="s">
        <v>49</v>
      </c>
      <c r="H1275" t="s">
        <v>50</v>
      </c>
      <c r="I1275">
        <v>2055</v>
      </c>
      <c r="J1275">
        <v>-1338.6929</v>
      </c>
      <c r="K1275" t="s">
        <v>48</v>
      </c>
    </row>
    <row r="1276" spans="1:11" x14ac:dyDescent="0.45">
      <c r="A1276" t="s">
        <v>86</v>
      </c>
      <c r="B1276" t="s">
        <v>0</v>
      </c>
      <c r="C1276" t="s">
        <v>84</v>
      </c>
      <c r="D1276" t="s">
        <v>48</v>
      </c>
      <c r="E1276" t="s">
        <v>46</v>
      </c>
      <c r="F1276" t="s">
        <v>48</v>
      </c>
      <c r="G1276" t="s">
        <v>49</v>
      </c>
      <c r="H1276" t="s">
        <v>50</v>
      </c>
      <c r="I1276">
        <v>2060</v>
      </c>
      <c r="J1276">
        <v>-1485.8765000000001</v>
      </c>
      <c r="K1276" t="s">
        <v>48</v>
      </c>
    </row>
    <row r="1277" spans="1:11" x14ac:dyDescent="0.45">
      <c r="A1277" t="s">
        <v>86</v>
      </c>
      <c r="B1277" t="s">
        <v>0</v>
      </c>
      <c r="C1277" t="s">
        <v>84</v>
      </c>
      <c r="D1277" t="s">
        <v>48</v>
      </c>
      <c r="E1277" t="s">
        <v>46</v>
      </c>
      <c r="F1277" t="s">
        <v>48</v>
      </c>
      <c r="G1277" t="s">
        <v>49</v>
      </c>
      <c r="H1277" t="s">
        <v>50</v>
      </c>
      <c r="I1277">
        <v>2065</v>
      </c>
      <c r="J1277">
        <v>-1494.6805999999999</v>
      </c>
      <c r="K1277" t="s">
        <v>48</v>
      </c>
    </row>
    <row r="1278" spans="1:11" x14ac:dyDescent="0.45">
      <c r="A1278" t="s">
        <v>86</v>
      </c>
      <c r="B1278" t="s">
        <v>0</v>
      </c>
      <c r="C1278" t="s">
        <v>84</v>
      </c>
      <c r="D1278" t="s">
        <v>48</v>
      </c>
      <c r="E1278" t="s">
        <v>46</v>
      </c>
      <c r="F1278" t="s">
        <v>48</v>
      </c>
      <c r="G1278" t="s">
        <v>49</v>
      </c>
      <c r="H1278" t="s">
        <v>50</v>
      </c>
      <c r="I1278">
        <v>2070</v>
      </c>
      <c r="J1278">
        <v>-1503.4848</v>
      </c>
      <c r="K1278" t="s">
        <v>48</v>
      </c>
    </row>
    <row r="1279" spans="1:11" x14ac:dyDescent="0.45">
      <c r="A1279" t="s">
        <v>86</v>
      </c>
      <c r="B1279" t="s">
        <v>0</v>
      </c>
      <c r="C1279" t="s">
        <v>84</v>
      </c>
      <c r="D1279" t="s">
        <v>48</v>
      </c>
      <c r="E1279" t="s">
        <v>46</v>
      </c>
      <c r="F1279" t="s">
        <v>48</v>
      </c>
      <c r="G1279" t="s">
        <v>49</v>
      </c>
      <c r="H1279" t="s">
        <v>50</v>
      </c>
      <c r="I1279">
        <v>2075</v>
      </c>
      <c r="J1279">
        <v>-1415.4069999999999</v>
      </c>
      <c r="K1279" t="s">
        <v>48</v>
      </c>
    </row>
    <row r="1280" spans="1:11" x14ac:dyDescent="0.45">
      <c r="A1280" t="s">
        <v>86</v>
      </c>
      <c r="B1280" t="s">
        <v>0</v>
      </c>
      <c r="C1280" t="s">
        <v>84</v>
      </c>
      <c r="D1280" t="s">
        <v>48</v>
      </c>
      <c r="E1280" t="s">
        <v>46</v>
      </c>
      <c r="F1280" t="s">
        <v>48</v>
      </c>
      <c r="G1280" t="s">
        <v>49</v>
      </c>
      <c r="H1280" t="s">
        <v>50</v>
      </c>
      <c r="I1280">
        <v>2080</v>
      </c>
      <c r="J1280">
        <v>-1327.3291999999999</v>
      </c>
      <c r="K1280" t="s">
        <v>48</v>
      </c>
    </row>
    <row r="1281" spans="1:11" x14ac:dyDescent="0.45">
      <c r="A1281" t="s">
        <v>86</v>
      </c>
      <c r="B1281" t="s">
        <v>0</v>
      </c>
      <c r="C1281" t="s">
        <v>84</v>
      </c>
      <c r="D1281" t="s">
        <v>48</v>
      </c>
      <c r="E1281" t="s">
        <v>46</v>
      </c>
      <c r="F1281" t="s">
        <v>48</v>
      </c>
      <c r="G1281" t="s">
        <v>49</v>
      </c>
      <c r="H1281" t="s">
        <v>50</v>
      </c>
      <c r="I1281">
        <v>2085</v>
      </c>
      <c r="J1281">
        <v>-1177.8423</v>
      </c>
      <c r="K1281" t="s">
        <v>48</v>
      </c>
    </row>
    <row r="1282" spans="1:11" x14ac:dyDescent="0.45">
      <c r="A1282" t="s">
        <v>86</v>
      </c>
      <c r="B1282" t="s">
        <v>0</v>
      </c>
      <c r="C1282" t="s">
        <v>84</v>
      </c>
      <c r="D1282" t="s">
        <v>48</v>
      </c>
      <c r="E1282" t="s">
        <v>46</v>
      </c>
      <c r="F1282" t="s">
        <v>48</v>
      </c>
      <c r="G1282" t="s">
        <v>49</v>
      </c>
      <c r="H1282" t="s">
        <v>50</v>
      </c>
      <c r="I1282">
        <v>2090</v>
      </c>
      <c r="J1282">
        <v>-1028.3553999999999</v>
      </c>
      <c r="K1282" t="s">
        <v>48</v>
      </c>
    </row>
    <row r="1283" spans="1:11" x14ac:dyDescent="0.45">
      <c r="A1283" t="s">
        <v>86</v>
      </c>
      <c r="B1283" t="s">
        <v>0</v>
      </c>
      <c r="C1283" t="s">
        <v>84</v>
      </c>
      <c r="D1283" t="s">
        <v>48</v>
      </c>
      <c r="E1283" t="s">
        <v>46</v>
      </c>
      <c r="F1283" t="s">
        <v>48</v>
      </c>
      <c r="G1283" t="s">
        <v>49</v>
      </c>
      <c r="H1283" t="s">
        <v>50</v>
      </c>
      <c r="I1283">
        <v>2095</v>
      </c>
      <c r="J1283">
        <v>-996.91800000000001</v>
      </c>
      <c r="K1283" t="s">
        <v>48</v>
      </c>
    </row>
    <row r="1284" spans="1:11" x14ac:dyDescent="0.45">
      <c r="A1284" t="s">
        <v>86</v>
      </c>
      <c r="B1284" t="s">
        <v>0</v>
      </c>
      <c r="C1284" t="s">
        <v>84</v>
      </c>
      <c r="D1284" t="s">
        <v>48</v>
      </c>
      <c r="E1284" t="s">
        <v>46</v>
      </c>
      <c r="F1284" t="s">
        <v>48</v>
      </c>
      <c r="G1284" t="s">
        <v>49</v>
      </c>
      <c r="H1284" t="s">
        <v>50</v>
      </c>
      <c r="I1284">
        <v>2100</v>
      </c>
      <c r="J1284">
        <v>-965.48069999999996</v>
      </c>
      <c r="K1284" t="s">
        <v>48</v>
      </c>
    </row>
    <row r="1285" spans="1:11" x14ac:dyDescent="0.45">
      <c r="A1285" t="s">
        <v>86</v>
      </c>
      <c r="B1285" t="s">
        <v>0</v>
      </c>
      <c r="C1285" t="s">
        <v>84</v>
      </c>
      <c r="D1285" t="s">
        <v>51</v>
      </c>
      <c r="E1285" t="s">
        <v>46</v>
      </c>
      <c r="F1285" t="s">
        <v>51</v>
      </c>
      <c r="G1285" t="s">
        <v>49</v>
      </c>
      <c r="H1285" t="s">
        <v>50</v>
      </c>
      <c r="I1285">
        <v>2020</v>
      </c>
      <c r="J1285">
        <v>4763.2656999999999</v>
      </c>
      <c r="K1285" t="s">
        <v>51</v>
      </c>
    </row>
    <row r="1286" spans="1:11" x14ac:dyDescent="0.45">
      <c r="A1286" t="s">
        <v>86</v>
      </c>
      <c r="B1286" t="s">
        <v>0</v>
      </c>
      <c r="C1286" t="s">
        <v>84</v>
      </c>
      <c r="D1286" t="s">
        <v>51</v>
      </c>
      <c r="E1286" t="s">
        <v>46</v>
      </c>
      <c r="F1286" t="s">
        <v>51</v>
      </c>
      <c r="G1286" t="s">
        <v>49</v>
      </c>
      <c r="H1286" t="s">
        <v>50</v>
      </c>
      <c r="I1286">
        <v>2025</v>
      </c>
      <c r="J1286">
        <v>4037.5998</v>
      </c>
      <c r="K1286" t="s">
        <v>51</v>
      </c>
    </row>
    <row r="1287" spans="1:11" x14ac:dyDescent="0.45">
      <c r="A1287" t="s">
        <v>86</v>
      </c>
      <c r="B1287" t="s">
        <v>0</v>
      </c>
      <c r="C1287" t="s">
        <v>84</v>
      </c>
      <c r="D1287" t="s">
        <v>51</v>
      </c>
      <c r="E1287" t="s">
        <v>46</v>
      </c>
      <c r="F1287" t="s">
        <v>51</v>
      </c>
      <c r="G1287" t="s">
        <v>49</v>
      </c>
      <c r="H1287" t="s">
        <v>50</v>
      </c>
      <c r="I1287">
        <v>2030</v>
      </c>
      <c r="J1287">
        <v>3619.9416000000001</v>
      </c>
      <c r="K1287" t="s">
        <v>51</v>
      </c>
    </row>
    <row r="1288" spans="1:11" x14ac:dyDescent="0.45">
      <c r="A1288" t="s">
        <v>86</v>
      </c>
      <c r="B1288" t="s">
        <v>0</v>
      </c>
      <c r="C1288" t="s">
        <v>84</v>
      </c>
      <c r="D1288" t="s">
        <v>51</v>
      </c>
      <c r="E1288" t="s">
        <v>46</v>
      </c>
      <c r="F1288" t="s">
        <v>51</v>
      </c>
      <c r="G1288" t="s">
        <v>49</v>
      </c>
      <c r="H1288" t="s">
        <v>50</v>
      </c>
      <c r="I1288">
        <v>2035</v>
      </c>
      <c r="J1288">
        <v>2830.5655999999999</v>
      </c>
      <c r="K1288" t="s">
        <v>51</v>
      </c>
    </row>
    <row r="1289" spans="1:11" x14ac:dyDescent="0.45">
      <c r="A1289" t="s">
        <v>86</v>
      </c>
      <c r="B1289" t="s">
        <v>0</v>
      </c>
      <c r="C1289" t="s">
        <v>84</v>
      </c>
      <c r="D1289" t="s">
        <v>51</v>
      </c>
      <c r="E1289" t="s">
        <v>46</v>
      </c>
      <c r="F1289" t="s">
        <v>51</v>
      </c>
      <c r="G1289" t="s">
        <v>49</v>
      </c>
      <c r="H1289" t="s">
        <v>50</v>
      </c>
      <c r="I1289">
        <v>2040</v>
      </c>
      <c r="J1289">
        <v>930.76199999999994</v>
      </c>
      <c r="K1289" t="s">
        <v>51</v>
      </c>
    </row>
    <row r="1290" spans="1:11" x14ac:dyDescent="0.45">
      <c r="A1290" t="s">
        <v>86</v>
      </c>
      <c r="B1290" t="s">
        <v>0</v>
      </c>
      <c r="C1290" t="s">
        <v>84</v>
      </c>
      <c r="D1290" t="s">
        <v>51</v>
      </c>
      <c r="E1290" t="s">
        <v>46</v>
      </c>
      <c r="F1290" t="s">
        <v>51</v>
      </c>
      <c r="G1290" t="s">
        <v>49</v>
      </c>
      <c r="H1290" t="s">
        <v>50</v>
      </c>
      <c r="I1290">
        <v>2045</v>
      </c>
      <c r="J1290">
        <v>-20.28</v>
      </c>
      <c r="K1290" t="s">
        <v>51</v>
      </c>
    </row>
    <row r="1291" spans="1:11" x14ac:dyDescent="0.45">
      <c r="A1291" t="s">
        <v>86</v>
      </c>
      <c r="B1291" t="s">
        <v>0</v>
      </c>
      <c r="C1291" t="s">
        <v>84</v>
      </c>
      <c r="D1291" t="s">
        <v>51</v>
      </c>
      <c r="E1291" t="s">
        <v>46</v>
      </c>
      <c r="F1291" t="s">
        <v>51</v>
      </c>
      <c r="G1291" t="s">
        <v>49</v>
      </c>
      <c r="H1291" t="s">
        <v>50</v>
      </c>
      <c r="I1291">
        <v>2050</v>
      </c>
      <c r="J1291">
        <v>-359.28539999999998</v>
      </c>
      <c r="K1291" t="s">
        <v>51</v>
      </c>
    </row>
    <row r="1292" spans="1:11" x14ac:dyDescent="0.45">
      <c r="A1292" t="s">
        <v>86</v>
      </c>
      <c r="B1292" t="s">
        <v>0</v>
      </c>
      <c r="C1292" t="s">
        <v>84</v>
      </c>
      <c r="D1292" t="s">
        <v>51</v>
      </c>
      <c r="E1292" t="s">
        <v>46</v>
      </c>
      <c r="F1292" t="s">
        <v>51</v>
      </c>
      <c r="G1292" t="s">
        <v>49</v>
      </c>
      <c r="H1292" t="s">
        <v>50</v>
      </c>
      <c r="I1292">
        <v>2055</v>
      </c>
      <c r="J1292">
        <v>-438.40039999999999</v>
      </c>
      <c r="K1292" t="s">
        <v>51</v>
      </c>
    </row>
    <row r="1293" spans="1:11" x14ac:dyDescent="0.45">
      <c r="A1293" t="s">
        <v>86</v>
      </c>
      <c r="B1293" t="s">
        <v>0</v>
      </c>
      <c r="C1293" t="s">
        <v>84</v>
      </c>
      <c r="D1293" t="s">
        <v>51</v>
      </c>
      <c r="E1293" t="s">
        <v>46</v>
      </c>
      <c r="F1293" t="s">
        <v>51</v>
      </c>
      <c r="G1293" t="s">
        <v>49</v>
      </c>
      <c r="H1293" t="s">
        <v>50</v>
      </c>
      <c r="I1293">
        <v>2060</v>
      </c>
      <c r="J1293">
        <v>-601.16600000000005</v>
      </c>
      <c r="K1293" t="s">
        <v>51</v>
      </c>
    </row>
    <row r="1294" spans="1:11" x14ac:dyDescent="0.45">
      <c r="A1294" t="s">
        <v>86</v>
      </c>
      <c r="B1294" t="s">
        <v>0</v>
      </c>
      <c r="C1294" t="s">
        <v>84</v>
      </c>
      <c r="D1294" t="s">
        <v>51</v>
      </c>
      <c r="E1294" t="s">
        <v>46</v>
      </c>
      <c r="F1294" t="s">
        <v>51</v>
      </c>
      <c r="G1294" t="s">
        <v>49</v>
      </c>
      <c r="H1294" t="s">
        <v>50</v>
      </c>
      <c r="I1294">
        <v>2065</v>
      </c>
      <c r="J1294">
        <v>-614.41690000000006</v>
      </c>
      <c r="K1294" t="s">
        <v>51</v>
      </c>
    </row>
    <row r="1295" spans="1:11" x14ac:dyDescent="0.45">
      <c r="A1295" t="s">
        <v>86</v>
      </c>
      <c r="B1295" t="s">
        <v>0</v>
      </c>
      <c r="C1295" t="s">
        <v>84</v>
      </c>
      <c r="D1295" t="s">
        <v>51</v>
      </c>
      <c r="E1295" t="s">
        <v>46</v>
      </c>
      <c r="F1295" t="s">
        <v>51</v>
      </c>
      <c r="G1295" t="s">
        <v>49</v>
      </c>
      <c r="H1295" t="s">
        <v>50</v>
      </c>
      <c r="I1295">
        <v>2070</v>
      </c>
      <c r="J1295">
        <v>-627.66780000000006</v>
      </c>
      <c r="K1295" t="s">
        <v>51</v>
      </c>
    </row>
    <row r="1296" spans="1:11" x14ac:dyDescent="0.45">
      <c r="A1296" t="s">
        <v>86</v>
      </c>
      <c r="B1296" t="s">
        <v>0</v>
      </c>
      <c r="C1296" t="s">
        <v>84</v>
      </c>
      <c r="D1296" t="s">
        <v>51</v>
      </c>
      <c r="E1296" t="s">
        <v>46</v>
      </c>
      <c r="F1296" t="s">
        <v>51</v>
      </c>
      <c r="G1296" t="s">
        <v>49</v>
      </c>
      <c r="H1296" t="s">
        <v>50</v>
      </c>
      <c r="I1296">
        <v>2075</v>
      </c>
      <c r="J1296">
        <v>-539.27070000000003</v>
      </c>
      <c r="K1296" t="s">
        <v>51</v>
      </c>
    </row>
    <row r="1297" spans="1:11" x14ac:dyDescent="0.45">
      <c r="A1297" t="s">
        <v>86</v>
      </c>
      <c r="B1297" t="s">
        <v>0</v>
      </c>
      <c r="C1297" t="s">
        <v>84</v>
      </c>
      <c r="D1297" t="s">
        <v>51</v>
      </c>
      <c r="E1297" t="s">
        <v>46</v>
      </c>
      <c r="F1297" t="s">
        <v>51</v>
      </c>
      <c r="G1297" t="s">
        <v>49</v>
      </c>
      <c r="H1297" t="s">
        <v>50</v>
      </c>
      <c r="I1297">
        <v>2080</v>
      </c>
      <c r="J1297">
        <v>-450.87360000000001</v>
      </c>
      <c r="K1297" t="s">
        <v>51</v>
      </c>
    </row>
    <row r="1298" spans="1:11" x14ac:dyDescent="0.45">
      <c r="A1298" t="s">
        <v>86</v>
      </c>
      <c r="B1298" t="s">
        <v>0</v>
      </c>
      <c r="C1298" t="s">
        <v>84</v>
      </c>
      <c r="D1298" t="s">
        <v>51</v>
      </c>
      <c r="E1298" t="s">
        <v>46</v>
      </c>
      <c r="F1298" t="s">
        <v>51</v>
      </c>
      <c r="G1298" t="s">
        <v>49</v>
      </c>
      <c r="H1298" t="s">
        <v>50</v>
      </c>
      <c r="I1298">
        <v>2085</v>
      </c>
      <c r="J1298">
        <v>-300.791</v>
      </c>
      <c r="K1298" t="s">
        <v>51</v>
      </c>
    </row>
    <row r="1299" spans="1:11" x14ac:dyDescent="0.45">
      <c r="A1299" t="s">
        <v>86</v>
      </c>
      <c r="B1299" t="s">
        <v>0</v>
      </c>
      <c r="C1299" t="s">
        <v>84</v>
      </c>
      <c r="D1299" t="s">
        <v>51</v>
      </c>
      <c r="E1299" t="s">
        <v>46</v>
      </c>
      <c r="F1299" t="s">
        <v>51</v>
      </c>
      <c r="G1299" t="s">
        <v>49</v>
      </c>
      <c r="H1299" t="s">
        <v>50</v>
      </c>
      <c r="I1299">
        <v>2090</v>
      </c>
      <c r="J1299">
        <v>-150.70840000000001</v>
      </c>
      <c r="K1299" t="s">
        <v>51</v>
      </c>
    </row>
    <row r="1300" spans="1:11" x14ac:dyDescent="0.45">
      <c r="A1300" t="s">
        <v>86</v>
      </c>
      <c r="B1300" t="s">
        <v>0</v>
      </c>
      <c r="C1300" t="s">
        <v>84</v>
      </c>
      <c r="D1300" t="s">
        <v>51</v>
      </c>
      <c r="E1300" t="s">
        <v>46</v>
      </c>
      <c r="F1300" t="s">
        <v>51</v>
      </c>
      <c r="G1300" t="s">
        <v>49</v>
      </c>
      <c r="H1300" t="s">
        <v>50</v>
      </c>
      <c r="I1300">
        <v>2095</v>
      </c>
      <c r="J1300">
        <v>-115.7754</v>
      </c>
      <c r="K1300" t="s">
        <v>51</v>
      </c>
    </row>
    <row r="1301" spans="1:11" x14ac:dyDescent="0.45">
      <c r="A1301" t="s">
        <v>86</v>
      </c>
      <c r="B1301" t="s">
        <v>0</v>
      </c>
      <c r="C1301" t="s">
        <v>84</v>
      </c>
      <c r="D1301" t="s">
        <v>51</v>
      </c>
      <c r="E1301" t="s">
        <v>46</v>
      </c>
      <c r="F1301" t="s">
        <v>51</v>
      </c>
      <c r="G1301" t="s">
        <v>49</v>
      </c>
      <c r="H1301" t="s">
        <v>50</v>
      </c>
      <c r="I1301">
        <v>2100</v>
      </c>
      <c r="J1301">
        <v>-80.842399999999998</v>
      </c>
      <c r="K1301" t="s">
        <v>51</v>
      </c>
    </row>
    <row r="1302" spans="1:11" x14ac:dyDescent="0.45">
      <c r="A1302" t="s">
        <v>86</v>
      </c>
      <c r="B1302" t="s">
        <v>6</v>
      </c>
      <c r="C1302" t="s">
        <v>84</v>
      </c>
      <c r="D1302" t="s">
        <v>45</v>
      </c>
      <c r="E1302" t="s">
        <v>46</v>
      </c>
      <c r="F1302" t="s">
        <v>45</v>
      </c>
      <c r="G1302" t="s">
        <v>47</v>
      </c>
      <c r="H1302" t="s">
        <v>85</v>
      </c>
      <c r="I1302">
        <v>2020</v>
      </c>
      <c r="J1302">
        <v>2.2551000000000001</v>
      </c>
      <c r="K1302" t="s">
        <v>45</v>
      </c>
    </row>
    <row r="1303" spans="1:11" x14ac:dyDescent="0.45">
      <c r="A1303" t="s">
        <v>86</v>
      </c>
      <c r="B1303" t="s">
        <v>6</v>
      </c>
      <c r="C1303" t="s">
        <v>84</v>
      </c>
      <c r="D1303" t="s">
        <v>45</v>
      </c>
      <c r="E1303" t="s">
        <v>46</v>
      </c>
      <c r="F1303" t="s">
        <v>45</v>
      </c>
      <c r="G1303" t="s">
        <v>47</v>
      </c>
      <c r="H1303" t="s">
        <v>85</v>
      </c>
      <c r="I1303">
        <v>2025</v>
      </c>
      <c r="J1303">
        <v>21.053100000000001</v>
      </c>
      <c r="K1303" t="s">
        <v>45</v>
      </c>
    </row>
    <row r="1304" spans="1:11" x14ac:dyDescent="0.45">
      <c r="A1304" t="s">
        <v>86</v>
      </c>
      <c r="B1304" t="s">
        <v>6</v>
      </c>
      <c r="C1304" t="s">
        <v>84</v>
      </c>
      <c r="D1304" t="s">
        <v>45</v>
      </c>
      <c r="E1304" t="s">
        <v>46</v>
      </c>
      <c r="F1304" t="s">
        <v>45</v>
      </c>
      <c r="G1304" t="s">
        <v>47</v>
      </c>
      <c r="H1304" t="s">
        <v>85</v>
      </c>
      <c r="I1304">
        <v>2030</v>
      </c>
      <c r="J1304">
        <v>40.809600000000003</v>
      </c>
      <c r="K1304" t="s">
        <v>45</v>
      </c>
    </row>
    <row r="1305" spans="1:11" x14ac:dyDescent="0.45">
      <c r="A1305" t="s">
        <v>86</v>
      </c>
      <c r="B1305" t="s">
        <v>6</v>
      </c>
      <c r="C1305" t="s">
        <v>84</v>
      </c>
      <c r="D1305" t="s">
        <v>45</v>
      </c>
      <c r="E1305" t="s">
        <v>46</v>
      </c>
      <c r="F1305" t="s">
        <v>45</v>
      </c>
      <c r="G1305" t="s">
        <v>47</v>
      </c>
      <c r="H1305" t="s">
        <v>85</v>
      </c>
      <c r="I1305">
        <v>2035</v>
      </c>
      <c r="J1305">
        <v>52.921500000000002</v>
      </c>
      <c r="K1305" t="s">
        <v>45</v>
      </c>
    </row>
    <row r="1306" spans="1:11" x14ac:dyDescent="0.45">
      <c r="A1306" t="s">
        <v>86</v>
      </c>
      <c r="B1306" t="s">
        <v>6</v>
      </c>
      <c r="C1306" t="s">
        <v>84</v>
      </c>
      <c r="D1306" t="s">
        <v>45</v>
      </c>
      <c r="E1306" t="s">
        <v>46</v>
      </c>
      <c r="F1306" t="s">
        <v>45</v>
      </c>
      <c r="G1306" t="s">
        <v>47</v>
      </c>
      <c r="H1306" t="s">
        <v>85</v>
      </c>
      <c r="I1306">
        <v>2040</v>
      </c>
      <c r="J1306">
        <v>209.2353</v>
      </c>
      <c r="K1306" t="s">
        <v>45</v>
      </c>
    </row>
    <row r="1307" spans="1:11" x14ac:dyDescent="0.45">
      <c r="A1307" t="s">
        <v>86</v>
      </c>
      <c r="B1307" t="s">
        <v>6</v>
      </c>
      <c r="C1307" t="s">
        <v>84</v>
      </c>
      <c r="D1307" t="s">
        <v>45</v>
      </c>
      <c r="E1307" t="s">
        <v>46</v>
      </c>
      <c r="F1307" t="s">
        <v>45</v>
      </c>
      <c r="G1307" t="s">
        <v>47</v>
      </c>
      <c r="H1307" t="s">
        <v>85</v>
      </c>
      <c r="I1307">
        <v>2045</v>
      </c>
      <c r="J1307">
        <v>302.51139999999998</v>
      </c>
      <c r="K1307" t="s">
        <v>45</v>
      </c>
    </row>
    <row r="1308" spans="1:11" x14ac:dyDescent="0.45">
      <c r="A1308" t="s">
        <v>86</v>
      </c>
      <c r="B1308" t="s">
        <v>6</v>
      </c>
      <c r="C1308" t="s">
        <v>84</v>
      </c>
      <c r="D1308" t="s">
        <v>45</v>
      </c>
      <c r="E1308" t="s">
        <v>46</v>
      </c>
      <c r="F1308" t="s">
        <v>45</v>
      </c>
      <c r="G1308" t="s">
        <v>47</v>
      </c>
      <c r="H1308" t="s">
        <v>85</v>
      </c>
      <c r="I1308">
        <v>2050</v>
      </c>
      <c r="J1308">
        <v>300.52109999999999</v>
      </c>
      <c r="K1308" t="s">
        <v>45</v>
      </c>
    </row>
    <row r="1309" spans="1:11" x14ac:dyDescent="0.45">
      <c r="A1309" t="s">
        <v>86</v>
      </c>
      <c r="B1309" t="s">
        <v>6</v>
      </c>
      <c r="C1309" t="s">
        <v>84</v>
      </c>
      <c r="D1309" t="s">
        <v>45</v>
      </c>
      <c r="E1309" t="s">
        <v>46</v>
      </c>
      <c r="F1309" t="s">
        <v>45</v>
      </c>
      <c r="G1309" t="s">
        <v>47</v>
      </c>
      <c r="H1309" t="s">
        <v>85</v>
      </c>
      <c r="I1309">
        <v>2055</v>
      </c>
      <c r="J1309">
        <v>276.298</v>
      </c>
      <c r="K1309" t="s">
        <v>45</v>
      </c>
    </row>
    <row r="1310" spans="1:11" x14ac:dyDescent="0.45">
      <c r="A1310" t="s">
        <v>86</v>
      </c>
      <c r="B1310" t="s">
        <v>6</v>
      </c>
      <c r="C1310" t="s">
        <v>84</v>
      </c>
      <c r="D1310" t="s">
        <v>45</v>
      </c>
      <c r="E1310" t="s">
        <v>46</v>
      </c>
      <c r="F1310" t="s">
        <v>45</v>
      </c>
      <c r="G1310" t="s">
        <v>47</v>
      </c>
      <c r="H1310" t="s">
        <v>85</v>
      </c>
      <c r="I1310">
        <v>2060</v>
      </c>
      <c r="J1310">
        <v>240.41149999999999</v>
      </c>
      <c r="K1310" t="s">
        <v>45</v>
      </c>
    </row>
    <row r="1311" spans="1:11" x14ac:dyDescent="0.45">
      <c r="A1311" t="s">
        <v>86</v>
      </c>
      <c r="B1311" t="s">
        <v>6</v>
      </c>
      <c r="C1311" t="s">
        <v>84</v>
      </c>
      <c r="D1311" t="s">
        <v>45</v>
      </c>
      <c r="E1311" t="s">
        <v>46</v>
      </c>
      <c r="F1311" t="s">
        <v>45</v>
      </c>
      <c r="G1311" t="s">
        <v>47</v>
      </c>
      <c r="H1311" t="s">
        <v>85</v>
      </c>
      <c r="I1311">
        <v>2065</v>
      </c>
      <c r="J1311">
        <v>216.82579999999999</v>
      </c>
      <c r="K1311" t="s">
        <v>45</v>
      </c>
    </row>
    <row r="1312" spans="1:11" x14ac:dyDescent="0.45">
      <c r="A1312" t="s">
        <v>86</v>
      </c>
      <c r="B1312" t="s">
        <v>6</v>
      </c>
      <c r="C1312" t="s">
        <v>84</v>
      </c>
      <c r="D1312" t="s">
        <v>45</v>
      </c>
      <c r="E1312" t="s">
        <v>46</v>
      </c>
      <c r="F1312" t="s">
        <v>45</v>
      </c>
      <c r="G1312" t="s">
        <v>47</v>
      </c>
      <c r="H1312" t="s">
        <v>85</v>
      </c>
      <c r="I1312">
        <v>2070</v>
      </c>
      <c r="J1312">
        <v>193.24</v>
      </c>
      <c r="K1312" t="s">
        <v>45</v>
      </c>
    </row>
    <row r="1313" spans="1:11" x14ac:dyDescent="0.45">
      <c r="A1313" t="s">
        <v>86</v>
      </c>
      <c r="B1313" t="s">
        <v>6</v>
      </c>
      <c r="C1313" t="s">
        <v>84</v>
      </c>
      <c r="D1313" t="s">
        <v>45</v>
      </c>
      <c r="E1313" t="s">
        <v>46</v>
      </c>
      <c r="F1313" t="s">
        <v>45</v>
      </c>
      <c r="G1313" t="s">
        <v>47</v>
      </c>
      <c r="H1313" t="s">
        <v>85</v>
      </c>
      <c r="I1313">
        <v>2075</v>
      </c>
      <c r="J1313">
        <v>157.18680000000001</v>
      </c>
      <c r="K1313" t="s">
        <v>45</v>
      </c>
    </row>
    <row r="1314" spans="1:11" x14ac:dyDescent="0.45">
      <c r="A1314" t="s">
        <v>86</v>
      </c>
      <c r="B1314" t="s">
        <v>6</v>
      </c>
      <c r="C1314" t="s">
        <v>84</v>
      </c>
      <c r="D1314" t="s">
        <v>45</v>
      </c>
      <c r="E1314" t="s">
        <v>46</v>
      </c>
      <c r="F1314" t="s">
        <v>45</v>
      </c>
      <c r="G1314" t="s">
        <v>47</v>
      </c>
      <c r="H1314" t="s">
        <v>85</v>
      </c>
      <c r="I1314">
        <v>2080</v>
      </c>
      <c r="J1314">
        <v>121.13379999999999</v>
      </c>
      <c r="K1314" t="s">
        <v>45</v>
      </c>
    </row>
    <row r="1315" spans="1:11" x14ac:dyDescent="0.45">
      <c r="A1315" t="s">
        <v>86</v>
      </c>
      <c r="B1315" t="s">
        <v>6</v>
      </c>
      <c r="C1315" t="s">
        <v>84</v>
      </c>
      <c r="D1315" t="s">
        <v>45</v>
      </c>
      <c r="E1315" t="s">
        <v>46</v>
      </c>
      <c r="F1315" t="s">
        <v>45</v>
      </c>
      <c r="G1315" t="s">
        <v>47</v>
      </c>
      <c r="H1315" t="s">
        <v>85</v>
      </c>
      <c r="I1315">
        <v>2085</v>
      </c>
      <c r="J1315">
        <v>69.649799999999999</v>
      </c>
      <c r="K1315" t="s">
        <v>45</v>
      </c>
    </row>
    <row r="1316" spans="1:11" x14ac:dyDescent="0.45">
      <c r="A1316" t="s">
        <v>86</v>
      </c>
      <c r="B1316" t="s">
        <v>6</v>
      </c>
      <c r="C1316" t="s">
        <v>84</v>
      </c>
      <c r="D1316" t="s">
        <v>45</v>
      </c>
      <c r="E1316" t="s">
        <v>46</v>
      </c>
      <c r="F1316" t="s">
        <v>45</v>
      </c>
      <c r="G1316" t="s">
        <v>47</v>
      </c>
      <c r="H1316" t="s">
        <v>85</v>
      </c>
      <c r="I1316">
        <v>2090</v>
      </c>
      <c r="J1316">
        <v>18.165900000000001</v>
      </c>
      <c r="K1316" t="s">
        <v>45</v>
      </c>
    </row>
    <row r="1317" spans="1:11" x14ac:dyDescent="0.45">
      <c r="A1317" t="s">
        <v>86</v>
      </c>
      <c r="B1317" t="s">
        <v>6</v>
      </c>
      <c r="C1317" t="s">
        <v>84</v>
      </c>
      <c r="D1317" t="s">
        <v>45</v>
      </c>
      <c r="E1317" t="s">
        <v>46</v>
      </c>
      <c r="F1317" t="s">
        <v>45</v>
      </c>
      <c r="G1317" t="s">
        <v>47</v>
      </c>
      <c r="H1317" t="s">
        <v>85</v>
      </c>
      <c r="I1317">
        <v>2095</v>
      </c>
      <c r="J1317">
        <v>9.0830000000000002</v>
      </c>
      <c r="K1317" t="s">
        <v>45</v>
      </c>
    </row>
    <row r="1318" spans="1:11" x14ac:dyDescent="0.45">
      <c r="A1318" t="s">
        <v>86</v>
      </c>
      <c r="B1318" t="s">
        <v>6</v>
      </c>
      <c r="C1318" t="s">
        <v>84</v>
      </c>
      <c r="D1318" t="s">
        <v>45</v>
      </c>
      <c r="E1318" t="s">
        <v>46</v>
      </c>
      <c r="F1318" t="s">
        <v>45</v>
      </c>
      <c r="G1318" t="s">
        <v>47</v>
      </c>
      <c r="H1318" t="s">
        <v>85</v>
      </c>
      <c r="I1318">
        <v>2100</v>
      </c>
      <c r="J1318">
        <v>0</v>
      </c>
      <c r="K1318" t="s">
        <v>45</v>
      </c>
    </row>
    <row r="1319" spans="1:11" x14ac:dyDescent="0.45">
      <c r="A1319" t="s">
        <v>86</v>
      </c>
      <c r="B1319" t="s">
        <v>6</v>
      </c>
      <c r="C1319" t="s">
        <v>84</v>
      </c>
      <c r="D1319" t="s">
        <v>24</v>
      </c>
      <c r="E1319" t="s">
        <v>25</v>
      </c>
      <c r="F1319" t="s">
        <v>24</v>
      </c>
      <c r="G1319" t="s">
        <v>26</v>
      </c>
      <c r="H1319" t="s">
        <v>13</v>
      </c>
      <c r="I1319">
        <v>2020</v>
      </c>
      <c r="J1319">
        <v>3.1556000000000002</v>
      </c>
      <c r="K1319" t="s">
        <v>24</v>
      </c>
    </row>
    <row r="1320" spans="1:11" x14ac:dyDescent="0.45">
      <c r="A1320" t="s">
        <v>86</v>
      </c>
      <c r="B1320" t="s">
        <v>6</v>
      </c>
      <c r="C1320" t="s">
        <v>84</v>
      </c>
      <c r="D1320" t="s">
        <v>24</v>
      </c>
      <c r="E1320" t="s">
        <v>25</v>
      </c>
      <c r="F1320" t="s">
        <v>24</v>
      </c>
      <c r="G1320" t="s">
        <v>26</v>
      </c>
      <c r="H1320" t="s">
        <v>13</v>
      </c>
      <c r="I1320">
        <v>2025</v>
      </c>
      <c r="J1320">
        <v>3.1738</v>
      </c>
      <c r="K1320" t="s">
        <v>24</v>
      </c>
    </row>
    <row r="1321" spans="1:11" x14ac:dyDescent="0.45">
      <c r="A1321" t="s">
        <v>86</v>
      </c>
      <c r="B1321" t="s">
        <v>6</v>
      </c>
      <c r="C1321" t="s">
        <v>84</v>
      </c>
      <c r="D1321" t="s">
        <v>24</v>
      </c>
      <c r="E1321" t="s">
        <v>25</v>
      </c>
      <c r="F1321" t="s">
        <v>24</v>
      </c>
      <c r="G1321" t="s">
        <v>26</v>
      </c>
      <c r="H1321" t="s">
        <v>13</v>
      </c>
      <c r="I1321">
        <v>2030</v>
      </c>
      <c r="J1321">
        <v>3.6254</v>
      </c>
      <c r="K1321" t="s">
        <v>24</v>
      </c>
    </row>
    <row r="1322" spans="1:11" x14ac:dyDescent="0.45">
      <c r="A1322" t="s">
        <v>86</v>
      </c>
      <c r="B1322" t="s">
        <v>6</v>
      </c>
      <c r="C1322" t="s">
        <v>84</v>
      </c>
      <c r="D1322" t="s">
        <v>24</v>
      </c>
      <c r="E1322" t="s">
        <v>25</v>
      </c>
      <c r="F1322" t="s">
        <v>24</v>
      </c>
      <c r="G1322" t="s">
        <v>26</v>
      </c>
      <c r="H1322" t="s">
        <v>13</v>
      </c>
      <c r="I1322">
        <v>2035</v>
      </c>
      <c r="J1322">
        <v>3.8298000000000001</v>
      </c>
      <c r="K1322" t="s">
        <v>24</v>
      </c>
    </row>
    <row r="1323" spans="1:11" x14ac:dyDescent="0.45">
      <c r="A1323" t="s">
        <v>86</v>
      </c>
      <c r="B1323" t="s">
        <v>6</v>
      </c>
      <c r="C1323" t="s">
        <v>84</v>
      </c>
      <c r="D1323" t="s">
        <v>24</v>
      </c>
      <c r="E1323" t="s">
        <v>25</v>
      </c>
      <c r="F1323" t="s">
        <v>24</v>
      </c>
      <c r="G1323" t="s">
        <v>26</v>
      </c>
      <c r="H1323" t="s">
        <v>13</v>
      </c>
      <c r="I1323">
        <v>2040</v>
      </c>
      <c r="J1323">
        <v>4.2111000000000001</v>
      </c>
      <c r="K1323" t="s">
        <v>24</v>
      </c>
    </row>
    <row r="1324" spans="1:11" x14ac:dyDescent="0.45">
      <c r="A1324" t="s">
        <v>86</v>
      </c>
      <c r="B1324" t="s">
        <v>6</v>
      </c>
      <c r="C1324" t="s">
        <v>84</v>
      </c>
      <c r="D1324" t="s">
        <v>24</v>
      </c>
      <c r="E1324" t="s">
        <v>25</v>
      </c>
      <c r="F1324" t="s">
        <v>24</v>
      </c>
      <c r="G1324" t="s">
        <v>26</v>
      </c>
      <c r="H1324" t="s">
        <v>13</v>
      </c>
      <c r="I1324">
        <v>2045</v>
      </c>
      <c r="J1324">
        <v>4.2967000000000004</v>
      </c>
      <c r="K1324" t="s">
        <v>24</v>
      </c>
    </row>
    <row r="1325" spans="1:11" x14ac:dyDescent="0.45">
      <c r="A1325" t="s">
        <v>86</v>
      </c>
      <c r="B1325" t="s">
        <v>6</v>
      </c>
      <c r="C1325" t="s">
        <v>84</v>
      </c>
      <c r="D1325" t="s">
        <v>24</v>
      </c>
      <c r="E1325" t="s">
        <v>25</v>
      </c>
      <c r="F1325" t="s">
        <v>24</v>
      </c>
      <c r="G1325" t="s">
        <v>26</v>
      </c>
      <c r="H1325" t="s">
        <v>13</v>
      </c>
      <c r="I1325">
        <v>2050</v>
      </c>
      <c r="J1325">
        <v>4.2416</v>
      </c>
      <c r="K1325" t="s">
        <v>24</v>
      </c>
    </row>
    <row r="1326" spans="1:11" x14ac:dyDescent="0.45">
      <c r="A1326" t="s">
        <v>86</v>
      </c>
      <c r="B1326" t="s">
        <v>6</v>
      </c>
      <c r="C1326" t="s">
        <v>84</v>
      </c>
      <c r="D1326" t="s">
        <v>24</v>
      </c>
      <c r="E1326" t="s">
        <v>25</v>
      </c>
      <c r="F1326" t="s">
        <v>24</v>
      </c>
      <c r="G1326" t="s">
        <v>26</v>
      </c>
      <c r="H1326" t="s">
        <v>13</v>
      </c>
      <c r="I1326">
        <v>2055</v>
      </c>
      <c r="J1326">
        <v>4.2378</v>
      </c>
      <c r="K1326" t="s">
        <v>24</v>
      </c>
    </row>
    <row r="1327" spans="1:11" x14ac:dyDescent="0.45">
      <c r="A1327" t="s">
        <v>86</v>
      </c>
      <c r="B1327" t="s">
        <v>6</v>
      </c>
      <c r="C1327" t="s">
        <v>84</v>
      </c>
      <c r="D1327" t="s">
        <v>24</v>
      </c>
      <c r="E1327" t="s">
        <v>25</v>
      </c>
      <c r="F1327" t="s">
        <v>24</v>
      </c>
      <c r="G1327" t="s">
        <v>26</v>
      </c>
      <c r="H1327" t="s">
        <v>13</v>
      </c>
      <c r="I1327">
        <v>2060</v>
      </c>
      <c r="J1327">
        <v>3.8146</v>
      </c>
      <c r="K1327" t="s">
        <v>24</v>
      </c>
    </row>
    <row r="1328" spans="1:11" x14ac:dyDescent="0.45">
      <c r="A1328" t="s">
        <v>86</v>
      </c>
      <c r="B1328" t="s">
        <v>6</v>
      </c>
      <c r="C1328" t="s">
        <v>84</v>
      </c>
      <c r="D1328" t="s">
        <v>24</v>
      </c>
      <c r="E1328" t="s">
        <v>25</v>
      </c>
      <c r="F1328" t="s">
        <v>24</v>
      </c>
      <c r="G1328" t="s">
        <v>26</v>
      </c>
      <c r="H1328" t="s">
        <v>13</v>
      </c>
      <c r="I1328">
        <v>2065</v>
      </c>
      <c r="J1328">
        <v>3.6528</v>
      </c>
      <c r="K1328" t="s">
        <v>24</v>
      </c>
    </row>
    <row r="1329" spans="1:11" x14ac:dyDescent="0.45">
      <c r="A1329" t="s">
        <v>86</v>
      </c>
      <c r="B1329" t="s">
        <v>6</v>
      </c>
      <c r="C1329" t="s">
        <v>84</v>
      </c>
      <c r="D1329" t="s">
        <v>24</v>
      </c>
      <c r="E1329" t="s">
        <v>25</v>
      </c>
      <c r="F1329" t="s">
        <v>24</v>
      </c>
      <c r="G1329" t="s">
        <v>26</v>
      </c>
      <c r="H1329" t="s">
        <v>13</v>
      </c>
      <c r="I1329">
        <v>2070</v>
      </c>
      <c r="J1329">
        <v>3.4910000000000001</v>
      </c>
      <c r="K1329" t="s">
        <v>24</v>
      </c>
    </row>
    <row r="1330" spans="1:11" x14ac:dyDescent="0.45">
      <c r="A1330" t="s">
        <v>86</v>
      </c>
      <c r="B1330" t="s">
        <v>6</v>
      </c>
      <c r="C1330" t="s">
        <v>84</v>
      </c>
      <c r="D1330" t="s">
        <v>24</v>
      </c>
      <c r="E1330" t="s">
        <v>25</v>
      </c>
      <c r="F1330" t="s">
        <v>24</v>
      </c>
      <c r="G1330" t="s">
        <v>26</v>
      </c>
      <c r="H1330" t="s">
        <v>13</v>
      </c>
      <c r="I1330">
        <v>2075</v>
      </c>
      <c r="J1330">
        <v>3.3845999999999998</v>
      </c>
      <c r="K1330" t="s">
        <v>24</v>
      </c>
    </row>
    <row r="1331" spans="1:11" x14ac:dyDescent="0.45">
      <c r="A1331" t="s">
        <v>86</v>
      </c>
      <c r="B1331" t="s">
        <v>6</v>
      </c>
      <c r="C1331" t="s">
        <v>84</v>
      </c>
      <c r="D1331" t="s">
        <v>24</v>
      </c>
      <c r="E1331" t="s">
        <v>25</v>
      </c>
      <c r="F1331" t="s">
        <v>24</v>
      </c>
      <c r="G1331" t="s">
        <v>26</v>
      </c>
      <c r="H1331" t="s">
        <v>13</v>
      </c>
      <c r="I1331">
        <v>2080</v>
      </c>
      <c r="J1331">
        <v>3.2780999999999998</v>
      </c>
      <c r="K1331" t="s">
        <v>24</v>
      </c>
    </row>
    <row r="1332" spans="1:11" x14ac:dyDescent="0.45">
      <c r="A1332" t="s">
        <v>86</v>
      </c>
      <c r="B1332" t="s">
        <v>6</v>
      </c>
      <c r="C1332" t="s">
        <v>84</v>
      </c>
      <c r="D1332" t="s">
        <v>24</v>
      </c>
      <c r="E1332" t="s">
        <v>25</v>
      </c>
      <c r="F1332" t="s">
        <v>24</v>
      </c>
      <c r="G1332" t="s">
        <v>26</v>
      </c>
      <c r="H1332" t="s">
        <v>13</v>
      </c>
      <c r="I1332">
        <v>2085</v>
      </c>
      <c r="J1332">
        <v>3.1179999999999999</v>
      </c>
      <c r="K1332" t="s">
        <v>24</v>
      </c>
    </row>
    <row r="1333" spans="1:11" x14ac:dyDescent="0.45">
      <c r="A1333" t="s">
        <v>86</v>
      </c>
      <c r="B1333" t="s">
        <v>6</v>
      </c>
      <c r="C1333" t="s">
        <v>84</v>
      </c>
      <c r="D1333" t="s">
        <v>24</v>
      </c>
      <c r="E1333" t="s">
        <v>25</v>
      </c>
      <c r="F1333" t="s">
        <v>24</v>
      </c>
      <c r="G1333" t="s">
        <v>26</v>
      </c>
      <c r="H1333" t="s">
        <v>13</v>
      </c>
      <c r="I1333">
        <v>2090</v>
      </c>
      <c r="J1333">
        <v>2.9580000000000002</v>
      </c>
      <c r="K1333" t="s">
        <v>24</v>
      </c>
    </row>
    <row r="1334" spans="1:11" x14ac:dyDescent="0.45">
      <c r="A1334" t="s">
        <v>86</v>
      </c>
      <c r="B1334" t="s">
        <v>6</v>
      </c>
      <c r="C1334" t="s">
        <v>84</v>
      </c>
      <c r="D1334" t="s">
        <v>24</v>
      </c>
      <c r="E1334" t="s">
        <v>25</v>
      </c>
      <c r="F1334" t="s">
        <v>24</v>
      </c>
      <c r="G1334" t="s">
        <v>26</v>
      </c>
      <c r="H1334" t="s">
        <v>13</v>
      </c>
      <c r="I1334">
        <v>2095</v>
      </c>
      <c r="J1334">
        <v>2.8</v>
      </c>
      <c r="K1334" t="s">
        <v>24</v>
      </c>
    </row>
    <row r="1335" spans="1:11" x14ac:dyDescent="0.45">
      <c r="A1335" t="s">
        <v>86</v>
      </c>
      <c r="B1335" t="s">
        <v>6</v>
      </c>
      <c r="C1335" t="s">
        <v>84</v>
      </c>
      <c r="D1335" t="s">
        <v>24</v>
      </c>
      <c r="E1335" t="s">
        <v>25</v>
      </c>
      <c r="F1335" t="s">
        <v>24</v>
      </c>
      <c r="G1335" t="s">
        <v>26</v>
      </c>
      <c r="H1335" t="s">
        <v>13</v>
      </c>
      <c r="I1335">
        <v>2100</v>
      </c>
      <c r="J1335">
        <v>2.6419999999999999</v>
      </c>
      <c r="K1335" t="s">
        <v>24</v>
      </c>
    </row>
    <row r="1336" spans="1:11" x14ac:dyDescent="0.45">
      <c r="A1336" t="s">
        <v>86</v>
      </c>
      <c r="B1336" t="s">
        <v>6</v>
      </c>
      <c r="C1336" t="s">
        <v>84</v>
      </c>
      <c r="D1336" t="s">
        <v>28</v>
      </c>
      <c r="E1336" t="s">
        <v>25</v>
      </c>
      <c r="F1336" t="s">
        <v>28</v>
      </c>
      <c r="G1336" t="s">
        <v>26</v>
      </c>
      <c r="H1336" t="s">
        <v>12</v>
      </c>
      <c r="I1336">
        <v>2020</v>
      </c>
      <c r="J1336">
        <v>10.713200000000001</v>
      </c>
      <c r="K1336" t="s">
        <v>28</v>
      </c>
    </row>
    <row r="1337" spans="1:11" x14ac:dyDescent="0.45">
      <c r="A1337" t="s">
        <v>86</v>
      </c>
      <c r="B1337" t="s">
        <v>6</v>
      </c>
      <c r="C1337" t="s">
        <v>84</v>
      </c>
      <c r="D1337" t="s">
        <v>28</v>
      </c>
      <c r="E1337" t="s">
        <v>25</v>
      </c>
      <c r="F1337" t="s">
        <v>28</v>
      </c>
      <c r="G1337" t="s">
        <v>26</v>
      </c>
      <c r="H1337" t="s">
        <v>12</v>
      </c>
      <c r="I1337">
        <v>2025</v>
      </c>
      <c r="J1337">
        <v>10.604900000000001</v>
      </c>
      <c r="K1337" t="s">
        <v>28</v>
      </c>
    </row>
    <row r="1338" spans="1:11" x14ac:dyDescent="0.45">
      <c r="A1338" t="s">
        <v>86</v>
      </c>
      <c r="B1338" t="s">
        <v>6</v>
      </c>
      <c r="C1338" t="s">
        <v>84</v>
      </c>
      <c r="D1338" t="s">
        <v>28</v>
      </c>
      <c r="E1338" t="s">
        <v>25</v>
      </c>
      <c r="F1338" t="s">
        <v>28</v>
      </c>
      <c r="G1338" t="s">
        <v>26</v>
      </c>
      <c r="H1338" t="s">
        <v>12</v>
      </c>
      <c r="I1338">
        <v>2030</v>
      </c>
      <c r="J1338">
        <v>11.2433</v>
      </c>
      <c r="K1338" t="s">
        <v>28</v>
      </c>
    </row>
    <row r="1339" spans="1:11" x14ac:dyDescent="0.45">
      <c r="A1339" t="s">
        <v>86</v>
      </c>
      <c r="B1339" t="s">
        <v>6</v>
      </c>
      <c r="C1339" t="s">
        <v>84</v>
      </c>
      <c r="D1339" t="s">
        <v>28</v>
      </c>
      <c r="E1339" t="s">
        <v>25</v>
      </c>
      <c r="F1339" t="s">
        <v>28</v>
      </c>
      <c r="G1339" t="s">
        <v>26</v>
      </c>
      <c r="H1339" t="s">
        <v>12</v>
      </c>
      <c r="I1339">
        <v>2035</v>
      </c>
      <c r="J1339">
        <v>12.032</v>
      </c>
      <c r="K1339" t="s">
        <v>28</v>
      </c>
    </row>
    <row r="1340" spans="1:11" x14ac:dyDescent="0.45">
      <c r="A1340" t="s">
        <v>86</v>
      </c>
      <c r="B1340" t="s">
        <v>6</v>
      </c>
      <c r="C1340" t="s">
        <v>84</v>
      </c>
      <c r="D1340" t="s">
        <v>28</v>
      </c>
      <c r="E1340" t="s">
        <v>25</v>
      </c>
      <c r="F1340" t="s">
        <v>28</v>
      </c>
      <c r="G1340" t="s">
        <v>26</v>
      </c>
      <c r="H1340" t="s">
        <v>12</v>
      </c>
      <c r="I1340">
        <v>2040</v>
      </c>
      <c r="J1340">
        <v>12.0846</v>
      </c>
      <c r="K1340" t="s">
        <v>28</v>
      </c>
    </row>
    <row r="1341" spans="1:11" x14ac:dyDescent="0.45">
      <c r="A1341" t="s">
        <v>86</v>
      </c>
      <c r="B1341" t="s">
        <v>6</v>
      </c>
      <c r="C1341" t="s">
        <v>84</v>
      </c>
      <c r="D1341" t="s">
        <v>28</v>
      </c>
      <c r="E1341" t="s">
        <v>25</v>
      </c>
      <c r="F1341" t="s">
        <v>28</v>
      </c>
      <c r="G1341" t="s">
        <v>26</v>
      </c>
      <c r="H1341" t="s">
        <v>12</v>
      </c>
      <c r="I1341">
        <v>2045</v>
      </c>
      <c r="J1341">
        <v>12.162599999999999</v>
      </c>
      <c r="K1341" t="s">
        <v>28</v>
      </c>
    </row>
    <row r="1342" spans="1:11" x14ac:dyDescent="0.45">
      <c r="A1342" t="s">
        <v>86</v>
      </c>
      <c r="B1342" t="s">
        <v>6</v>
      </c>
      <c r="C1342" t="s">
        <v>84</v>
      </c>
      <c r="D1342" t="s">
        <v>28</v>
      </c>
      <c r="E1342" t="s">
        <v>25</v>
      </c>
      <c r="F1342" t="s">
        <v>28</v>
      </c>
      <c r="G1342" t="s">
        <v>26</v>
      </c>
      <c r="H1342" t="s">
        <v>12</v>
      </c>
      <c r="I1342">
        <v>2050</v>
      </c>
      <c r="J1342">
        <v>12.1942</v>
      </c>
      <c r="K1342" t="s">
        <v>28</v>
      </c>
    </row>
    <row r="1343" spans="1:11" x14ac:dyDescent="0.45">
      <c r="A1343" t="s">
        <v>86</v>
      </c>
      <c r="B1343" t="s">
        <v>6</v>
      </c>
      <c r="C1343" t="s">
        <v>84</v>
      </c>
      <c r="D1343" t="s">
        <v>28</v>
      </c>
      <c r="E1343" t="s">
        <v>25</v>
      </c>
      <c r="F1343" t="s">
        <v>28</v>
      </c>
      <c r="G1343" t="s">
        <v>26</v>
      </c>
      <c r="H1343" t="s">
        <v>12</v>
      </c>
      <c r="I1343">
        <v>2055</v>
      </c>
      <c r="J1343">
        <v>11.921900000000001</v>
      </c>
      <c r="K1343" t="s">
        <v>28</v>
      </c>
    </row>
    <row r="1344" spans="1:11" x14ac:dyDescent="0.45">
      <c r="A1344" t="s">
        <v>86</v>
      </c>
      <c r="B1344" t="s">
        <v>6</v>
      </c>
      <c r="C1344" t="s">
        <v>84</v>
      </c>
      <c r="D1344" t="s">
        <v>28</v>
      </c>
      <c r="E1344" t="s">
        <v>25</v>
      </c>
      <c r="F1344" t="s">
        <v>28</v>
      </c>
      <c r="G1344" t="s">
        <v>26</v>
      </c>
      <c r="H1344" t="s">
        <v>12</v>
      </c>
      <c r="I1344">
        <v>2060</v>
      </c>
      <c r="J1344">
        <v>11.801500000000001</v>
      </c>
      <c r="K1344" t="s">
        <v>28</v>
      </c>
    </row>
    <row r="1345" spans="1:11" x14ac:dyDescent="0.45">
      <c r="A1345" t="s">
        <v>86</v>
      </c>
      <c r="B1345" t="s">
        <v>6</v>
      </c>
      <c r="C1345" t="s">
        <v>84</v>
      </c>
      <c r="D1345" t="s">
        <v>28</v>
      </c>
      <c r="E1345" t="s">
        <v>25</v>
      </c>
      <c r="F1345" t="s">
        <v>28</v>
      </c>
      <c r="G1345" t="s">
        <v>26</v>
      </c>
      <c r="H1345" t="s">
        <v>12</v>
      </c>
      <c r="I1345">
        <v>2065</v>
      </c>
      <c r="J1345">
        <v>11.6639</v>
      </c>
      <c r="K1345" t="s">
        <v>28</v>
      </c>
    </row>
    <row r="1346" spans="1:11" x14ac:dyDescent="0.45">
      <c r="A1346" t="s">
        <v>86</v>
      </c>
      <c r="B1346" t="s">
        <v>6</v>
      </c>
      <c r="C1346" t="s">
        <v>84</v>
      </c>
      <c r="D1346" t="s">
        <v>28</v>
      </c>
      <c r="E1346" t="s">
        <v>25</v>
      </c>
      <c r="F1346" t="s">
        <v>28</v>
      </c>
      <c r="G1346" t="s">
        <v>26</v>
      </c>
      <c r="H1346" t="s">
        <v>12</v>
      </c>
      <c r="I1346">
        <v>2070</v>
      </c>
      <c r="J1346">
        <v>11.526400000000001</v>
      </c>
      <c r="K1346" t="s">
        <v>28</v>
      </c>
    </row>
    <row r="1347" spans="1:11" x14ac:dyDescent="0.45">
      <c r="A1347" t="s">
        <v>86</v>
      </c>
      <c r="B1347" t="s">
        <v>6</v>
      </c>
      <c r="C1347" t="s">
        <v>84</v>
      </c>
      <c r="D1347" t="s">
        <v>28</v>
      </c>
      <c r="E1347" t="s">
        <v>25</v>
      </c>
      <c r="F1347" t="s">
        <v>28</v>
      </c>
      <c r="G1347" t="s">
        <v>26</v>
      </c>
      <c r="H1347" t="s">
        <v>12</v>
      </c>
      <c r="I1347">
        <v>2075</v>
      </c>
      <c r="J1347">
        <v>11.7818</v>
      </c>
      <c r="K1347" t="s">
        <v>28</v>
      </c>
    </row>
    <row r="1348" spans="1:11" x14ac:dyDescent="0.45">
      <c r="A1348" t="s">
        <v>86</v>
      </c>
      <c r="B1348" t="s">
        <v>6</v>
      </c>
      <c r="C1348" t="s">
        <v>84</v>
      </c>
      <c r="D1348" t="s">
        <v>28</v>
      </c>
      <c r="E1348" t="s">
        <v>25</v>
      </c>
      <c r="F1348" t="s">
        <v>28</v>
      </c>
      <c r="G1348" t="s">
        <v>26</v>
      </c>
      <c r="H1348" t="s">
        <v>12</v>
      </c>
      <c r="I1348">
        <v>2080</v>
      </c>
      <c r="J1348">
        <v>12.0372</v>
      </c>
      <c r="K1348" t="s">
        <v>28</v>
      </c>
    </row>
    <row r="1349" spans="1:11" x14ac:dyDescent="0.45">
      <c r="A1349" t="s">
        <v>86</v>
      </c>
      <c r="B1349" t="s">
        <v>6</v>
      </c>
      <c r="C1349" t="s">
        <v>84</v>
      </c>
      <c r="D1349" t="s">
        <v>28</v>
      </c>
      <c r="E1349" t="s">
        <v>25</v>
      </c>
      <c r="F1349" t="s">
        <v>28</v>
      </c>
      <c r="G1349" t="s">
        <v>26</v>
      </c>
      <c r="H1349" t="s">
        <v>12</v>
      </c>
      <c r="I1349">
        <v>2085</v>
      </c>
      <c r="J1349">
        <v>12.151999999999999</v>
      </c>
      <c r="K1349" t="s">
        <v>28</v>
      </c>
    </row>
    <row r="1350" spans="1:11" x14ac:dyDescent="0.45">
      <c r="A1350" t="s">
        <v>86</v>
      </c>
      <c r="B1350" t="s">
        <v>6</v>
      </c>
      <c r="C1350" t="s">
        <v>84</v>
      </c>
      <c r="D1350" t="s">
        <v>28</v>
      </c>
      <c r="E1350" t="s">
        <v>25</v>
      </c>
      <c r="F1350" t="s">
        <v>28</v>
      </c>
      <c r="G1350" t="s">
        <v>26</v>
      </c>
      <c r="H1350" t="s">
        <v>12</v>
      </c>
      <c r="I1350">
        <v>2090</v>
      </c>
      <c r="J1350">
        <v>12.2668</v>
      </c>
      <c r="K1350" t="s">
        <v>28</v>
      </c>
    </row>
    <row r="1351" spans="1:11" x14ac:dyDescent="0.45">
      <c r="A1351" t="s">
        <v>86</v>
      </c>
      <c r="B1351" t="s">
        <v>6</v>
      </c>
      <c r="C1351" t="s">
        <v>84</v>
      </c>
      <c r="D1351" t="s">
        <v>28</v>
      </c>
      <c r="E1351" t="s">
        <v>25</v>
      </c>
      <c r="F1351" t="s">
        <v>28</v>
      </c>
      <c r="G1351" t="s">
        <v>26</v>
      </c>
      <c r="H1351" t="s">
        <v>12</v>
      </c>
      <c r="I1351">
        <v>2095</v>
      </c>
      <c r="J1351">
        <v>12.3156</v>
      </c>
      <c r="K1351" t="s">
        <v>28</v>
      </c>
    </row>
    <row r="1352" spans="1:11" x14ac:dyDescent="0.45">
      <c r="A1352" t="s">
        <v>86</v>
      </c>
      <c r="B1352" t="s">
        <v>6</v>
      </c>
      <c r="C1352" t="s">
        <v>84</v>
      </c>
      <c r="D1352" t="s">
        <v>28</v>
      </c>
      <c r="E1352" t="s">
        <v>25</v>
      </c>
      <c r="F1352" t="s">
        <v>28</v>
      </c>
      <c r="G1352" t="s">
        <v>26</v>
      </c>
      <c r="H1352" t="s">
        <v>12</v>
      </c>
      <c r="I1352">
        <v>2100</v>
      </c>
      <c r="J1352">
        <v>12.3644</v>
      </c>
      <c r="K1352" t="s">
        <v>28</v>
      </c>
    </row>
    <row r="1353" spans="1:11" x14ac:dyDescent="0.45">
      <c r="A1353" t="s">
        <v>86</v>
      </c>
      <c r="B1353" t="s">
        <v>6</v>
      </c>
      <c r="C1353" t="s">
        <v>84</v>
      </c>
      <c r="D1353" t="s">
        <v>27</v>
      </c>
      <c r="E1353" t="s">
        <v>25</v>
      </c>
      <c r="F1353" t="s">
        <v>27</v>
      </c>
      <c r="G1353" t="s">
        <v>26</v>
      </c>
      <c r="H1353" t="s">
        <v>10</v>
      </c>
      <c r="I1353">
        <v>2020</v>
      </c>
      <c r="J1353">
        <v>0.27579999999999999</v>
      </c>
      <c r="K1353" t="s">
        <v>27</v>
      </c>
    </row>
    <row r="1354" spans="1:11" x14ac:dyDescent="0.45">
      <c r="A1354" t="s">
        <v>86</v>
      </c>
      <c r="B1354" t="s">
        <v>6</v>
      </c>
      <c r="C1354" t="s">
        <v>84</v>
      </c>
      <c r="D1354" t="s">
        <v>27</v>
      </c>
      <c r="E1354" t="s">
        <v>25</v>
      </c>
      <c r="F1354" t="s">
        <v>27</v>
      </c>
      <c r="G1354" t="s">
        <v>26</v>
      </c>
      <c r="H1354" t="s">
        <v>10</v>
      </c>
      <c r="I1354">
        <v>2025</v>
      </c>
      <c r="J1354">
        <v>0.68559999999999999</v>
      </c>
      <c r="K1354" t="s">
        <v>27</v>
      </c>
    </row>
    <row r="1355" spans="1:11" x14ac:dyDescent="0.45">
      <c r="A1355" t="s">
        <v>86</v>
      </c>
      <c r="B1355" t="s">
        <v>6</v>
      </c>
      <c r="C1355" t="s">
        <v>84</v>
      </c>
      <c r="D1355" t="s">
        <v>27</v>
      </c>
      <c r="E1355" t="s">
        <v>25</v>
      </c>
      <c r="F1355" t="s">
        <v>27</v>
      </c>
      <c r="G1355" t="s">
        <v>26</v>
      </c>
      <c r="H1355" t="s">
        <v>10</v>
      </c>
      <c r="I1355">
        <v>2030</v>
      </c>
      <c r="J1355">
        <v>1.4006000000000001</v>
      </c>
      <c r="K1355" t="s">
        <v>27</v>
      </c>
    </row>
    <row r="1356" spans="1:11" x14ac:dyDescent="0.45">
      <c r="A1356" t="s">
        <v>86</v>
      </c>
      <c r="B1356" t="s">
        <v>6</v>
      </c>
      <c r="C1356" t="s">
        <v>84</v>
      </c>
      <c r="D1356" t="s">
        <v>27</v>
      </c>
      <c r="E1356" t="s">
        <v>25</v>
      </c>
      <c r="F1356" t="s">
        <v>27</v>
      </c>
      <c r="G1356" t="s">
        <v>26</v>
      </c>
      <c r="H1356" t="s">
        <v>10</v>
      </c>
      <c r="I1356">
        <v>2035</v>
      </c>
      <c r="J1356">
        <v>2.3288000000000002</v>
      </c>
      <c r="K1356" t="s">
        <v>27</v>
      </c>
    </row>
    <row r="1357" spans="1:11" x14ac:dyDescent="0.45">
      <c r="A1357" t="s">
        <v>86</v>
      </c>
      <c r="B1357" t="s">
        <v>6</v>
      </c>
      <c r="C1357" t="s">
        <v>84</v>
      </c>
      <c r="D1357" t="s">
        <v>27</v>
      </c>
      <c r="E1357" t="s">
        <v>25</v>
      </c>
      <c r="F1357" t="s">
        <v>27</v>
      </c>
      <c r="G1357" t="s">
        <v>26</v>
      </c>
      <c r="H1357" t="s">
        <v>10</v>
      </c>
      <c r="I1357">
        <v>2040</v>
      </c>
      <c r="J1357">
        <v>2.9820000000000002</v>
      </c>
      <c r="K1357" t="s">
        <v>27</v>
      </c>
    </row>
    <row r="1358" spans="1:11" x14ac:dyDescent="0.45">
      <c r="A1358" t="s">
        <v>86</v>
      </c>
      <c r="B1358" t="s">
        <v>6</v>
      </c>
      <c r="C1358" t="s">
        <v>84</v>
      </c>
      <c r="D1358" t="s">
        <v>27</v>
      </c>
      <c r="E1358" t="s">
        <v>25</v>
      </c>
      <c r="F1358" t="s">
        <v>27</v>
      </c>
      <c r="G1358" t="s">
        <v>26</v>
      </c>
      <c r="H1358" t="s">
        <v>10</v>
      </c>
      <c r="I1358">
        <v>2045</v>
      </c>
      <c r="J1358">
        <v>3.2942</v>
      </c>
      <c r="K1358" t="s">
        <v>27</v>
      </c>
    </row>
    <row r="1359" spans="1:11" x14ac:dyDescent="0.45">
      <c r="A1359" t="s">
        <v>86</v>
      </c>
      <c r="B1359" t="s">
        <v>6</v>
      </c>
      <c r="C1359" t="s">
        <v>84</v>
      </c>
      <c r="D1359" t="s">
        <v>27</v>
      </c>
      <c r="E1359" t="s">
        <v>25</v>
      </c>
      <c r="F1359" t="s">
        <v>27</v>
      </c>
      <c r="G1359" t="s">
        <v>26</v>
      </c>
      <c r="H1359" t="s">
        <v>10</v>
      </c>
      <c r="I1359">
        <v>2050</v>
      </c>
      <c r="J1359">
        <v>3.4872000000000001</v>
      </c>
      <c r="K1359" t="s">
        <v>27</v>
      </c>
    </row>
    <row r="1360" spans="1:11" x14ac:dyDescent="0.45">
      <c r="A1360" t="s">
        <v>86</v>
      </c>
      <c r="B1360" t="s">
        <v>6</v>
      </c>
      <c r="C1360" t="s">
        <v>84</v>
      </c>
      <c r="D1360" t="s">
        <v>27</v>
      </c>
      <c r="E1360" t="s">
        <v>25</v>
      </c>
      <c r="F1360" t="s">
        <v>27</v>
      </c>
      <c r="G1360" t="s">
        <v>26</v>
      </c>
      <c r="H1360" t="s">
        <v>10</v>
      </c>
      <c r="I1360">
        <v>2055</v>
      </c>
      <c r="J1360">
        <v>3.6671999999999998</v>
      </c>
      <c r="K1360" t="s">
        <v>27</v>
      </c>
    </row>
    <row r="1361" spans="1:12" x14ac:dyDescent="0.45">
      <c r="A1361" t="s">
        <v>86</v>
      </c>
      <c r="B1361" t="s">
        <v>6</v>
      </c>
      <c r="C1361" t="s">
        <v>84</v>
      </c>
      <c r="D1361" t="s">
        <v>27</v>
      </c>
      <c r="E1361" t="s">
        <v>25</v>
      </c>
      <c r="F1361" t="s">
        <v>27</v>
      </c>
      <c r="G1361" t="s">
        <v>26</v>
      </c>
      <c r="H1361" t="s">
        <v>10</v>
      </c>
      <c r="I1361">
        <v>2060</v>
      </c>
      <c r="J1361">
        <v>3.7864</v>
      </c>
      <c r="K1361" t="s">
        <v>27</v>
      </c>
    </row>
    <row r="1362" spans="1:12" x14ac:dyDescent="0.45">
      <c r="A1362" t="s">
        <v>86</v>
      </c>
      <c r="B1362" t="s">
        <v>6</v>
      </c>
      <c r="C1362" t="s">
        <v>84</v>
      </c>
      <c r="D1362" t="s">
        <v>27</v>
      </c>
      <c r="E1362" t="s">
        <v>25</v>
      </c>
      <c r="F1362" t="s">
        <v>27</v>
      </c>
      <c r="G1362" t="s">
        <v>26</v>
      </c>
      <c r="H1362" t="s">
        <v>10</v>
      </c>
      <c r="I1362">
        <v>2065</v>
      </c>
      <c r="J1362">
        <v>3.9003999999999999</v>
      </c>
      <c r="K1362" t="s">
        <v>27</v>
      </c>
    </row>
    <row r="1363" spans="1:12" x14ac:dyDescent="0.45">
      <c r="A1363" t="s">
        <v>86</v>
      </c>
      <c r="B1363" t="s">
        <v>6</v>
      </c>
      <c r="C1363" t="s">
        <v>84</v>
      </c>
      <c r="D1363" t="s">
        <v>27</v>
      </c>
      <c r="E1363" t="s">
        <v>25</v>
      </c>
      <c r="F1363" t="s">
        <v>27</v>
      </c>
      <c r="G1363" t="s">
        <v>26</v>
      </c>
      <c r="H1363" t="s">
        <v>10</v>
      </c>
      <c r="I1363">
        <v>2070</v>
      </c>
      <c r="J1363">
        <v>4.0143000000000004</v>
      </c>
      <c r="K1363" t="s">
        <v>27</v>
      </c>
    </row>
    <row r="1364" spans="1:12" x14ac:dyDescent="0.45">
      <c r="A1364" t="s">
        <v>86</v>
      </c>
      <c r="B1364" t="s">
        <v>6</v>
      </c>
      <c r="C1364" t="s">
        <v>84</v>
      </c>
      <c r="D1364" t="s">
        <v>27</v>
      </c>
      <c r="E1364" t="s">
        <v>25</v>
      </c>
      <c r="F1364" t="s">
        <v>27</v>
      </c>
      <c r="G1364" t="s">
        <v>26</v>
      </c>
      <c r="H1364" t="s">
        <v>10</v>
      </c>
      <c r="I1364">
        <v>2075</v>
      </c>
      <c r="J1364">
        <v>4.1254999999999997</v>
      </c>
      <c r="K1364" t="s">
        <v>27</v>
      </c>
    </row>
    <row r="1365" spans="1:12" x14ac:dyDescent="0.45">
      <c r="A1365" t="s">
        <v>86</v>
      </c>
      <c r="B1365" t="s">
        <v>6</v>
      </c>
      <c r="C1365" t="s">
        <v>84</v>
      </c>
      <c r="D1365" t="s">
        <v>27</v>
      </c>
      <c r="E1365" t="s">
        <v>25</v>
      </c>
      <c r="F1365" t="s">
        <v>27</v>
      </c>
      <c r="G1365" t="s">
        <v>26</v>
      </c>
      <c r="H1365" t="s">
        <v>10</v>
      </c>
      <c r="I1365">
        <v>2080</v>
      </c>
      <c r="J1365">
        <v>4.2366999999999999</v>
      </c>
      <c r="K1365" t="s">
        <v>27</v>
      </c>
    </row>
    <row r="1366" spans="1:12" x14ac:dyDescent="0.45">
      <c r="A1366" t="s">
        <v>86</v>
      </c>
      <c r="B1366" t="s">
        <v>6</v>
      </c>
      <c r="C1366" t="s">
        <v>84</v>
      </c>
      <c r="D1366" t="s">
        <v>27</v>
      </c>
      <c r="E1366" t="s">
        <v>25</v>
      </c>
      <c r="F1366" t="s">
        <v>27</v>
      </c>
      <c r="G1366" t="s">
        <v>26</v>
      </c>
      <c r="H1366" t="s">
        <v>10</v>
      </c>
      <c r="I1366">
        <v>2085</v>
      </c>
      <c r="J1366">
        <v>4.3421000000000003</v>
      </c>
      <c r="K1366" t="s">
        <v>27</v>
      </c>
    </row>
    <row r="1367" spans="1:12" x14ac:dyDescent="0.45">
      <c r="A1367" t="s">
        <v>86</v>
      </c>
      <c r="B1367" t="s">
        <v>6</v>
      </c>
      <c r="C1367" t="s">
        <v>84</v>
      </c>
      <c r="D1367" t="s">
        <v>27</v>
      </c>
      <c r="E1367" t="s">
        <v>25</v>
      </c>
      <c r="F1367" t="s">
        <v>27</v>
      </c>
      <c r="G1367" t="s">
        <v>26</v>
      </c>
      <c r="H1367" t="s">
        <v>10</v>
      </c>
      <c r="I1367">
        <v>2090</v>
      </c>
      <c r="J1367">
        <v>4.4474</v>
      </c>
      <c r="K1367" t="s">
        <v>27</v>
      </c>
    </row>
    <row r="1368" spans="1:12" x14ac:dyDescent="0.45">
      <c r="A1368" t="s">
        <v>86</v>
      </c>
      <c r="B1368" t="s">
        <v>6</v>
      </c>
      <c r="C1368" t="s">
        <v>84</v>
      </c>
      <c r="D1368" t="s">
        <v>27</v>
      </c>
      <c r="E1368" t="s">
        <v>25</v>
      </c>
      <c r="F1368" t="s">
        <v>27</v>
      </c>
      <c r="G1368" t="s">
        <v>26</v>
      </c>
      <c r="H1368" t="s">
        <v>10</v>
      </c>
      <c r="I1368">
        <v>2095</v>
      </c>
      <c r="J1368">
        <v>4.5540000000000003</v>
      </c>
      <c r="K1368" t="s">
        <v>27</v>
      </c>
    </row>
    <row r="1369" spans="1:12" x14ac:dyDescent="0.45">
      <c r="A1369" t="s">
        <v>86</v>
      </c>
      <c r="B1369" t="s">
        <v>6</v>
      </c>
      <c r="C1369" t="s">
        <v>84</v>
      </c>
      <c r="D1369" t="s">
        <v>27</v>
      </c>
      <c r="E1369" t="s">
        <v>25</v>
      </c>
      <c r="F1369" t="s">
        <v>27</v>
      </c>
      <c r="G1369" t="s">
        <v>26</v>
      </c>
      <c r="H1369" t="s">
        <v>10</v>
      </c>
      <c r="I1369">
        <v>2100</v>
      </c>
      <c r="J1369">
        <v>4.6605999999999996</v>
      </c>
      <c r="K1369" t="s">
        <v>27</v>
      </c>
    </row>
    <row r="1370" spans="1:12" x14ac:dyDescent="0.45">
      <c r="A1370" t="s">
        <v>86</v>
      </c>
      <c r="B1370" t="s">
        <v>6</v>
      </c>
      <c r="C1370" t="s">
        <v>84</v>
      </c>
      <c r="D1370" t="s">
        <v>70</v>
      </c>
      <c r="E1370" t="s">
        <v>71</v>
      </c>
      <c r="F1370" t="s">
        <v>52</v>
      </c>
      <c r="G1370" t="s">
        <v>72</v>
      </c>
      <c r="I1370">
        <v>2020</v>
      </c>
      <c r="J1370">
        <v>283.2878</v>
      </c>
      <c r="K1370" t="s">
        <v>52</v>
      </c>
      <c r="L1370">
        <v>94</v>
      </c>
    </row>
    <row r="1371" spans="1:12" x14ac:dyDescent="0.45">
      <c r="A1371" t="s">
        <v>86</v>
      </c>
      <c r="B1371" t="s">
        <v>6</v>
      </c>
      <c r="C1371" t="s">
        <v>84</v>
      </c>
      <c r="D1371" t="s">
        <v>70</v>
      </c>
      <c r="E1371" t="s">
        <v>71</v>
      </c>
      <c r="F1371" t="s">
        <v>52</v>
      </c>
      <c r="G1371" t="s">
        <v>72</v>
      </c>
      <c r="I1371">
        <v>2025</v>
      </c>
      <c r="J1371">
        <v>119.29539999999999</v>
      </c>
      <c r="K1371" t="s">
        <v>52</v>
      </c>
      <c r="L1371">
        <v>94</v>
      </c>
    </row>
    <row r="1372" spans="1:12" x14ac:dyDescent="0.45">
      <c r="A1372" t="s">
        <v>86</v>
      </c>
      <c r="B1372" t="s">
        <v>6</v>
      </c>
      <c r="C1372" t="s">
        <v>84</v>
      </c>
      <c r="D1372" t="s">
        <v>70</v>
      </c>
      <c r="E1372" t="s">
        <v>71</v>
      </c>
      <c r="F1372" t="s">
        <v>52</v>
      </c>
      <c r="G1372" t="s">
        <v>72</v>
      </c>
      <c r="I1372">
        <v>2030</v>
      </c>
      <c r="J1372">
        <v>90.926200000000009</v>
      </c>
      <c r="K1372" t="s">
        <v>52</v>
      </c>
      <c r="L1372">
        <v>94</v>
      </c>
    </row>
    <row r="1373" spans="1:12" x14ac:dyDescent="0.45">
      <c r="A1373" t="s">
        <v>86</v>
      </c>
      <c r="B1373" t="s">
        <v>6</v>
      </c>
      <c r="C1373" t="s">
        <v>84</v>
      </c>
      <c r="D1373" t="s">
        <v>70</v>
      </c>
      <c r="E1373" t="s">
        <v>71</v>
      </c>
      <c r="F1373" t="s">
        <v>52</v>
      </c>
      <c r="G1373" t="s">
        <v>72</v>
      </c>
      <c r="I1373">
        <v>2035</v>
      </c>
      <c r="J1373">
        <v>60.846199999999996</v>
      </c>
      <c r="K1373" t="s">
        <v>52</v>
      </c>
      <c r="L1373">
        <v>94</v>
      </c>
    </row>
    <row r="1374" spans="1:12" x14ac:dyDescent="0.45">
      <c r="A1374" t="s">
        <v>86</v>
      </c>
      <c r="B1374" t="s">
        <v>6</v>
      </c>
      <c r="C1374" t="s">
        <v>84</v>
      </c>
      <c r="D1374" t="s">
        <v>70</v>
      </c>
      <c r="E1374" t="s">
        <v>71</v>
      </c>
      <c r="F1374" t="s">
        <v>52</v>
      </c>
      <c r="G1374" t="s">
        <v>72</v>
      </c>
      <c r="I1374">
        <v>2040</v>
      </c>
      <c r="J1374">
        <v>0.12219999999999999</v>
      </c>
      <c r="K1374" t="s">
        <v>52</v>
      </c>
      <c r="L1374">
        <v>94</v>
      </c>
    </row>
    <row r="1375" spans="1:12" x14ac:dyDescent="0.45">
      <c r="A1375" t="s">
        <v>86</v>
      </c>
      <c r="B1375" t="s">
        <v>6</v>
      </c>
      <c r="C1375" t="s">
        <v>84</v>
      </c>
      <c r="D1375" t="s">
        <v>70</v>
      </c>
      <c r="E1375" t="s">
        <v>71</v>
      </c>
      <c r="F1375" t="s">
        <v>52</v>
      </c>
      <c r="G1375" t="s">
        <v>72</v>
      </c>
      <c r="I1375">
        <v>2045</v>
      </c>
      <c r="J1375">
        <v>6.5799999999999997E-2</v>
      </c>
      <c r="K1375" t="s">
        <v>52</v>
      </c>
      <c r="L1375">
        <v>94</v>
      </c>
    </row>
    <row r="1376" spans="1:12" x14ac:dyDescent="0.45">
      <c r="A1376" t="s">
        <v>86</v>
      </c>
      <c r="B1376" t="s">
        <v>6</v>
      </c>
      <c r="C1376" t="s">
        <v>84</v>
      </c>
      <c r="D1376" t="s">
        <v>70</v>
      </c>
      <c r="E1376" t="s">
        <v>71</v>
      </c>
      <c r="F1376" t="s">
        <v>52</v>
      </c>
      <c r="G1376" t="s">
        <v>72</v>
      </c>
      <c r="I1376">
        <v>2050</v>
      </c>
      <c r="J1376">
        <v>2.8199999999999996E-2</v>
      </c>
      <c r="K1376" t="s">
        <v>52</v>
      </c>
      <c r="L1376">
        <v>94</v>
      </c>
    </row>
    <row r="1377" spans="1:12" x14ac:dyDescent="0.45">
      <c r="A1377" t="s">
        <v>86</v>
      </c>
      <c r="B1377" t="s">
        <v>6</v>
      </c>
      <c r="C1377" t="s">
        <v>84</v>
      </c>
      <c r="D1377" t="s">
        <v>70</v>
      </c>
      <c r="E1377" t="s">
        <v>71</v>
      </c>
      <c r="F1377" t="s">
        <v>52</v>
      </c>
      <c r="G1377" t="s">
        <v>72</v>
      </c>
      <c r="I1377">
        <v>2055</v>
      </c>
      <c r="J1377">
        <v>9.4000000000000004E-3</v>
      </c>
      <c r="K1377" t="s">
        <v>52</v>
      </c>
      <c r="L1377">
        <v>94</v>
      </c>
    </row>
    <row r="1378" spans="1:12" x14ac:dyDescent="0.45">
      <c r="A1378" t="s">
        <v>86</v>
      </c>
      <c r="B1378" t="s">
        <v>6</v>
      </c>
      <c r="C1378" t="s">
        <v>84</v>
      </c>
      <c r="D1378" t="s">
        <v>70</v>
      </c>
      <c r="E1378" t="s">
        <v>71</v>
      </c>
      <c r="F1378" t="s">
        <v>52</v>
      </c>
      <c r="G1378" t="s">
        <v>72</v>
      </c>
      <c r="I1378">
        <v>2060</v>
      </c>
      <c r="J1378">
        <v>0</v>
      </c>
      <c r="K1378" t="s">
        <v>52</v>
      </c>
      <c r="L1378">
        <v>94</v>
      </c>
    </row>
    <row r="1379" spans="1:12" x14ac:dyDescent="0.45">
      <c r="A1379" t="s">
        <v>86</v>
      </c>
      <c r="B1379" t="s">
        <v>6</v>
      </c>
      <c r="C1379" t="s">
        <v>84</v>
      </c>
      <c r="D1379" t="s">
        <v>70</v>
      </c>
      <c r="E1379" t="s">
        <v>71</v>
      </c>
      <c r="F1379" t="s">
        <v>52</v>
      </c>
      <c r="G1379" t="s">
        <v>72</v>
      </c>
      <c r="I1379">
        <v>2065</v>
      </c>
      <c r="J1379">
        <v>0</v>
      </c>
      <c r="K1379" t="s">
        <v>52</v>
      </c>
      <c r="L1379">
        <v>94</v>
      </c>
    </row>
    <row r="1380" spans="1:12" x14ac:dyDescent="0.45">
      <c r="A1380" t="s">
        <v>86</v>
      </c>
      <c r="B1380" t="s">
        <v>6</v>
      </c>
      <c r="C1380" t="s">
        <v>84</v>
      </c>
      <c r="D1380" t="s">
        <v>70</v>
      </c>
      <c r="E1380" t="s">
        <v>71</v>
      </c>
      <c r="F1380" t="s">
        <v>52</v>
      </c>
      <c r="G1380" t="s">
        <v>72</v>
      </c>
      <c r="I1380">
        <v>2070</v>
      </c>
      <c r="J1380">
        <v>0</v>
      </c>
      <c r="K1380" t="s">
        <v>52</v>
      </c>
      <c r="L1380">
        <v>94</v>
      </c>
    </row>
    <row r="1381" spans="1:12" x14ac:dyDescent="0.45">
      <c r="A1381" t="s">
        <v>86</v>
      </c>
      <c r="B1381" t="s">
        <v>6</v>
      </c>
      <c r="C1381" t="s">
        <v>84</v>
      </c>
      <c r="D1381" t="s">
        <v>70</v>
      </c>
      <c r="E1381" t="s">
        <v>71</v>
      </c>
      <c r="F1381" t="s">
        <v>52</v>
      </c>
      <c r="G1381" t="s">
        <v>72</v>
      </c>
      <c r="I1381">
        <v>2075</v>
      </c>
      <c r="J1381">
        <v>0</v>
      </c>
      <c r="K1381" t="s">
        <v>52</v>
      </c>
      <c r="L1381">
        <v>94</v>
      </c>
    </row>
    <row r="1382" spans="1:12" x14ac:dyDescent="0.45">
      <c r="A1382" t="s">
        <v>86</v>
      </c>
      <c r="B1382" t="s">
        <v>6</v>
      </c>
      <c r="C1382" t="s">
        <v>84</v>
      </c>
      <c r="D1382" t="s">
        <v>70</v>
      </c>
      <c r="E1382" t="s">
        <v>71</v>
      </c>
      <c r="F1382" t="s">
        <v>52</v>
      </c>
      <c r="G1382" t="s">
        <v>72</v>
      </c>
      <c r="I1382">
        <v>2080</v>
      </c>
      <c r="J1382">
        <v>0</v>
      </c>
      <c r="K1382" t="s">
        <v>52</v>
      </c>
      <c r="L1382">
        <v>94</v>
      </c>
    </row>
    <row r="1383" spans="1:12" x14ac:dyDescent="0.45">
      <c r="A1383" t="s">
        <v>86</v>
      </c>
      <c r="B1383" t="s">
        <v>6</v>
      </c>
      <c r="C1383" t="s">
        <v>84</v>
      </c>
      <c r="D1383" t="s">
        <v>70</v>
      </c>
      <c r="E1383" t="s">
        <v>71</v>
      </c>
      <c r="F1383" t="s">
        <v>52</v>
      </c>
      <c r="G1383" t="s">
        <v>72</v>
      </c>
      <c r="I1383">
        <v>2085</v>
      </c>
      <c r="J1383">
        <v>0</v>
      </c>
      <c r="K1383" t="s">
        <v>52</v>
      </c>
      <c r="L1383">
        <v>94</v>
      </c>
    </row>
    <row r="1384" spans="1:12" x14ac:dyDescent="0.45">
      <c r="A1384" t="s">
        <v>86</v>
      </c>
      <c r="B1384" t="s">
        <v>6</v>
      </c>
      <c r="C1384" t="s">
        <v>84</v>
      </c>
      <c r="D1384" t="s">
        <v>70</v>
      </c>
      <c r="E1384" t="s">
        <v>71</v>
      </c>
      <c r="F1384" t="s">
        <v>52</v>
      </c>
      <c r="G1384" t="s">
        <v>72</v>
      </c>
      <c r="I1384">
        <v>2090</v>
      </c>
      <c r="J1384">
        <v>0</v>
      </c>
      <c r="K1384" t="s">
        <v>52</v>
      </c>
      <c r="L1384">
        <v>94</v>
      </c>
    </row>
    <row r="1385" spans="1:12" x14ac:dyDescent="0.45">
      <c r="A1385" t="s">
        <v>86</v>
      </c>
      <c r="B1385" t="s">
        <v>6</v>
      </c>
      <c r="C1385" t="s">
        <v>84</v>
      </c>
      <c r="D1385" t="s">
        <v>70</v>
      </c>
      <c r="E1385" t="s">
        <v>71</v>
      </c>
      <c r="F1385" t="s">
        <v>52</v>
      </c>
      <c r="G1385" t="s">
        <v>72</v>
      </c>
      <c r="I1385">
        <v>2095</v>
      </c>
      <c r="J1385">
        <v>0</v>
      </c>
      <c r="K1385" t="s">
        <v>52</v>
      </c>
      <c r="L1385">
        <v>94</v>
      </c>
    </row>
    <row r="1386" spans="1:12" x14ac:dyDescent="0.45">
      <c r="A1386" t="s">
        <v>86</v>
      </c>
      <c r="B1386" t="s">
        <v>6</v>
      </c>
      <c r="C1386" t="s">
        <v>84</v>
      </c>
      <c r="D1386" t="s">
        <v>70</v>
      </c>
      <c r="E1386" t="s">
        <v>71</v>
      </c>
      <c r="F1386" t="s">
        <v>52</v>
      </c>
      <c r="G1386" t="s">
        <v>72</v>
      </c>
      <c r="I1386">
        <v>2100</v>
      </c>
      <c r="J1386">
        <v>0</v>
      </c>
      <c r="K1386" t="s">
        <v>52</v>
      </c>
      <c r="L1386">
        <v>94</v>
      </c>
    </row>
    <row r="1387" spans="1:12" x14ac:dyDescent="0.45">
      <c r="A1387" t="s">
        <v>86</v>
      </c>
      <c r="B1387" t="s">
        <v>6</v>
      </c>
      <c r="C1387" t="s">
        <v>84</v>
      </c>
      <c r="D1387" t="s">
        <v>70</v>
      </c>
      <c r="E1387" t="s">
        <v>71</v>
      </c>
      <c r="F1387" t="s">
        <v>53</v>
      </c>
      <c r="G1387" t="s">
        <v>72</v>
      </c>
      <c r="I1387">
        <v>2020</v>
      </c>
      <c r="J1387">
        <v>391.46800000000002</v>
      </c>
      <c r="K1387" t="s">
        <v>53</v>
      </c>
      <c r="L1387">
        <v>55</v>
      </c>
    </row>
    <row r="1388" spans="1:12" x14ac:dyDescent="0.45">
      <c r="A1388" t="s">
        <v>86</v>
      </c>
      <c r="B1388" t="s">
        <v>6</v>
      </c>
      <c r="C1388" t="s">
        <v>84</v>
      </c>
      <c r="D1388" t="s">
        <v>70</v>
      </c>
      <c r="E1388" t="s">
        <v>71</v>
      </c>
      <c r="F1388" t="s">
        <v>53</v>
      </c>
      <c r="G1388" t="s">
        <v>72</v>
      </c>
      <c r="I1388">
        <v>2025</v>
      </c>
      <c r="J1388">
        <v>404.98149999999998</v>
      </c>
      <c r="K1388" t="s">
        <v>53</v>
      </c>
      <c r="L1388">
        <v>55</v>
      </c>
    </row>
    <row r="1389" spans="1:12" x14ac:dyDescent="0.45">
      <c r="A1389" t="s">
        <v>86</v>
      </c>
      <c r="B1389" t="s">
        <v>6</v>
      </c>
      <c r="C1389" t="s">
        <v>84</v>
      </c>
      <c r="D1389" t="s">
        <v>70</v>
      </c>
      <c r="E1389" t="s">
        <v>71</v>
      </c>
      <c r="F1389" t="s">
        <v>53</v>
      </c>
      <c r="G1389" t="s">
        <v>72</v>
      </c>
      <c r="I1389">
        <v>2030</v>
      </c>
      <c r="J1389">
        <v>373.08699999999999</v>
      </c>
      <c r="K1389" t="s">
        <v>53</v>
      </c>
      <c r="L1389">
        <v>55</v>
      </c>
    </row>
    <row r="1390" spans="1:12" x14ac:dyDescent="0.45">
      <c r="A1390" t="s">
        <v>86</v>
      </c>
      <c r="B1390" t="s">
        <v>6</v>
      </c>
      <c r="C1390" t="s">
        <v>84</v>
      </c>
      <c r="D1390" t="s">
        <v>70</v>
      </c>
      <c r="E1390" t="s">
        <v>71</v>
      </c>
      <c r="F1390" t="s">
        <v>53</v>
      </c>
      <c r="G1390" t="s">
        <v>72</v>
      </c>
      <c r="I1390">
        <v>2035</v>
      </c>
      <c r="J1390">
        <v>283.5745</v>
      </c>
      <c r="K1390" t="s">
        <v>53</v>
      </c>
      <c r="L1390">
        <v>55</v>
      </c>
    </row>
    <row r="1391" spans="1:12" x14ac:dyDescent="0.45">
      <c r="A1391" t="s">
        <v>86</v>
      </c>
      <c r="B1391" t="s">
        <v>6</v>
      </c>
      <c r="C1391" t="s">
        <v>84</v>
      </c>
      <c r="D1391" t="s">
        <v>70</v>
      </c>
      <c r="E1391" t="s">
        <v>71</v>
      </c>
      <c r="F1391" t="s">
        <v>53</v>
      </c>
      <c r="G1391" t="s">
        <v>72</v>
      </c>
      <c r="I1391">
        <v>2040</v>
      </c>
      <c r="J1391">
        <v>117.304</v>
      </c>
      <c r="K1391" t="s">
        <v>53</v>
      </c>
      <c r="L1391">
        <v>55</v>
      </c>
    </row>
    <row r="1392" spans="1:12" x14ac:dyDescent="0.45">
      <c r="A1392" t="s">
        <v>86</v>
      </c>
      <c r="B1392" t="s">
        <v>6</v>
      </c>
      <c r="C1392" t="s">
        <v>84</v>
      </c>
      <c r="D1392" t="s">
        <v>70</v>
      </c>
      <c r="E1392" t="s">
        <v>71</v>
      </c>
      <c r="F1392" t="s">
        <v>53</v>
      </c>
      <c r="G1392" t="s">
        <v>72</v>
      </c>
      <c r="I1392">
        <v>2045</v>
      </c>
      <c r="J1392">
        <v>20.481999999999999</v>
      </c>
      <c r="K1392" t="s">
        <v>53</v>
      </c>
      <c r="L1392">
        <v>55</v>
      </c>
    </row>
    <row r="1393" spans="1:12" x14ac:dyDescent="0.45">
      <c r="A1393" t="s">
        <v>86</v>
      </c>
      <c r="B1393" t="s">
        <v>6</v>
      </c>
      <c r="C1393" t="s">
        <v>84</v>
      </c>
      <c r="D1393" t="s">
        <v>70</v>
      </c>
      <c r="E1393" t="s">
        <v>71</v>
      </c>
      <c r="F1393" t="s">
        <v>53</v>
      </c>
      <c r="G1393" t="s">
        <v>72</v>
      </c>
      <c r="I1393">
        <v>2050</v>
      </c>
      <c r="J1393">
        <v>12.638999999999999</v>
      </c>
      <c r="K1393" t="s">
        <v>53</v>
      </c>
      <c r="L1393">
        <v>55</v>
      </c>
    </row>
    <row r="1394" spans="1:12" x14ac:dyDescent="0.45">
      <c r="A1394" t="s">
        <v>86</v>
      </c>
      <c r="B1394" t="s">
        <v>6</v>
      </c>
      <c r="C1394" t="s">
        <v>84</v>
      </c>
      <c r="D1394" t="s">
        <v>70</v>
      </c>
      <c r="E1394" t="s">
        <v>71</v>
      </c>
      <c r="F1394" t="s">
        <v>53</v>
      </c>
      <c r="G1394" t="s">
        <v>72</v>
      </c>
      <c r="I1394">
        <v>2055</v>
      </c>
      <c r="J1394">
        <v>11.593999999999999</v>
      </c>
      <c r="K1394" t="s">
        <v>53</v>
      </c>
      <c r="L1394">
        <v>55</v>
      </c>
    </row>
    <row r="1395" spans="1:12" x14ac:dyDescent="0.45">
      <c r="A1395" t="s">
        <v>86</v>
      </c>
      <c r="B1395" t="s">
        <v>6</v>
      </c>
      <c r="C1395" t="s">
        <v>84</v>
      </c>
      <c r="D1395" t="s">
        <v>70</v>
      </c>
      <c r="E1395" t="s">
        <v>71</v>
      </c>
      <c r="F1395" t="s">
        <v>53</v>
      </c>
      <c r="G1395" t="s">
        <v>72</v>
      </c>
      <c r="I1395">
        <v>2060</v>
      </c>
      <c r="J1395">
        <v>9.839500000000001</v>
      </c>
      <c r="K1395" t="s">
        <v>53</v>
      </c>
      <c r="L1395">
        <v>55</v>
      </c>
    </row>
    <row r="1396" spans="1:12" x14ac:dyDescent="0.45">
      <c r="A1396" t="s">
        <v>86</v>
      </c>
      <c r="B1396" t="s">
        <v>6</v>
      </c>
      <c r="C1396" t="s">
        <v>84</v>
      </c>
      <c r="D1396" t="s">
        <v>70</v>
      </c>
      <c r="E1396" t="s">
        <v>71</v>
      </c>
      <c r="F1396" t="s">
        <v>53</v>
      </c>
      <c r="G1396" t="s">
        <v>72</v>
      </c>
      <c r="I1396">
        <v>2065</v>
      </c>
      <c r="J1396">
        <v>7.1390000000000002</v>
      </c>
      <c r="K1396" t="s">
        <v>53</v>
      </c>
      <c r="L1396">
        <v>55</v>
      </c>
    </row>
    <row r="1397" spans="1:12" x14ac:dyDescent="0.45">
      <c r="A1397" t="s">
        <v>86</v>
      </c>
      <c r="B1397" t="s">
        <v>6</v>
      </c>
      <c r="C1397" t="s">
        <v>84</v>
      </c>
      <c r="D1397" t="s">
        <v>70</v>
      </c>
      <c r="E1397" t="s">
        <v>71</v>
      </c>
      <c r="F1397" t="s">
        <v>53</v>
      </c>
      <c r="G1397" t="s">
        <v>72</v>
      </c>
      <c r="I1397">
        <v>2070</v>
      </c>
      <c r="J1397">
        <v>4.444</v>
      </c>
      <c r="K1397" t="s">
        <v>53</v>
      </c>
      <c r="L1397">
        <v>55</v>
      </c>
    </row>
    <row r="1398" spans="1:12" x14ac:dyDescent="0.45">
      <c r="A1398" t="s">
        <v>86</v>
      </c>
      <c r="B1398" t="s">
        <v>6</v>
      </c>
      <c r="C1398" t="s">
        <v>84</v>
      </c>
      <c r="D1398" t="s">
        <v>70</v>
      </c>
      <c r="E1398" t="s">
        <v>71</v>
      </c>
      <c r="F1398" t="s">
        <v>53</v>
      </c>
      <c r="G1398" t="s">
        <v>72</v>
      </c>
      <c r="I1398">
        <v>2075</v>
      </c>
      <c r="J1398">
        <v>2.431</v>
      </c>
      <c r="K1398" t="s">
        <v>53</v>
      </c>
      <c r="L1398">
        <v>55</v>
      </c>
    </row>
    <row r="1399" spans="1:12" x14ac:dyDescent="0.45">
      <c r="A1399" t="s">
        <v>86</v>
      </c>
      <c r="B1399" t="s">
        <v>6</v>
      </c>
      <c r="C1399" t="s">
        <v>84</v>
      </c>
      <c r="D1399" t="s">
        <v>70</v>
      </c>
      <c r="E1399" t="s">
        <v>71</v>
      </c>
      <c r="F1399" t="s">
        <v>53</v>
      </c>
      <c r="G1399" t="s">
        <v>72</v>
      </c>
      <c r="I1399">
        <v>2080</v>
      </c>
      <c r="J1399">
        <v>0.42349999999999999</v>
      </c>
      <c r="K1399" t="s">
        <v>53</v>
      </c>
      <c r="L1399">
        <v>55</v>
      </c>
    </row>
    <row r="1400" spans="1:12" x14ac:dyDescent="0.45">
      <c r="A1400" t="s">
        <v>86</v>
      </c>
      <c r="B1400" t="s">
        <v>6</v>
      </c>
      <c r="C1400" t="s">
        <v>84</v>
      </c>
      <c r="D1400" t="s">
        <v>70</v>
      </c>
      <c r="E1400" t="s">
        <v>71</v>
      </c>
      <c r="F1400" t="s">
        <v>53</v>
      </c>
      <c r="G1400" t="s">
        <v>72</v>
      </c>
      <c r="I1400">
        <v>2085</v>
      </c>
      <c r="J1400">
        <v>0.20899999999999999</v>
      </c>
      <c r="K1400" t="s">
        <v>53</v>
      </c>
      <c r="L1400">
        <v>55</v>
      </c>
    </row>
    <row r="1401" spans="1:12" x14ac:dyDescent="0.45">
      <c r="A1401" t="s">
        <v>86</v>
      </c>
      <c r="B1401" t="s">
        <v>6</v>
      </c>
      <c r="C1401" t="s">
        <v>84</v>
      </c>
      <c r="D1401" t="s">
        <v>70</v>
      </c>
      <c r="E1401" t="s">
        <v>71</v>
      </c>
      <c r="F1401" t="s">
        <v>53</v>
      </c>
      <c r="G1401" t="s">
        <v>72</v>
      </c>
      <c r="I1401">
        <v>2090</v>
      </c>
      <c r="J1401">
        <v>0</v>
      </c>
      <c r="K1401" t="s">
        <v>53</v>
      </c>
      <c r="L1401">
        <v>55</v>
      </c>
    </row>
    <row r="1402" spans="1:12" x14ac:dyDescent="0.45">
      <c r="A1402" t="s">
        <v>86</v>
      </c>
      <c r="B1402" t="s">
        <v>6</v>
      </c>
      <c r="C1402" t="s">
        <v>84</v>
      </c>
      <c r="D1402" t="s">
        <v>70</v>
      </c>
      <c r="E1402" t="s">
        <v>71</v>
      </c>
      <c r="F1402" t="s">
        <v>53</v>
      </c>
      <c r="G1402" t="s">
        <v>72</v>
      </c>
      <c r="I1402">
        <v>2095</v>
      </c>
      <c r="J1402">
        <v>0</v>
      </c>
      <c r="K1402" t="s">
        <v>53</v>
      </c>
      <c r="L1402">
        <v>55</v>
      </c>
    </row>
    <row r="1403" spans="1:12" x14ac:dyDescent="0.45">
      <c r="A1403" t="s">
        <v>86</v>
      </c>
      <c r="B1403" t="s">
        <v>6</v>
      </c>
      <c r="C1403" t="s">
        <v>84</v>
      </c>
      <c r="D1403" t="s">
        <v>70</v>
      </c>
      <c r="E1403" t="s">
        <v>71</v>
      </c>
      <c r="F1403" t="s">
        <v>53</v>
      </c>
      <c r="G1403" t="s">
        <v>72</v>
      </c>
      <c r="I1403">
        <v>2100</v>
      </c>
      <c r="J1403">
        <v>0</v>
      </c>
      <c r="K1403" t="s">
        <v>53</v>
      </c>
      <c r="L1403">
        <v>55</v>
      </c>
    </row>
    <row r="1404" spans="1:12" x14ac:dyDescent="0.45">
      <c r="A1404" t="s">
        <v>86</v>
      </c>
      <c r="B1404" t="s">
        <v>6</v>
      </c>
      <c r="C1404" t="s">
        <v>84</v>
      </c>
      <c r="D1404" t="s">
        <v>70</v>
      </c>
      <c r="E1404" t="s">
        <v>71</v>
      </c>
      <c r="F1404" t="s">
        <v>54</v>
      </c>
      <c r="G1404" t="s">
        <v>72</v>
      </c>
      <c r="I1404">
        <v>2020</v>
      </c>
      <c r="J1404">
        <v>8.9600000000000009</v>
      </c>
      <c r="K1404" t="s">
        <v>54</v>
      </c>
      <c r="L1404">
        <v>70</v>
      </c>
    </row>
    <row r="1405" spans="1:12" x14ac:dyDescent="0.45">
      <c r="A1405" t="s">
        <v>86</v>
      </c>
      <c r="B1405" t="s">
        <v>6</v>
      </c>
      <c r="C1405" t="s">
        <v>84</v>
      </c>
      <c r="D1405" t="s">
        <v>70</v>
      </c>
      <c r="E1405" t="s">
        <v>71</v>
      </c>
      <c r="F1405" t="s">
        <v>54</v>
      </c>
      <c r="G1405" t="s">
        <v>72</v>
      </c>
      <c r="I1405">
        <v>2025</v>
      </c>
      <c r="J1405">
        <v>5.53</v>
      </c>
      <c r="K1405" t="s">
        <v>54</v>
      </c>
      <c r="L1405">
        <v>70</v>
      </c>
    </row>
    <row r="1406" spans="1:12" x14ac:dyDescent="0.45">
      <c r="A1406" t="s">
        <v>86</v>
      </c>
      <c r="B1406" t="s">
        <v>6</v>
      </c>
      <c r="C1406" t="s">
        <v>84</v>
      </c>
      <c r="D1406" t="s">
        <v>70</v>
      </c>
      <c r="E1406" t="s">
        <v>71</v>
      </c>
      <c r="F1406" t="s">
        <v>54</v>
      </c>
      <c r="G1406" t="s">
        <v>72</v>
      </c>
      <c r="I1406">
        <v>2030</v>
      </c>
      <c r="J1406">
        <v>1.89</v>
      </c>
      <c r="K1406" t="s">
        <v>54</v>
      </c>
      <c r="L1406">
        <v>70</v>
      </c>
    </row>
    <row r="1407" spans="1:12" x14ac:dyDescent="0.45">
      <c r="A1407" t="s">
        <v>86</v>
      </c>
      <c r="B1407" t="s">
        <v>6</v>
      </c>
      <c r="C1407" t="s">
        <v>84</v>
      </c>
      <c r="D1407" t="s">
        <v>70</v>
      </c>
      <c r="E1407" t="s">
        <v>71</v>
      </c>
      <c r="F1407" t="s">
        <v>54</v>
      </c>
      <c r="G1407" t="s">
        <v>72</v>
      </c>
      <c r="I1407">
        <v>2035</v>
      </c>
      <c r="J1407">
        <v>0</v>
      </c>
      <c r="K1407" t="s">
        <v>54</v>
      </c>
      <c r="L1407">
        <v>70</v>
      </c>
    </row>
    <row r="1408" spans="1:12" x14ac:dyDescent="0.45">
      <c r="A1408" t="s">
        <v>86</v>
      </c>
      <c r="B1408" t="s">
        <v>6</v>
      </c>
      <c r="C1408" t="s">
        <v>84</v>
      </c>
      <c r="D1408" t="s">
        <v>70</v>
      </c>
      <c r="E1408" t="s">
        <v>71</v>
      </c>
      <c r="F1408" t="s">
        <v>54</v>
      </c>
      <c r="G1408" t="s">
        <v>72</v>
      </c>
      <c r="I1408">
        <v>2040</v>
      </c>
      <c r="J1408">
        <v>0</v>
      </c>
      <c r="K1408" t="s">
        <v>54</v>
      </c>
      <c r="L1408">
        <v>70</v>
      </c>
    </row>
    <row r="1409" spans="1:12" x14ac:dyDescent="0.45">
      <c r="A1409" t="s">
        <v>86</v>
      </c>
      <c r="B1409" t="s">
        <v>6</v>
      </c>
      <c r="C1409" t="s">
        <v>84</v>
      </c>
      <c r="D1409" t="s">
        <v>70</v>
      </c>
      <c r="E1409" t="s">
        <v>71</v>
      </c>
      <c r="F1409" t="s">
        <v>54</v>
      </c>
      <c r="G1409" t="s">
        <v>72</v>
      </c>
      <c r="I1409">
        <v>2045</v>
      </c>
      <c r="J1409">
        <v>0</v>
      </c>
      <c r="K1409" t="s">
        <v>54</v>
      </c>
      <c r="L1409">
        <v>70</v>
      </c>
    </row>
    <row r="1410" spans="1:12" x14ac:dyDescent="0.45">
      <c r="A1410" t="s">
        <v>86</v>
      </c>
      <c r="B1410" t="s">
        <v>6</v>
      </c>
      <c r="C1410" t="s">
        <v>84</v>
      </c>
      <c r="D1410" t="s">
        <v>70</v>
      </c>
      <c r="E1410" t="s">
        <v>71</v>
      </c>
      <c r="F1410" t="s">
        <v>54</v>
      </c>
      <c r="G1410" t="s">
        <v>72</v>
      </c>
      <c r="I1410">
        <v>2050</v>
      </c>
      <c r="J1410">
        <v>0</v>
      </c>
      <c r="K1410" t="s">
        <v>54</v>
      </c>
      <c r="L1410">
        <v>70</v>
      </c>
    </row>
    <row r="1411" spans="1:12" x14ac:dyDescent="0.45">
      <c r="A1411" t="s">
        <v>86</v>
      </c>
      <c r="B1411" t="s">
        <v>6</v>
      </c>
      <c r="C1411" t="s">
        <v>84</v>
      </c>
      <c r="D1411" t="s">
        <v>70</v>
      </c>
      <c r="E1411" t="s">
        <v>71</v>
      </c>
      <c r="F1411" t="s">
        <v>54</v>
      </c>
      <c r="G1411" t="s">
        <v>72</v>
      </c>
      <c r="I1411">
        <v>2055</v>
      </c>
      <c r="J1411">
        <v>0</v>
      </c>
      <c r="K1411" t="s">
        <v>54</v>
      </c>
      <c r="L1411">
        <v>70</v>
      </c>
    </row>
    <row r="1412" spans="1:12" x14ac:dyDescent="0.45">
      <c r="A1412" t="s">
        <v>86</v>
      </c>
      <c r="B1412" t="s">
        <v>6</v>
      </c>
      <c r="C1412" t="s">
        <v>84</v>
      </c>
      <c r="D1412" t="s">
        <v>70</v>
      </c>
      <c r="E1412" t="s">
        <v>71</v>
      </c>
      <c r="F1412" t="s">
        <v>54</v>
      </c>
      <c r="G1412" t="s">
        <v>72</v>
      </c>
      <c r="I1412">
        <v>2060</v>
      </c>
      <c r="J1412">
        <v>0</v>
      </c>
      <c r="K1412" t="s">
        <v>54</v>
      </c>
      <c r="L1412">
        <v>70</v>
      </c>
    </row>
    <row r="1413" spans="1:12" x14ac:dyDescent="0.45">
      <c r="A1413" t="s">
        <v>86</v>
      </c>
      <c r="B1413" t="s">
        <v>6</v>
      </c>
      <c r="C1413" t="s">
        <v>84</v>
      </c>
      <c r="D1413" t="s">
        <v>70</v>
      </c>
      <c r="E1413" t="s">
        <v>71</v>
      </c>
      <c r="F1413" t="s">
        <v>54</v>
      </c>
      <c r="G1413" t="s">
        <v>72</v>
      </c>
      <c r="I1413">
        <v>2065</v>
      </c>
      <c r="J1413">
        <v>0</v>
      </c>
      <c r="K1413" t="s">
        <v>54</v>
      </c>
      <c r="L1413">
        <v>70</v>
      </c>
    </row>
    <row r="1414" spans="1:12" x14ac:dyDescent="0.45">
      <c r="A1414" t="s">
        <v>86</v>
      </c>
      <c r="B1414" t="s">
        <v>6</v>
      </c>
      <c r="C1414" t="s">
        <v>84</v>
      </c>
      <c r="D1414" t="s">
        <v>70</v>
      </c>
      <c r="E1414" t="s">
        <v>71</v>
      </c>
      <c r="F1414" t="s">
        <v>54</v>
      </c>
      <c r="G1414" t="s">
        <v>72</v>
      </c>
      <c r="I1414">
        <v>2070</v>
      </c>
      <c r="J1414">
        <v>0</v>
      </c>
      <c r="K1414" t="s">
        <v>54</v>
      </c>
      <c r="L1414">
        <v>70</v>
      </c>
    </row>
    <row r="1415" spans="1:12" x14ac:dyDescent="0.45">
      <c r="A1415" t="s">
        <v>86</v>
      </c>
      <c r="B1415" t="s">
        <v>6</v>
      </c>
      <c r="C1415" t="s">
        <v>84</v>
      </c>
      <c r="D1415" t="s">
        <v>70</v>
      </c>
      <c r="E1415" t="s">
        <v>71</v>
      </c>
      <c r="F1415" t="s">
        <v>54</v>
      </c>
      <c r="G1415" t="s">
        <v>72</v>
      </c>
      <c r="I1415">
        <v>2075</v>
      </c>
      <c r="J1415">
        <v>0</v>
      </c>
      <c r="K1415" t="s">
        <v>54</v>
      </c>
      <c r="L1415">
        <v>70</v>
      </c>
    </row>
    <row r="1416" spans="1:12" x14ac:dyDescent="0.45">
      <c r="A1416" t="s">
        <v>86</v>
      </c>
      <c r="B1416" t="s">
        <v>6</v>
      </c>
      <c r="C1416" t="s">
        <v>84</v>
      </c>
      <c r="D1416" t="s">
        <v>70</v>
      </c>
      <c r="E1416" t="s">
        <v>71</v>
      </c>
      <c r="F1416" t="s">
        <v>54</v>
      </c>
      <c r="G1416" t="s">
        <v>72</v>
      </c>
      <c r="I1416">
        <v>2080</v>
      </c>
      <c r="J1416">
        <v>0</v>
      </c>
      <c r="K1416" t="s">
        <v>54</v>
      </c>
      <c r="L1416">
        <v>70</v>
      </c>
    </row>
    <row r="1417" spans="1:12" x14ac:dyDescent="0.45">
      <c r="A1417" t="s">
        <v>86</v>
      </c>
      <c r="B1417" t="s">
        <v>6</v>
      </c>
      <c r="C1417" t="s">
        <v>84</v>
      </c>
      <c r="D1417" t="s">
        <v>70</v>
      </c>
      <c r="E1417" t="s">
        <v>71</v>
      </c>
      <c r="F1417" t="s">
        <v>54</v>
      </c>
      <c r="G1417" t="s">
        <v>72</v>
      </c>
      <c r="I1417">
        <v>2085</v>
      </c>
      <c r="J1417">
        <v>0</v>
      </c>
      <c r="K1417" t="s">
        <v>54</v>
      </c>
      <c r="L1417">
        <v>70</v>
      </c>
    </row>
    <row r="1418" spans="1:12" x14ac:dyDescent="0.45">
      <c r="A1418" t="s">
        <v>86</v>
      </c>
      <c r="B1418" t="s">
        <v>6</v>
      </c>
      <c r="C1418" t="s">
        <v>84</v>
      </c>
      <c r="D1418" t="s">
        <v>70</v>
      </c>
      <c r="E1418" t="s">
        <v>71</v>
      </c>
      <c r="F1418" t="s">
        <v>54</v>
      </c>
      <c r="G1418" t="s">
        <v>72</v>
      </c>
      <c r="I1418">
        <v>2090</v>
      </c>
      <c r="J1418">
        <v>0</v>
      </c>
      <c r="K1418" t="s">
        <v>54</v>
      </c>
      <c r="L1418">
        <v>70</v>
      </c>
    </row>
    <row r="1419" spans="1:12" x14ac:dyDescent="0.45">
      <c r="A1419" t="s">
        <v>86</v>
      </c>
      <c r="B1419" t="s">
        <v>6</v>
      </c>
      <c r="C1419" t="s">
        <v>84</v>
      </c>
      <c r="D1419" t="s">
        <v>70</v>
      </c>
      <c r="E1419" t="s">
        <v>71</v>
      </c>
      <c r="F1419" t="s">
        <v>54</v>
      </c>
      <c r="G1419" t="s">
        <v>72</v>
      </c>
      <c r="I1419">
        <v>2095</v>
      </c>
      <c r="J1419">
        <v>0</v>
      </c>
      <c r="K1419" t="s">
        <v>54</v>
      </c>
      <c r="L1419">
        <v>70</v>
      </c>
    </row>
    <row r="1420" spans="1:12" x14ac:dyDescent="0.45">
      <c r="A1420" t="s">
        <v>86</v>
      </c>
      <c r="B1420" t="s">
        <v>6</v>
      </c>
      <c r="C1420" t="s">
        <v>84</v>
      </c>
      <c r="D1420" t="s">
        <v>70</v>
      </c>
      <c r="E1420" t="s">
        <v>71</v>
      </c>
      <c r="F1420" t="s">
        <v>54</v>
      </c>
      <c r="G1420" t="s">
        <v>72</v>
      </c>
      <c r="I1420">
        <v>2100</v>
      </c>
      <c r="J1420">
        <v>0</v>
      </c>
      <c r="K1420" t="s">
        <v>54</v>
      </c>
      <c r="L1420">
        <v>70</v>
      </c>
    </row>
    <row r="1421" spans="1:12" x14ac:dyDescent="0.45">
      <c r="A1421" t="s">
        <v>86</v>
      </c>
      <c r="B1421" t="s">
        <v>6</v>
      </c>
      <c r="C1421" t="s">
        <v>84</v>
      </c>
      <c r="D1421" t="s">
        <v>29</v>
      </c>
      <c r="E1421" t="s">
        <v>30</v>
      </c>
      <c r="F1421" t="s">
        <v>29</v>
      </c>
      <c r="G1421" t="s">
        <v>31</v>
      </c>
      <c r="H1421" t="s">
        <v>32</v>
      </c>
      <c r="I1421">
        <v>2020</v>
      </c>
      <c r="J1421">
        <v>5.3799000000000001</v>
      </c>
      <c r="K1421" t="s">
        <v>29</v>
      </c>
    </row>
    <row r="1422" spans="1:12" x14ac:dyDescent="0.45">
      <c r="A1422" t="s">
        <v>86</v>
      </c>
      <c r="B1422" t="s">
        <v>6</v>
      </c>
      <c r="C1422" t="s">
        <v>84</v>
      </c>
      <c r="D1422" t="s">
        <v>29</v>
      </c>
      <c r="E1422" t="s">
        <v>30</v>
      </c>
      <c r="F1422" t="s">
        <v>29</v>
      </c>
      <c r="G1422" t="s">
        <v>31</v>
      </c>
      <c r="H1422" t="s">
        <v>32</v>
      </c>
      <c r="I1422">
        <v>2025</v>
      </c>
      <c r="J1422">
        <v>5.8021000000000003</v>
      </c>
      <c r="K1422" t="s">
        <v>29</v>
      </c>
    </row>
    <row r="1423" spans="1:12" x14ac:dyDescent="0.45">
      <c r="A1423" t="s">
        <v>86</v>
      </c>
      <c r="B1423" t="s">
        <v>6</v>
      </c>
      <c r="C1423" t="s">
        <v>84</v>
      </c>
      <c r="D1423" t="s">
        <v>29</v>
      </c>
      <c r="E1423" t="s">
        <v>30</v>
      </c>
      <c r="F1423" t="s">
        <v>29</v>
      </c>
      <c r="G1423" t="s">
        <v>31</v>
      </c>
      <c r="H1423" t="s">
        <v>32</v>
      </c>
      <c r="I1423">
        <v>2030</v>
      </c>
      <c r="J1423">
        <v>5.5002000000000004</v>
      </c>
      <c r="K1423" t="s">
        <v>29</v>
      </c>
    </row>
    <row r="1424" spans="1:12" x14ac:dyDescent="0.45">
      <c r="A1424" t="s">
        <v>86</v>
      </c>
      <c r="B1424" t="s">
        <v>6</v>
      </c>
      <c r="C1424" t="s">
        <v>84</v>
      </c>
      <c r="D1424" t="s">
        <v>29</v>
      </c>
      <c r="E1424" t="s">
        <v>30</v>
      </c>
      <c r="F1424" t="s">
        <v>29</v>
      </c>
      <c r="G1424" t="s">
        <v>31</v>
      </c>
      <c r="H1424" t="s">
        <v>32</v>
      </c>
      <c r="I1424">
        <v>2035</v>
      </c>
      <c r="J1424">
        <v>5.0740999999999996</v>
      </c>
      <c r="K1424" t="s">
        <v>29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29</v>
      </c>
      <c r="E1425" t="s">
        <v>30</v>
      </c>
      <c r="F1425" t="s">
        <v>29</v>
      </c>
      <c r="G1425" t="s">
        <v>31</v>
      </c>
      <c r="H1425" t="s">
        <v>32</v>
      </c>
      <c r="I1425">
        <v>2040</v>
      </c>
      <c r="J1425">
        <v>5.9512999999999998</v>
      </c>
      <c r="K1425" t="s">
        <v>29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29</v>
      </c>
      <c r="E1426" t="s">
        <v>30</v>
      </c>
      <c r="F1426" t="s">
        <v>29</v>
      </c>
      <c r="G1426" t="s">
        <v>31</v>
      </c>
      <c r="H1426" t="s">
        <v>32</v>
      </c>
      <c r="I1426">
        <v>2045</v>
      </c>
      <c r="J1426">
        <v>7.4039000000000001</v>
      </c>
      <c r="K1426" t="s">
        <v>29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29</v>
      </c>
      <c r="E1427" t="s">
        <v>30</v>
      </c>
      <c r="F1427" t="s">
        <v>29</v>
      </c>
      <c r="G1427" t="s">
        <v>31</v>
      </c>
      <c r="H1427" t="s">
        <v>32</v>
      </c>
      <c r="I1427">
        <v>2050</v>
      </c>
      <c r="J1427">
        <v>8.6755999999999993</v>
      </c>
      <c r="K1427" t="s">
        <v>29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29</v>
      </c>
      <c r="E1428" t="s">
        <v>30</v>
      </c>
      <c r="F1428" t="s">
        <v>29</v>
      </c>
      <c r="G1428" t="s">
        <v>31</v>
      </c>
      <c r="H1428" t="s">
        <v>32</v>
      </c>
      <c r="I1428">
        <v>2055</v>
      </c>
      <c r="J1428">
        <v>10.2014</v>
      </c>
      <c r="K1428" t="s">
        <v>29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29</v>
      </c>
      <c r="E1429" t="s">
        <v>30</v>
      </c>
      <c r="F1429" t="s">
        <v>29</v>
      </c>
      <c r="G1429" t="s">
        <v>31</v>
      </c>
      <c r="H1429" t="s">
        <v>32</v>
      </c>
      <c r="I1429">
        <v>2060</v>
      </c>
      <c r="J1429">
        <v>15.26</v>
      </c>
      <c r="K1429" t="s">
        <v>29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29</v>
      </c>
      <c r="E1430" t="s">
        <v>30</v>
      </c>
      <c r="F1430" t="s">
        <v>29</v>
      </c>
      <c r="G1430" t="s">
        <v>31</v>
      </c>
      <c r="H1430" t="s">
        <v>32</v>
      </c>
      <c r="I1430">
        <v>2065</v>
      </c>
      <c r="J1430">
        <v>15.7812</v>
      </c>
      <c r="K1430" t="s">
        <v>29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29</v>
      </c>
      <c r="E1431" t="s">
        <v>30</v>
      </c>
      <c r="F1431" t="s">
        <v>29</v>
      </c>
      <c r="G1431" t="s">
        <v>31</v>
      </c>
      <c r="H1431" t="s">
        <v>32</v>
      </c>
      <c r="I1431">
        <v>2070</v>
      </c>
      <c r="J1431">
        <v>16.302399999999999</v>
      </c>
      <c r="K1431" t="s">
        <v>29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29</v>
      </c>
      <c r="E1432" t="s">
        <v>30</v>
      </c>
      <c r="F1432" t="s">
        <v>29</v>
      </c>
      <c r="G1432" t="s">
        <v>31</v>
      </c>
      <c r="H1432" t="s">
        <v>32</v>
      </c>
      <c r="I1432">
        <v>2075</v>
      </c>
      <c r="J1432">
        <v>15.973100000000001</v>
      </c>
      <c r="K1432" t="s">
        <v>29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29</v>
      </c>
      <c r="E1433" t="s">
        <v>30</v>
      </c>
      <c r="F1433" t="s">
        <v>29</v>
      </c>
      <c r="G1433" t="s">
        <v>31</v>
      </c>
      <c r="H1433" t="s">
        <v>32</v>
      </c>
      <c r="I1433">
        <v>2080</v>
      </c>
      <c r="J1433">
        <v>15.643700000000001</v>
      </c>
      <c r="K1433" t="s">
        <v>29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29</v>
      </c>
      <c r="E1434" t="s">
        <v>30</v>
      </c>
      <c r="F1434" t="s">
        <v>29</v>
      </c>
      <c r="G1434" t="s">
        <v>31</v>
      </c>
      <c r="H1434" t="s">
        <v>32</v>
      </c>
      <c r="I1434">
        <v>2085</v>
      </c>
      <c r="J1434">
        <v>15.798999999999999</v>
      </c>
      <c r="K1434" t="s">
        <v>29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29</v>
      </c>
      <c r="E1435" t="s">
        <v>30</v>
      </c>
      <c r="F1435" t="s">
        <v>29</v>
      </c>
      <c r="G1435" t="s">
        <v>31</v>
      </c>
      <c r="H1435" t="s">
        <v>32</v>
      </c>
      <c r="I1435">
        <v>2090</v>
      </c>
      <c r="J1435">
        <v>15.9543</v>
      </c>
      <c r="K1435" t="s">
        <v>29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29</v>
      </c>
      <c r="E1436" t="s">
        <v>30</v>
      </c>
      <c r="F1436" t="s">
        <v>29</v>
      </c>
      <c r="G1436" t="s">
        <v>31</v>
      </c>
      <c r="H1436" t="s">
        <v>32</v>
      </c>
      <c r="I1436">
        <v>2095</v>
      </c>
      <c r="J1436">
        <v>16.402999999999999</v>
      </c>
      <c r="K1436" t="s">
        <v>29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29</v>
      </c>
      <c r="E1437" t="s">
        <v>30</v>
      </c>
      <c r="F1437" t="s">
        <v>29</v>
      </c>
      <c r="G1437" t="s">
        <v>31</v>
      </c>
      <c r="H1437" t="s">
        <v>32</v>
      </c>
      <c r="I1437">
        <v>2100</v>
      </c>
      <c r="J1437">
        <v>16.851700000000001</v>
      </c>
      <c r="K1437" t="s">
        <v>29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33</v>
      </c>
      <c r="E1438" t="s">
        <v>30</v>
      </c>
      <c r="F1438" t="s">
        <v>33</v>
      </c>
      <c r="G1438" t="s">
        <v>31</v>
      </c>
      <c r="H1438" t="s">
        <v>34</v>
      </c>
      <c r="I1438">
        <v>2020</v>
      </c>
      <c r="J1438">
        <v>2.0344000000000002</v>
      </c>
      <c r="K1438" t="s">
        <v>33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33</v>
      </c>
      <c r="E1439" t="s">
        <v>30</v>
      </c>
      <c r="F1439" t="s">
        <v>33</v>
      </c>
      <c r="G1439" t="s">
        <v>31</v>
      </c>
      <c r="H1439" t="s">
        <v>34</v>
      </c>
      <c r="I1439">
        <v>2025</v>
      </c>
      <c r="J1439">
        <v>2.2259000000000002</v>
      </c>
      <c r="K1439" t="s">
        <v>33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33</v>
      </c>
      <c r="E1440" t="s">
        <v>30</v>
      </c>
      <c r="F1440" t="s">
        <v>33</v>
      </c>
      <c r="G1440" t="s">
        <v>31</v>
      </c>
      <c r="H1440" t="s">
        <v>34</v>
      </c>
      <c r="I1440">
        <v>2030</v>
      </c>
      <c r="J1440">
        <v>2.2654000000000001</v>
      </c>
      <c r="K1440" t="s">
        <v>33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33</v>
      </c>
      <c r="E1441" t="s">
        <v>30</v>
      </c>
      <c r="F1441" t="s">
        <v>33</v>
      </c>
      <c r="G1441" t="s">
        <v>31</v>
      </c>
      <c r="H1441" t="s">
        <v>34</v>
      </c>
      <c r="I1441">
        <v>2035</v>
      </c>
      <c r="J1441">
        <v>2.2433999999999998</v>
      </c>
      <c r="K1441" t="s">
        <v>33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33</v>
      </c>
      <c r="E1442" t="s">
        <v>30</v>
      </c>
      <c r="F1442" t="s">
        <v>33</v>
      </c>
      <c r="G1442" t="s">
        <v>31</v>
      </c>
      <c r="H1442" t="s">
        <v>34</v>
      </c>
      <c r="I1442">
        <v>2040</v>
      </c>
      <c r="J1442">
        <v>1.7398</v>
      </c>
      <c r="K1442" t="s">
        <v>33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33</v>
      </c>
      <c r="E1443" t="s">
        <v>30</v>
      </c>
      <c r="F1443" t="s">
        <v>33</v>
      </c>
      <c r="G1443" t="s">
        <v>31</v>
      </c>
      <c r="H1443" t="s">
        <v>34</v>
      </c>
      <c r="I1443">
        <v>2045</v>
      </c>
      <c r="J1443">
        <v>1.3472</v>
      </c>
      <c r="K1443" t="s">
        <v>33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33</v>
      </c>
      <c r="E1444" t="s">
        <v>30</v>
      </c>
      <c r="F1444" t="s">
        <v>33</v>
      </c>
      <c r="G1444" t="s">
        <v>31</v>
      </c>
      <c r="H1444" t="s">
        <v>34</v>
      </c>
      <c r="I1444">
        <v>2050</v>
      </c>
      <c r="J1444">
        <v>1.5424</v>
      </c>
      <c r="K1444" t="s">
        <v>33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33</v>
      </c>
      <c r="E1445" t="s">
        <v>30</v>
      </c>
      <c r="F1445" t="s">
        <v>33</v>
      </c>
      <c r="G1445" t="s">
        <v>31</v>
      </c>
      <c r="H1445" t="s">
        <v>34</v>
      </c>
      <c r="I1445">
        <v>2055</v>
      </c>
      <c r="J1445">
        <v>1.3236000000000001</v>
      </c>
      <c r="K1445" t="s">
        <v>33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33</v>
      </c>
      <c r="E1446" t="s">
        <v>30</v>
      </c>
      <c r="F1446" t="s">
        <v>33</v>
      </c>
      <c r="G1446" t="s">
        <v>31</v>
      </c>
      <c r="H1446" t="s">
        <v>34</v>
      </c>
      <c r="I1446">
        <v>2060</v>
      </c>
      <c r="J1446">
        <v>2.1886000000000001</v>
      </c>
      <c r="K1446" t="s">
        <v>33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33</v>
      </c>
      <c r="E1447" t="s">
        <v>30</v>
      </c>
      <c r="F1447" t="s">
        <v>33</v>
      </c>
      <c r="G1447" t="s">
        <v>31</v>
      </c>
      <c r="H1447" t="s">
        <v>34</v>
      </c>
      <c r="I1447">
        <v>2065</v>
      </c>
      <c r="J1447">
        <v>2.1112000000000002</v>
      </c>
      <c r="K1447" t="s">
        <v>33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33</v>
      </c>
      <c r="E1448" t="s">
        <v>30</v>
      </c>
      <c r="F1448" t="s">
        <v>33</v>
      </c>
      <c r="G1448" t="s">
        <v>31</v>
      </c>
      <c r="H1448" t="s">
        <v>34</v>
      </c>
      <c r="I1448">
        <v>2070</v>
      </c>
      <c r="J1448">
        <v>2.0337999999999998</v>
      </c>
      <c r="K1448" t="s">
        <v>33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33</v>
      </c>
      <c r="E1449" t="s">
        <v>30</v>
      </c>
      <c r="F1449" t="s">
        <v>33</v>
      </c>
      <c r="G1449" t="s">
        <v>31</v>
      </c>
      <c r="H1449" t="s">
        <v>34</v>
      </c>
      <c r="I1449">
        <v>2075</v>
      </c>
      <c r="J1449">
        <v>2.0186000000000002</v>
      </c>
      <c r="K1449" t="s">
        <v>33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33</v>
      </c>
      <c r="E1450" t="s">
        <v>30</v>
      </c>
      <c r="F1450" t="s">
        <v>33</v>
      </c>
      <c r="G1450" t="s">
        <v>31</v>
      </c>
      <c r="H1450" t="s">
        <v>34</v>
      </c>
      <c r="I1450">
        <v>2080</v>
      </c>
      <c r="J1450">
        <v>2.0034000000000001</v>
      </c>
      <c r="K1450" t="s">
        <v>33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33</v>
      </c>
      <c r="E1451" t="s">
        <v>30</v>
      </c>
      <c r="F1451" t="s">
        <v>33</v>
      </c>
      <c r="G1451" t="s">
        <v>31</v>
      </c>
      <c r="H1451" t="s">
        <v>34</v>
      </c>
      <c r="I1451">
        <v>2085</v>
      </c>
      <c r="J1451">
        <v>1.9979</v>
      </c>
      <c r="K1451" t="s">
        <v>33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33</v>
      </c>
      <c r="E1452" t="s">
        <v>30</v>
      </c>
      <c r="F1452" t="s">
        <v>33</v>
      </c>
      <c r="G1452" t="s">
        <v>31</v>
      </c>
      <c r="H1452" t="s">
        <v>34</v>
      </c>
      <c r="I1452">
        <v>2090</v>
      </c>
      <c r="J1452">
        <v>1.9923999999999999</v>
      </c>
      <c r="K1452" t="s">
        <v>33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33</v>
      </c>
      <c r="E1453" t="s">
        <v>30</v>
      </c>
      <c r="F1453" t="s">
        <v>33</v>
      </c>
      <c r="G1453" t="s">
        <v>31</v>
      </c>
      <c r="H1453" t="s">
        <v>34</v>
      </c>
      <c r="I1453">
        <v>2095</v>
      </c>
      <c r="J1453">
        <v>1.8924000000000001</v>
      </c>
      <c r="K1453" t="s">
        <v>33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33</v>
      </c>
      <c r="E1454" t="s">
        <v>30</v>
      </c>
      <c r="F1454" t="s">
        <v>33</v>
      </c>
      <c r="G1454" t="s">
        <v>31</v>
      </c>
      <c r="H1454" t="s">
        <v>34</v>
      </c>
      <c r="I1454">
        <v>2100</v>
      </c>
      <c r="J1454">
        <v>1.7923</v>
      </c>
      <c r="K1454" t="s">
        <v>33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35</v>
      </c>
      <c r="E1455" t="s">
        <v>30</v>
      </c>
      <c r="F1455" t="s">
        <v>35</v>
      </c>
      <c r="G1455" t="s">
        <v>31</v>
      </c>
      <c r="H1455" t="s">
        <v>36</v>
      </c>
      <c r="I1455">
        <v>2020</v>
      </c>
      <c r="J1455">
        <v>3.9710999999999999</v>
      </c>
      <c r="K1455" t="s">
        <v>35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35</v>
      </c>
      <c r="E1456" t="s">
        <v>30</v>
      </c>
      <c r="F1456" t="s">
        <v>35</v>
      </c>
      <c r="G1456" t="s">
        <v>31</v>
      </c>
      <c r="H1456" t="s">
        <v>36</v>
      </c>
      <c r="I1456">
        <v>2025</v>
      </c>
      <c r="J1456">
        <v>4.6721000000000004</v>
      </c>
      <c r="K1456" t="s">
        <v>35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35</v>
      </c>
      <c r="E1457" t="s">
        <v>30</v>
      </c>
      <c r="F1457" t="s">
        <v>35</v>
      </c>
      <c r="G1457" t="s">
        <v>31</v>
      </c>
      <c r="H1457" t="s">
        <v>36</v>
      </c>
      <c r="I1457">
        <v>2030</v>
      </c>
      <c r="J1457">
        <v>4.6044</v>
      </c>
      <c r="K1457" t="s">
        <v>35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35</v>
      </c>
      <c r="E1458" t="s">
        <v>30</v>
      </c>
      <c r="F1458" t="s">
        <v>35</v>
      </c>
      <c r="G1458" t="s">
        <v>31</v>
      </c>
      <c r="H1458" t="s">
        <v>36</v>
      </c>
      <c r="I1458">
        <v>2035</v>
      </c>
      <c r="J1458">
        <v>5.4720000000000004</v>
      </c>
      <c r="K1458" t="s">
        <v>35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35</v>
      </c>
      <c r="E1459" t="s">
        <v>30</v>
      </c>
      <c r="F1459" t="s">
        <v>35</v>
      </c>
      <c r="G1459" t="s">
        <v>31</v>
      </c>
      <c r="H1459" t="s">
        <v>36</v>
      </c>
      <c r="I1459">
        <v>2040</v>
      </c>
      <c r="J1459">
        <v>4.6463999999999999</v>
      </c>
      <c r="K1459" t="s">
        <v>35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35</v>
      </c>
      <c r="E1460" t="s">
        <v>30</v>
      </c>
      <c r="F1460" t="s">
        <v>35</v>
      </c>
      <c r="G1460" t="s">
        <v>31</v>
      </c>
      <c r="H1460" t="s">
        <v>36</v>
      </c>
      <c r="I1460">
        <v>2045</v>
      </c>
      <c r="J1460">
        <v>5.1417999999999999</v>
      </c>
      <c r="K1460" t="s">
        <v>35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35</v>
      </c>
      <c r="E1461" t="s">
        <v>30</v>
      </c>
      <c r="F1461" t="s">
        <v>35</v>
      </c>
      <c r="G1461" t="s">
        <v>31</v>
      </c>
      <c r="H1461" t="s">
        <v>36</v>
      </c>
      <c r="I1461">
        <v>2050</v>
      </c>
      <c r="J1461">
        <v>4.7786999999999997</v>
      </c>
      <c r="K1461" t="s">
        <v>35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35</v>
      </c>
      <c r="E1462" t="s">
        <v>30</v>
      </c>
      <c r="F1462" t="s">
        <v>35</v>
      </c>
      <c r="G1462" t="s">
        <v>31</v>
      </c>
      <c r="H1462" t="s">
        <v>36</v>
      </c>
      <c r="I1462">
        <v>2055</v>
      </c>
      <c r="J1462">
        <v>4.5091000000000001</v>
      </c>
      <c r="K1462" t="s">
        <v>35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35</v>
      </c>
      <c r="E1463" t="s">
        <v>30</v>
      </c>
      <c r="F1463" t="s">
        <v>35</v>
      </c>
      <c r="G1463" t="s">
        <v>31</v>
      </c>
      <c r="H1463" t="s">
        <v>36</v>
      </c>
      <c r="I1463">
        <v>2060</v>
      </c>
      <c r="J1463">
        <v>5.7984999999999998</v>
      </c>
      <c r="K1463" t="s">
        <v>35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35</v>
      </c>
      <c r="E1464" t="s">
        <v>30</v>
      </c>
      <c r="F1464" t="s">
        <v>35</v>
      </c>
      <c r="G1464" t="s">
        <v>31</v>
      </c>
      <c r="H1464" t="s">
        <v>36</v>
      </c>
      <c r="I1464">
        <v>2065</v>
      </c>
      <c r="J1464">
        <v>5.4837999999999996</v>
      </c>
      <c r="K1464" t="s">
        <v>35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35</v>
      </c>
      <c r="E1465" t="s">
        <v>30</v>
      </c>
      <c r="F1465" t="s">
        <v>35</v>
      </c>
      <c r="G1465" t="s">
        <v>31</v>
      </c>
      <c r="H1465" t="s">
        <v>36</v>
      </c>
      <c r="I1465">
        <v>2070</v>
      </c>
      <c r="J1465">
        <v>5.1692</v>
      </c>
      <c r="K1465" t="s">
        <v>35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35</v>
      </c>
      <c r="E1466" t="s">
        <v>30</v>
      </c>
      <c r="F1466" t="s">
        <v>35</v>
      </c>
      <c r="G1466" t="s">
        <v>31</v>
      </c>
      <c r="H1466" t="s">
        <v>36</v>
      </c>
      <c r="I1466">
        <v>2075</v>
      </c>
      <c r="J1466">
        <v>5.0815999999999999</v>
      </c>
      <c r="K1466" t="s">
        <v>35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35</v>
      </c>
      <c r="E1467" t="s">
        <v>30</v>
      </c>
      <c r="F1467" t="s">
        <v>35</v>
      </c>
      <c r="G1467" t="s">
        <v>31</v>
      </c>
      <c r="H1467" t="s">
        <v>36</v>
      </c>
      <c r="I1467">
        <v>2080</v>
      </c>
      <c r="J1467">
        <v>4.9941000000000004</v>
      </c>
      <c r="K1467" t="s">
        <v>35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35</v>
      </c>
      <c r="E1468" t="s">
        <v>30</v>
      </c>
      <c r="F1468" t="s">
        <v>35</v>
      </c>
      <c r="G1468" t="s">
        <v>31</v>
      </c>
      <c r="H1468" t="s">
        <v>36</v>
      </c>
      <c r="I1468">
        <v>2085</v>
      </c>
      <c r="J1468">
        <v>4.9649999999999999</v>
      </c>
      <c r="K1468" t="s">
        <v>35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35</v>
      </c>
      <c r="E1469" t="s">
        <v>30</v>
      </c>
      <c r="F1469" t="s">
        <v>35</v>
      </c>
      <c r="G1469" t="s">
        <v>31</v>
      </c>
      <c r="H1469" t="s">
        <v>36</v>
      </c>
      <c r="I1469">
        <v>2090</v>
      </c>
      <c r="J1469">
        <v>4.9359000000000002</v>
      </c>
      <c r="K1469" t="s">
        <v>35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35</v>
      </c>
      <c r="E1470" t="s">
        <v>30</v>
      </c>
      <c r="F1470" t="s">
        <v>35</v>
      </c>
      <c r="G1470" t="s">
        <v>31</v>
      </c>
      <c r="H1470" t="s">
        <v>36</v>
      </c>
      <c r="I1470">
        <v>2095</v>
      </c>
      <c r="J1470">
        <v>4.9654999999999996</v>
      </c>
      <c r="K1470" t="s">
        <v>35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35</v>
      </c>
      <c r="E1471" t="s">
        <v>30</v>
      </c>
      <c r="F1471" t="s">
        <v>35</v>
      </c>
      <c r="G1471" t="s">
        <v>31</v>
      </c>
      <c r="H1471" t="s">
        <v>36</v>
      </c>
      <c r="I1471">
        <v>2100</v>
      </c>
      <c r="J1471">
        <v>4.9951999999999996</v>
      </c>
      <c r="K1471" t="s">
        <v>35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37</v>
      </c>
      <c r="E1472" t="s">
        <v>30</v>
      </c>
      <c r="F1472" t="s">
        <v>37</v>
      </c>
      <c r="G1472" t="s">
        <v>31</v>
      </c>
      <c r="H1472" t="s">
        <v>38</v>
      </c>
      <c r="I1472">
        <v>2020</v>
      </c>
      <c r="J1472">
        <v>81.473500000000001</v>
      </c>
      <c r="K1472" t="s">
        <v>37</v>
      </c>
    </row>
    <row r="1473" spans="1:11" x14ac:dyDescent="0.45">
      <c r="A1473" t="s">
        <v>86</v>
      </c>
      <c r="B1473" t="s">
        <v>6</v>
      </c>
      <c r="C1473" t="s">
        <v>84</v>
      </c>
      <c r="D1473" t="s">
        <v>37</v>
      </c>
      <c r="E1473" t="s">
        <v>30</v>
      </c>
      <c r="F1473" t="s">
        <v>37</v>
      </c>
      <c r="G1473" t="s">
        <v>31</v>
      </c>
      <c r="H1473" t="s">
        <v>38</v>
      </c>
      <c r="I1473">
        <v>2025</v>
      </c>
      <c r="J1473">
        <v>96.311400000000006</v>
      </c>
      <c r="K1473" t="s">
        <v>37</v>
      </c>
    </row>
    <row r="1474" spans="1:11" x14ac:dyDescent="0.45">
      <c r="A1474" t="s">
        <v>86</v>
      </c>
      <c r="B1474" t="s">
        <v>6</v>
      </c>
      <c r="C1474" t="s">
        <v>84</v>
      </c>
      <c r="D1474" t="s">
        <v>37</v>
      </c>
      <c r="E1474" t="s">
        <v>30</v>
      </c>
      <c r="F1474" t="s">
        <v>37</v>
      </c>
      <c r="G1474" t="s">
        <v>31</v>
      </c>
      <c r="H1474" t="s">
        <v>38</v>
      </c>
      <c r="I1474">
        <v>2030</v>
      </c>
      <c r="J1474">
        <v>96.558400000000006</v>
      </c>
      <c r="K1474" t="s">
        <v>37</v>
      </c>
    </row>
    <row r="1475" spans="1:11" x14ac:dyDescent="0.45">
      <c r="A1475" t="s">
        <v>86</v>
      </c>
      <c r="B1475" t="s">
        <v>6</v>
      </c>
      <c r="C1475" t="s">
        <v>84</v>
      </c>
      <c r="D1475" t="s">
        <v>37</v>
      </c>
      <c r="E1475" t="s">
        <v>30</v>
      </c>
      <c r="F1475" t="s">
        <v>37</v>
      </c>
      <c r="G1475" t="s">
        <v>31</v>
      </c>
      <c r="H1475" t="s">
        <v>38</v>
      </c>
      <c r="I1475">
        <v>2035</v>
      </c>
      <c r="J1475">
        <v>48.980699999999999</v>
      </c>
      <c r="K1475" t="s">
        <v>37</v>
      </c>
    </row>
    <row r="1476" spans="1:11" x14ac:dyDescent="0.45">
      <c r="A1476" t="s">
        <v>86</v>
      </c>
      <c r="B1476" t="s">
        <v>6</v>
      </c>
      <c r="C1476" t="s">
        <v>84</v>
      </c>
      <c r="D1476" t="s">
        <v>37</v>
      </c>
      <c r="E1476" t="s">
        <v>30</v>
      </c>
      <c r="F1476" t="s">
        <v>37</v>
      </c>
      <c r="G1476" t="s">
        <v>31</v>
      </c>
      <c r="H1476" t="s">
        <v>38</v>
      </c>
      <c r="I1476">
        <v>2040</v>
      </c>
      <c r="J1476">
        <v>101.7205</v>
      </c>
      <c r="K1476" t="s">
        <v>37</v>
      </c>
    </row>
    <row r="1477" spans="1:11" x14ac:dyDescent="0.45">
      <c r="A1477" t="s">
        <v>86</v>
      </c>
      <c r="B1477" t="s">
        <v>6</v>
      </c>
      <c r="C1477" t="s">
        <v>84</v>
      </c>
      <c r="D1477" t="s">
        <v>37</v>
      </c>
      <c r="E1477" t="s">
        <v>30</v>
      </c>
      <c r="F1477" t="s">
        <v>37</v>
      </c>
      <c r="G1477" t="s">
        <v>31</v>
      </c>
      <c r="H1477" t="s">
        <v>38</v>
      </c>
      <c r="I1477">
        <v>2045</v>
      </c>
      <c r="J1477">
        <v>109.0718</v>
      </c>
      <c r="K1477" t="s">
        <v>37</v>
      </c>
    </row>
    <row r="1478" spans="1:11" x14ac:dyDescent="0.45">
      <c r="A1478" t="s">
        <v>86</v>
      </c>
      <c r="B1478" t="s">
        <v>6</v>
      </c>
      <c r="C1478" t="s">
        <v>84</v>
      </c>
      <c r="D1478" t="s">
        <v>37</v>
      </c>
      <c r="E1478" t="s">
        <v>30</v>
      </c>
      <c r="F1478" t="s">
        <v>37</v>
      </c>
      <c r="G1478" t="s">
        <v>31</v>
      </c>
      <c r="H1478" t="s">
        <v>38</v>
      </c>
      <c r="I1478">
        <v>2050</v>
      </c>
      <c r="J1478">
        <v>126.3901</v>
      </c>
      <c r="K1478" t="s">
        <v>37</v>
      </c>
    </row>
    <row r="1479" spans="1:11" x14ac:dyDescent="0.45">
      <c r="A1479" t="s">
        <v>86</v>
      </c>
      <c r="B1479" t="s">
        <v>6</v>
      </c>
      <c r="C1479" t="s">
        <v>84</v>
      </c>
      <c r="D1479" t="s">
        <v>37</v>
      </c>
      <c r="E1479" t="s">
        <v>30</v>
      </c>
      <c r="F1479" t="s">
        <v>37</v>
      </c>
      <c r="G1479" t="s">
        <v>31</v>
      </c>
      <c r="H1479" t="s">
        <v>38</v>
      </c>
      <c r="I1479">
        <v>2055</v>
      </c>
      <c r="J1479">
        <v>131.3552</v>
      </c>
      <c r="K1479" t="s">
        <v>37</v>
      </c>
    </row>
    <row r="1480" spans="1:11" x14ac:dyDescent="0.45">
      <c r="A1480" t="s">
        <v>86</v>
      </c>
      <c r="B1480" t="s">
        <v>6</v>
      </c>
      <c r="C1480" t="s">
        <v>84</v>
      </c>
      <c r="D1480" t="s">
        <v>37</v>
      </c>
      <c r="E1480" t="s">
        <v>30</v>
      </c>
      <c r="F1480" t="s">
        <v>37</v>
      </c>
      <c r="G1480" t="s">
        <v>31</v>
      </c>
      <c r="H1480" t="s">
        <v>38</v>
      </c>
      <c r="I1480">
        <v>2060</v>
      </c>
      <c r="J1480">
        <v>185.55539999999999</v>
      </c>
      <c r="K1480" t="s">
        <v>37</v>
      </c>
    </row>
    <row r="1481" spans="1:11" x14ac:dyDescent="0.45">
      <c r="A1481" t="s">
        <v>86</v>
      </c>
      <c r="B1481" t="s">
        <v>6</v>
      </c>
      <c r="C1481" t="s">
        <v>84</v>
      </c>
      <c r="D1481" t="s">
        <v>37</v>
      </c>
      <c r="E1481" t="s">
        <v>30</v>
      </c>
      <c r="F1481" t="s">
        <v>37</v>
      </c>
      <c r="G1481" t="s">
        <v>31</v>
      </c>
      <c r="H1481" t="s">
        <v>38</v>
      </c>
      <c r="I1481">
        <v>2065</v>
      </c>
      <c r="J1481">
        <v>215.61949999999999</v>
      </c>
      <c r="K1481" t="s">
        <v>37</v>
      </c>
    </row>
    <row r="1482" spans="1:11" x14ac:dyDescent="0.45">
      <c r="A1482" t="s">
        <v>86</v>
      </c>
      <c r="B1482" t="s">
        <v>6</v>
      </c>
      <c r="C1482" t="s">
        <v>84</v>
      </c>
      <c r="D1482" t="s">
        <v>37</v>
      </c>
      <c r="E1482" t="s">
        <v>30</v>
      </c>
      <c r="F1482" t="s">
        <v>37</v>
      </c>
      <c r="G1482" t="s">
        <v>31</v>
      </c>
      <c r="H1482" t="s">
        <v>38</v>
      </c>
      <c r="I1482">
        <v>2070</v>
      </c>
      <c r="J1482">
        <v>245.68369999999999</v>
      </c>
      <c r="K1482" t="s">
        <v>37</v>
      </c>
    </row>
    <row r="1483" spans="1:11" x14ac:dyDescent="0.45">
      <c r="A1483" t="s">
        <v>86</v>
      </c>
      <c r="B1483" t="s">
        <v>6</v>
      </c>
      <c r="C1483" t="s">
        <v>84</v>
      </c>
      <c r="D1483" t="s">
        <v>37</v>
      </c>
      <c r="E1483" t="s">
        <v>30</v>
      </c>
      <c r="F1483" t="s">
        <v>37</v>
      </c>
      <c r="G1483" t="s">
        <v>31</v>
      </c>
      <c r="H1483" t="s">
        <v>38</v>
      </c>
      <c r="I1483">
        <v>2075</v>
      </c>
      <c r="J1483">
        <v>267.98480000000001</v>
      </c>
      <c r="K1483" t="s">
        <v>37</v>
      </c>
    </row>
    <row r="1484" spans="1:11" x14ac:dyDescent="0.45">
      <c r="A1484" t="s">
        <v>86</v>
      </c>
      <c r="B1484" t="s">
        <v>6</v>
      </c>
      <c r="C1484" t="s">
        <v>84</v>
      </c>
      <c r="D1484" t="s">
        <v>37</v>
      </c>
      <c r="E1484" t="s">
        <v>30</v>
      </c>
      <c r="F1484" t="s">
        <v>37</v>
      </c>
      <c r="G1484" t="s">
        <v>31</v>
      </c>
      <c r="H1484" t="s">
        <v>38</v>
      </c>
      <c r="I1484">
        <v>2080</v>
      </c>
      <c r="J1484">
        <v>290.286</v>
      </c>
      <c r="K1484" t="s">
        <v>37</v>
      </c>
    </row>
    <row r="1485" spans="1:11" x14ac:dyDescent="0.45">
      <c r="A1485" t="s">
        <v>86</v>
      </c>
      <c r="B1485" t="s">
        <v>6</v>
      </c>
      <c r="C1485" t="s">
        <v>84</v>
      </c>
      <c r="D1485" t="s">
        <v>37</v>
      </c>
      <c r="E1485" t="s">
        <v>30</v>
      </c>
      <c r="F1485" t="s">
        <v>37</v>
      </c>
      <c r="G1485" t="s">
        <v>31</v>
      </c>
      <c r="H1485" t="s">
        <v>38</v>
      </c>
      <c r="I1485">
        <v>2085</v>
      </c>
      <c r="J1485">
        <v>294.34399999999999</v>
      </c>
      <c r="K1485" t="s">
        <v>37</v>
      </c>
    </row>
    <row r="1486" spans="1:11" x14ac:dyDescent="0.45">
      <c r="A1486" t="s">
        <v>86</v>
      </c>
      <c r="B1486" t="s">
        <v>6</v>
      </c>
      <c r="C1486" t="s">
        <v>84</v>
      </c>
      <c r="D1486" t="s">
        <v>37</v>
      </c>
      <c r="E1486" t="s">
        <v>30</v>
      </c>
      <c r="F1486" t="s">
        <v>37</v>
      </c>
      <c r="G1486" t="s">
        <v>31</v>
      </c>
      <c r="H1486" t="s">
        <v>38</v>
      </c>
      <c r="I1486">
        <v>2090</v>
      </c>
      <c r="J1486">
        <v>298.40199999999999</v>
      </c>
      <c r="K1486" t="s">
        <v>37</v>
      </c>
    </row>
    <row r="1487" spans="1:11" x14ac:dyDescent="0.45">
      <c r="A1487" t="s">
        <v>86</v>
      </c>
      <c r="B1487" t="s">
        <v>6</v>
      </c>
      <c r="C1487" t="s">
        <v>84</v>
      </c>
      <c r="D1487" t="s">
        <v>37</v>
      </c>
      <c r="E1487" t="s">
        <v>30</v>
      </c>
      <c r="F1487" t="s">
        <v>37</v>
      </c>
      <c r="G1487" t="s">
        <v>31</v>
      </c>
      <c r="H1487" t="s">
        <v>38</v>
      </c>
      <c r="I1487">
        <v>2095</v>
      </c>
      <c r="J1487">
        <v>317.29230000000001</v>
      </c>
      <c r="K1487" t="s">
        <v>37</v>
      </c>
    </row>
    <row r="1488" spans="1:11" x14ac:dyDescent="0.45">
      <c r="A1488" t="s">
        <v>86</v>
      </c>
      <c r="B1488" t="s">
        <v>6</v>
      </c>
      <c r="C1488" t="s">
        <v>84</v>
      </c>
      <c r="D1488" t="s">
        <v>37</v>
      </c>
      <c r="E1488" t="s">
        <v>30</v>
      </c>
      <c r="F1488" t="s">
        <v>37</v>
      </c>
      <c r="G1488" t="s">
        <v>31</v>
      </c>
      <c r="H1488" t="s">
        <v>38</v>
      </c>
      <c r="I1488">
        <v>2100</v>
      </c>
      <c r="J1488">
        <v>336.18259999999998</v>
      </c>
      <c r="K1488" t="s">
        <v>37</v>
      </c>
    </row>
    <row r="1489" spans="1:11" x14ac:dyDescent="0.45">
      <c r="A1489" t="s">
        <v>86</v>
      </c>
      <c r="B1489" t="s">
        <v>6</v>
      </c>
      <c r="C1489" t="s">
        <v>84</v>
      </c>
      <c r="D1489" t="s">
        <v>48</v>
      </c>
      <c r="E1489" t="s">
        <v>46</v>
      </c>
      <c r="F1489" t="s">
        <v>48</v>
      </c>
      <c r="G1489" t="s">
        <v>49</v>
      </c>
      <c r="H1489" t="s">
        <v>50</v>
      </c>
      <c r="I1489">
        <v>2020</v>
      </c>
      <c r="J1489">
        <v>4048.3285999999998</v>
      </c>
      <c r="K1489" t="s">
        <v>48</v>
      </c>
    </row>
    <row r="1490" spans="1:11" x14ac:dyDescent="0.45">
      <c r="A1490" t="s">
        <v>86</v>
      </c>
      <c r="B1490" t="s">
        <v>6</v>
      </c>
      <c r="C1490" t="s">
        <v>84</v>
      </c>
      <c r="D1490" t="s">
        <v>48</v>
      </c>
      <c r="E1490" t="s">
        <v>46</v>
      </c>
      <c r="F1490" t="s">
        <v>48</v>
      </c>
      <c r="G1490" t="s">
        <v>49</v>
      </c>
      <c r="H1490" t="s">
        <v>50</v>
      </c>
      <c r="I1490">
        <v>2025</v>
      </c>
      <c r="J1490">
        <v>3334.7948999999999</v>
      </c>
      <c r="K1490" t="s">
        <v>48</v>
      </c>
    </row>
    <row r="1491" spans="1:11" x14ac:dyDescent="0.45">
      <c r="A1491" t="s">
        <v>86</v>
      </c>
      <c r="B1491" t="s">
        <v>6</v>
      </c>
      <c r="C1491" t="s">
        <v>84</v>
      </c>
      <c r="D1491" t="s">
        <v>48</v>
      </c>
      <c r="E1491" t="s">
        <v>46</v>
      </c>
      <c r="F1491" t="s">
        <v>48</v>
      </c>
      <c r="G1491" t="s">
        <v>49</v>
      </c>
      <c r="H1491" t="s">
        <v>50</v>
      </c>
      <c r="I1491">
        <v>2030</v>
      </c>
      <c r="J1491">
        <v>2905.3874000000001</v>
      </c>
      <c r="K1491" t="s">
        <v>48</v>
      </c>
    </row>
    <row r="1492" spans="1:11" x14ac:dyDescent="0.45">
      <c r="A1492" t="s">
        <v>86</v>
      </c>
      <c r="B1492" t="s">
        <v>6</v>
      </c>
      <c r="C1492" t="s">
        <v>84</v>
      </c>
      <c r="D1492" t="s">
        <v>48</v>
      </c>
      <c r="E1492" t="s">
        <v>46</v>
      </c>
      <c r="F1492" t="s">
        <v>48</v>
      </c>
      <c r="G1492" t="s">
        <v>49</v>
      </c>
      <c r="H1492" t="s">
        <v>50</v>
      </c>
      <c r="I1492">
        <v>2035</v>
      </c>
      <c r="J1492">
        <v>2113.3476999999998</v>
      </c>
      <c r="K1492" t="s">
        <v>48</v>
      </c>
    </row>
    <row r="1493" spans="1:11" x14ac:dyDescent="0.45">
      <c r="A1493" t="s">
        <v>86</v>
      </c>
      <c r="B1493" t="s">
        <v>6</v>
      </c>
      <c r="C1493" t="s">
        <v>84</v>
      </c>
      <c r="D1493" t="s">
        <v>48</v>
      </c>
      <c r="E1493" t="s">
        <v>46</v>
      </c>
      <c r="F1493" t="s">
        <v>48</v>
      </c>
      <c r="G1493" t="s">
        <v>49</v>
      </c>
      <c r="H1493" t="s">
        <v>50</v>
      </c>
      <c r="I1493">
        <v>2040</v>
      </c>
      <c r="J1493">
        <v>551.88720000000001</v>
      </c>
      <c r="K1493" t="s">
        <v>48</v>
      </c>
    </row>
    <row r="1494" spans="1:11" x14ac:dyDescent="0.45">
      <c r="A1494" t="s">
        <v>86</v>
      </c>
      <c r="B1494" t="s">
        <v>6</v>
      </c>
      <c r="C1494" t="s">
        <v>84</v>
      </c>
      <c r="D1494" t="s">
        <v>48</v>
      </c>
      <c r="E1494" t="s">
        <v>46</v>
      </c>
      <c r="F1494" t="s">
        <v>48</v>
      </c>
      <c r="G1494" t="s">
        <v>49</v>
      </c>
      <c r="H1494" t="s">
        <v>50</v>
      </c>
      <c r="I1494">
        <v>2045</v>
      </c>
      <c r="J1494">
        <v>-215.142</v>
      </c>
      <c r="K1494" t="s">
        <v>48</v>
      </c>
    </row>
    <row r="1495" spans="1:11" x14ac:dyDescent="0.45">
      <c r="A1495" t="s">
        <v>86</v>
      </c>
      <c r="B1495" t="s">
        <v>6</v>
      </c>
      <c r="C1495" t="s">
        <v>84</v>
      </c>
      <c r="D1495" t="s">
        <v>48</v>
      </c>
      <c r="E1495" t="s">
        <v>46</v>
      </c>
      <c r="F1495" t="s">
        <v>48</v>
      </c>
      <c r="G1495" t="s">
        <v>49</v>
      </c>
      <c r="H1495" t="s">
        <v>50</v>
      </c>
      <c r="I1495">
        <v>2050</v>
      </c>
      <c r="J1495">
        <v>-551.13149999999996</v>
      </c>
      <c r="K1495" t="s">
        <v>48</v>
      </c>
    </row>
    <row r="1496" spans="1:11" x14ac:dyDescent="0.45">
      <c r="A1496" t="s">
        <v>86</v>
      </c>
      <c r="B1496" t="s">
        <v>6</v>
      </c>
      <c r="C1496" t="s">
        <v>84</v>
      </c>
      <c r="D1496" t="s">
        <v>48</v>
      </c>
      <c r="E1496" t="s">
        <v>46</v>
      </c>
      <c r="F1496" t="s">
        <v>48</v>
      </c>
      <c r="G1496" t="s">
        <v>49</v>
      </c>
      <c r="H1496" t="s">
        <v>50</v>
      </c>
      <c r="I1496">
        <v>2055</v>
      </c>
      <c r="J1496">
        <v>-726.01170000000002</v>
      </c>
      <c r="K1496" t="s">
        <v>48</v>
      </c>
    </row>
    <row r="1497" spans="1:11" x14ac:dyDescent="0.45">
      <c r="A1497" t="s">
        <v>86</v>
      </c>
      <c r="B1497" t="s">
        <v>6</v>
      </c>
      <c r="C1497" t="s">
        <v>84</v>
      </c>
      <c r="D1497" t="s">
        <v>48</v>
      </c>
      <c r="E1497" t="s">
        <v>46</v>
      </c>
      <c r="F1497" t="s">
        <v>48</v>
      </c>
      <c r="G1497" t="s">
        <v>49</v>
      </c>
      <c r="H1497" t="s">
        <v>50</v>
      </c>
      <c r="I1497">
        <v>2060</v>
      </c>
      <c r="J1497">
        <v>-872.52369999999996</v>
      </c>
      <c r="K1497" t="s">
        <v>48</v>
      </c>
    </row>
    <row r="1498" spans="1:11" x14ac:dyDescent="0.45">
      <c r="A1498" t="s">
        <v>86</v>
      </c>
      <c r="B1498" t="s">
        <v>6</v>
      </c>
      <c r="C1498" t="s">
        <v>84</v>
      </c>
      <c r="D1498" t="s">
        <v>48</v>
      </c>
      <c r="E1498" t="s">
        <v>46</v>
      </c>
      <c r="F1498" t="s">
        <v>48</v>
      </c>
      <c r="G1498" t="s">
        <v>49</v>
      </c>
      <c r="H1498" t="s">
        <v>50</v>
      </c>
      <c r="I1498">
        <v>2065</v>
      </c>
      <c r="J1498">
        <v>-908.3723</v>
      </c>
      <c r="K1498" t="s">
        <v>48</v>
      </c>
    </row>
    <row r="1499" spans="1:11" x14ac:dyDescent="0.45">
      <c r="A1499" t="s">
        <v>86</v>
      </c>
      <c r="B1499" t="s">
        <v>6</v>
      </c>
      <c r="C1499" t="s">
        <v>84</v>
      </c>
      <c r="D1499" t="s">
        <v>48</v>
      </c>
      <c r="E1499" t="s">
        <v>46</v>
      </c>
      <c r="F1499" t="s">
        <v>48</v>
      </c>
      <c r="G1499" t="s">
        <v>49</v>
      </c>
      <c r="H1499" t="s">
        <v>50</v>
      </c>
      <c r="I1499">
        <v>2070</v>
      </c>
      <c r="J1499">
        <v>-944.221</v>
      </c>
      <c r="K1499" t="s">
        <v>48</v>
      </c>
    </row>
    <row r="1500" spans="1:11" x14ac:dyDescent="0.45">
      <c r="A1500" t="s">
        <v>86</v>
      </c>
      <c r="B1500" t="s">
        <v>6</v>
      </c>
      <c r="C1500" t="s">
        <v>84</v>
      </c>
      <c r="D1500" t="s">
        <v>48</v>
      </c>
      <c r="E1500" t="s">
        <v>46</v>
      </c>
      <c r="F1500" t="s">
        <v>48</v>
      </c>
      <c r="G1500" t="s">
        <v>49</v>
      </c>
      <c r="H1500" t="s">
        <v>50</v>
      </c>
      <c r="I1500">
        <v>2075</v>
      </c>
      <c r="J1500">
        <v>-915.74980000000005</v>
      </c>
      <c r="K1500" t="s">
        <v>48</v>
      </c>
    </row>
    <row r="1501" spans="1:11" x14ac:dyDescent="0.45">
      <c r="A1501" t="s">
        <v>86</v>
      </c>
      <c r="B1501" t="s">
        <v>6</v>
      </c>
      <c r="C1501" t="s">
        <v>84</v>
      </c>
      <c r="D1501" t="s">
        <v>48</v>
      </c>
      <c r="E1501" t="s">
        <v>46</v>
      </c>
      <c r="F1501" t="s">
        <v>48</v>
      </c>
      <c r="G1501" t="s">
        <v>49</v>
      </c>
      <c r="H1501" t="s">
        <v>50</v>
      </c>
      <c r="I1501">
        <v>2080</v>
      </c>
      <c r="J1501">
        <v>-887.27859999999998</v>
      </c>
      <c r="K1501" t="s">
        <v>48</v>
      </c>
    </row>
    <row r="1502" spans="1:11" x14ac:dyDescent="0.45">
      <c r="A1502" t="s">
        <v>86</v>
      </c>
      <c r="B1502" t="s">
        <v>6</v>
      </c>
      <c r="C1502" t="s">
        <v>84</v>
      </c>
      <c r="D1502" t="s">
        <v>48</v>
      </c>
      <c r="E1502" t="s">
        <v>46</v>
      </c>
      <c r="F1502" t="s">
        <v>48</v>
      </c>
      <c r="G1502" t="s">
        <v>49</v>
      </c>
      <c r="H1502" t="s">
        <v>50</v>
      </c>
      <c r="I1502">
        <v>2085</v>
      </c>
      <c r="J1502">
        <v>-852.72370000000001</v>
      </c>
      <c r="K1502" t="s">
        <v>48</v>
      </c>
    </row>
    <row r="1503" spans="1:11" x14ac:dyDescent="0.45">
      <c r="A1503" t="s">
        <v>86</v>
      </c>
      <c r="B1503" t="s">
        <v>6</v>
      </c>
      <c r="C1503" t="s">
        <v>84</v>
      </c>
      <c r="D1503" t="s">
        <v>48</v>
      </c>
      <c r="E1503" t="s">
        <v>46</v>
      </c>
      <c r="F1503" t="s">
        <v>48</v>
      </c>
      <c r="G1503" t="s">
        <v>49</v>
      </c>
      <c r="H1503" t="s">
        <v>50</v>
      </c>
      <c r="I1503">
        <v>2090</v>
      </c>
      <c r="J1503">
        <v>-818.16880000000003</v>
      </c>
      <c r="K1503" t="s">
        <v>48</v>
      </c>
    </row>
    <row r="1504" spans="1:11" x14ac:dyDescent="0.45">
      <c r="A1504" t="s">
        <v>86</v>
      </c>
      <c r="B1504" t="s">
        <v>6</v>
      </c>
      <c r="C1504" t="s">
        <v>84</v>
      </c>
      <c r="D1504" t="s">
        <v>48</v>
      </c>
      <c r="E1504" t="s">
        <v>46</v>
      </c>
      <c r="F1504" t="s">
        <v>48</v>
      </c>
      <c r="G1504" t="s">
        <v>49</v>
      </c>
      <c r="H1504" t="s">
        <v>50</v>
      </c>
      <c r="I1504">
        <v>2095</v>
      </c>
      <c r="J1504">
        <v>-818.7242</v>
      </c>
      <c r="K1504" t="s">
        <v>48</v>
      </c>
    </row>
    <row r="1505" spans="1:11" x14ac:dyDescent="0.45">
      <c r="A1505" t="s">
        <v>86</v>
      </c>
      <c r="B1505" t="s">
        <v>6</v>
      </c>
      <c r="C1505" t="s">
        <v>84</v>
      </c>
      <c r="D1505" t="s">
        <v>48</v>
      </c>
      <c r="E1505" t="s">
        <v>46</v>
      </c>
      <c r="F1505" t="s">
        <v>48</v>
      </c>
      <c r="G1505" t="s">
        <v>49</v>
      </c>
      <c r="H1505" t="s">
        <v>50</v>
      </c>
      <c r="I1505">
        <v>2100</v>
      </c>
      <c r="J1505">
        <v>-819.2799</v>
      </c>
      <c r="K1505" t="s">
        <v>48</v>
      </c>
    </row>
    <row r="1506" spans="1:11" x14ac:dyDescent="0.45">
      <c r="A1506" t="s">
        <v>86</v>
      </c>
      <c r="B1506" t="s">
        <v>6</v>
      </c>
      <c r="C1506" t="s">
        <v>84</v>
      </c>
      <c r="D1506" t="s">
        <v>51</v>
      </c>
      <c r="E1506" t="s">
        <v>46</v>
      </c>
      <c r="F1506" t="s">
        <v>51</v>
      </c>
      <c r="G1506" t="s">
        <v>49</v>
      </c>
      <c r="H1506" t="s">
        <v>50</v>
      </c>
      <c r="I1506">
        <v>2020</v>
      </c>
      <c r="J1506">
        <v>4763.2656999999999</v>
      </c>
      <c r="K1506" t="s">
        <v>51</v>
      </c>
    </row>
    <row r="1507" spans="1:11" x14ac:dyDescent="0.45">
      <c r="A1507" t="s">
        <v>86</v>
      </c>
      <c r="B1507" t="s">
        <v>6</v>
      </c>
      <c r="C1507" t="s">
        <v>84</v>
      </c>
      <c r="D1507" t="s">
        <v>51</v>
      </c>
      <c r="E1507" t="s">
        <v>46</v>
      </c>
      <c r="F1507" t="s">
        <v>51</v>
      </c>
      <c r="G1507" t="s">
        <v>49</v>
      </c>
      <c r="H1507" t="s">
        <v>50</v>
      </c>
      <c r="I1507">
        <v>2025</v>
      </c>
      <c r="J1507">
        <v>4037.5998</v>
      </c>
      <c r="K1507" t="s">
        <v>51</v>
      </c>
    </row>
    <row r="1508" spans="1:11" x14ac:dyDescent="0.45">
      <c r="A1508" t="s">
        <v>86</v>
      </c>
      <c r="B1508" t="s">
        <v>6</v>
      </c>
      <c r="C1508" t="s">
        <v>84</v>
      </c>
      <c r="D1508" t="s">
        <v>51</v>
      </c>
      <c r="E1508" t="s">
        <v>46</v>
      </c>
      <c r="F1508" t="s">
        <v>51</v>
      </c>
      <c r="G1508" t="s">
        <v>49</v>
      </c>
      <c r="H1508" t="s">
        <v>50</v>
      </c>
      <c r="I1508">
        <v>2030</v>
      </c>
      <c r="J1508">
        <v>3619.9416000000001</v>
      </c>
      <c r="K1508" t="s">
        <v>51</v>
      </c>
    </row>
    <row r="1509" spans="1:11" x14ac:dyDescent="0.45">
      <c r="A1509" t="s">
        <v>86</v>
      </c>
      <c r="B1509" t="s">
        <v>6</v>
      </c>
      <c r="C1509" t="s">
        <v>84</v>
      </c>
      <c r="D1509" t="s">
        <v>51</v>
      </c>
      <c r="E1509" t="s">
        <v>46</v>
      </c>
      <c r="F1509" t="s">
        <v>51</v>
      </c>
      <c r="G1509" t="s">
        <v>49</v>
      </c>
      <c r="H1509" t="s">
        <v>50</v>
      </c>
      <c r="I1509">
        <v>2035</v>
      </c>
      <c r="J1509">
        <v>2873.3063000000002</v>
      </c>
      <c r="K1509" t="s">
        <v>51</v>
      </c>
    </row>
    <row r="1510" spans="1:11" x14ac:dyDescent="0.45">
      <c r="A1510" t="s">
        <v>86</v>
      </c>
      <c r="B1510" t="s">
        <v>6</v>
      </c>
      <c r="C1510" t="s">
        <v>84</v>
      </c>
      <c r="D1510" t="s">
        <v>51</v>
      </c>
      <c r="E1510" t="s">
        <v>46</v>
      </c>
      <c r="F1510" t="s">
        <v>51</v>
      </c>
      <c r="G1510" t="s">
        <v>49</v>
      </c>
      <c r="H1510" t="s">
        <v>50</v>
      </c>
      <c r="I1510">
        <v>2040</v>
      </c>
      <c r="J1510">
        <v>1355.5264999999999</v>
      </c>
      <c r="K1510" t="s">
        <v>51</v>
      </c>
    </row>
    <row r="1511" spans="1:11" x14ac:dyDescent="0.45">
      <c r="A1511" t="s">
        <v>86</v>
      </c>
      <c r="B1511" t="s">
        <v>6</v>
      </c>
      <c r="C1511" t="s">
        <v>84</v>
      </c>
      <c r="D1511" t="s">
        <v>51</v>
      </c>
      <c r="E1511" t="s">
        <v>46</v>
      </c>
      <c r="F1511" t="s">
        <v>51</v>
      </c>
      <c r="G1511" t="s">
        <v>49</v>
      </c>
      <c r="H1511" t="s">
        <v>50</v>
      </c>
      <c r="I1511">
        <v>2045</v>
      </c>
      <c r="J1511">
        <v>646.09450000000004</v>
      </c>
      <c r="K1511" t="s">
        <v>51</v>
      </c>
    </row>
    <row r="1512" spans="1:11" x14ac:dyDescent="0.45">
      <c r="A1512" t="s">
        <v>86</v>
      </c>
      <c r="B1512" t="s">
        <v>6</v>
      </c>
      <c r="C1512" t="s">
        <v>84</v>
      </c>
      <c r="D1512" t="s">
        <v>51</v>
      </c>
      <c r="E1512" t="s">
        <v>46</v>
      </c>
      <c r="F1512" t="s">
        <v>51</v>
      </c>
      <c r="G1512" t="s">
        <v>49</v>
      </c>
      <c r="H1512" t="s">
        <v>50</v>
      </c>
      <c r="I1512">
        <v>2050</v>
      </c>
      <c r="J1512">
        <v>350.4717</v>
      </c>
      <c r="K1512" t="s">
        <v>51</v>
      </c>
    </row>
    <row r="1513" spans="1:11" x14ac:dyDescent="0.45">
      <c r="A1513" t="s">
        <v>86</v>
      </c>
      <c r="B1513" t="s">
        <v>6</v>
      </c>
      <c r="C1513" t="s">
        <v>84</v>
      </c>
      <c r="D1513" t="s">
        <v>51</v>
      </c>
      <c r="E1513" t="s">
        <v>46</v>
      </c>
      <c r="F1513" t="s">
        <v>51</v>
      </c>
      <c r="G1513" t="s">
        <v>49</v>
      </c>
      <c r="H1513" t="s">
        <v>50</v>
      </c>
      <c r="I1513">
        <v>2055</v>
      </c>
      <c r="J1513">
        <v>184.71180000000001</v>
      </c>
      <c r="K1513" t="s">
        <v>51</v>
      </c>
    </row>
    <row r="1514" spans="1:11" x14ac:dyDescent="0.45">
      <c r="A1514" t="s">
        <v>86</v>
      </c>
      <c r="B1514" t="s">
        <v>6</v>
      </c>
      <c r="C1514" t="s">
        <v>84</v>
      </c>
      <c r="D1514" t="s">
        <v>51</v>
      </c>
      <c r="E1514" t="s">
        <v>46</v>
      </c>
      <c r="F1514" t="s">
        <v>51</v>
      </c>
      <c r="G1514" t="s">
        <v>49</v>
      </c>
      <c r="H1514" t="s">
        <v>50</v>
      </c>
      <c r="I1514">
        <v>2060</v>
      </c>
      <c r="J1514">
        <v>27.312100000000001</v>
      </c>
      <c r="K1514" t="s">
        <v>51</v>
      </c>
    </row>
    <row r="1515" spans="1:11" x14ac:dyDescent="0.45">
      <c r="A1515" t="s">
        <v>86</v>
      </c>
      <c r="B1515" t="s">
        <v>6</v>
      </c>
      <c r="C1515" t="s">
        <v>84</v>
      </c>
      <c r="D1515" t="s">
        <v>51</v>
      </c>
      <c r="E1515" t="s">
        <v>46</v>
      </c>
      <c r="F1515" t="s">
        <v>51</v>
      </c>
      <c r="G1515" t="s">
        <v>49</v>
      </c>
      <c r="H1515" t="s">
        <v>50</v>
      </c>
      <c r="I1515">
        <v>2065</v>
      </c>
      <c r="J1515">
        <v>-16.201799999999999</v>
      </c>
      <c r="K1515" t="s">
        <v>51</v>
      </c>
    </row>
    <row r="1516" spans="1:11" x14ac:dyDescent="0.45">
      <c r="A1516" t="s">
        <v>86</v>
      </c>
      <c r="B1516" t="s">
        <v>6</v>
      </c>
      <c r="C1516" t="s">
        <v>84</v>
      </c>
      <c r="D1516" t="s">
        <v>51</v>
      </c>
      <c r="E1516" t="s">
        <v>46</v>
      </c>
      <c r="F1516" t="s">
        <v>51</v>
      </c>
      <c r="G1516" t="s">
        <v>49</v>
      </c>
      <c r="H1516" t="s">
        <v>50</v>
      </c>
      <c r="I1516">
        <v>2070</v>
      </c>
      <c r="J1516">
        <v>-59.715699999999998</v>
      </c>
      <c r="K1516" t="s">
        <v>51</v>
      </c>
    </row>
    <row r="1517" spans="1:11" x14ac:dyDescent="0.45">
      <c r="A1517" t="s">
        <v>86</v>
      </c>
      <c r="B1517" t="s">
        <v>6</v>
      </c>
      <c r="C1517" t="s">
        <v>84</v>
      </c>
      <c r="D1517" t="s">
        <v>51</v>
      </c>
      <c r="E1517" t="s">
        <v>46</v>
      </c>
      <c r="F1517" t="s">
        <v>51</v>
      </c>
      <c r="G1517" t="s">
        <v>49</v>
      </c>
      <c r="H1517" t="s">
        <v>50</v>
      </c>
      <c r="I1517">
        <v>2075</v>
      </c>
      <c r="J1517">
        <v>-34.966999999999999</v>
      </c>
      <c r="K1517" t="s">
        <v>51</v>
      </c>
    </row>
    <row r="1518" spans="1:11" x14ac:dyDescent="0.45">
      <c r="A1518" t="s">
        <v>86</v>
      </c>
      <c r="B1518" t="s">
        <v>6</v>
      </c>
      <c r="C1518" t="s">
        <v>84</v>
      </c>
      <c r="D1518" t="s">
        <v>51</v>
      </c>
      <c r="E1518" t="s">
        <v>46</v>
      </c>
      <c r="F1518" t="s">
        <v>51</v>
      </c>
      <c r="G1518" t="s">
        <v>49</v>
      </c>
      <c r="H1518" t="s">
        <v>50</v>
      </c>
      <c r="I1518">
        <v>2080</v>
      </c>
      <c r="J1518">
        <v>-10.218299999999999</v>
      </c>
      <c r="K1518" t="s">
        <v>51</v>
      </c>
    </row>
    <row r="1519" spans="1:11" x14ac:dyDescent="0.45">
      <c r="A1519" t="s">
        <v>86</v>
      </c>
      <c r="B1519" t="s">
        <v>6</v>
      </c>
      <c r="C1519" t="s">
        <v>84</v>
      </c>
      <c r="D1519" t="s">
        <v>51</v>
      </c>
      <c r="E1519" t="s">
        <v>46</v>
      </c>
      <c r="F1519" t="s">
        <v>51</v>
      </c>
      <c r="G1519" t="s">
        <v>49</v>
      </c>
      <c r="H1519" t="s">
        <v>50</v>
      </c>
      <c r="I1519">
        <v>2085</v>
      </c>
      <c r="J1519">
        <v>25.999300000000002</v>
      </c>
      <c r="K1519" t="s">
        <v>51</v>
      </c>
    </row>
    <row r="1520" spans="1:11" x14ac:dyDescent="0.45">
      <c r="A1520" t="s">
        <v>86</v>
      </c>
      <c r="B1520" t="s">
        <v>6</v>
      </c>
      <c r="C1520" t="s">
        <v>84</v>
      </c>
      <c r="D1520" t="s">
        <v>51</v>
      </c>
      <c r="E1520" t="s">
        <v>46</v>
      </c>
      <c r="F1520" t="s">
        <v>51</v>
      </c>
      <c r="G1520" t="s">
        <v>49</v>
      </c>
      <c r="H1520" t="s">
        <v>50</v>
      </c>
      <c r="I1520">
        <v>2090</v>
      </c>
      <c r="J1520">
        <v>62.216999999999999</v>
      </c>
      <c r="K1520" t="s">
        <v>51</v>
      </c>
    </row>
    <row r="1521" spans="1:11" x14ac:dyDescent="0.45">
      <c r="A1521" t="s">
        <v>86</v>
      </c>
      <c r="B1521" t="s">
        <v>6</v>
      </c>
      <c r="C1521" t="s">
        <v>84</v>
      </c>
      <c r="D1521" t="s">
        <v>51</v>
      </c>
      <c r="E1521" t="s">
        <v>46</v>
      </c>
      <c r="F1521" t="s">
        <v>51</v>
      </c>
      <c r="G1521" t="s">
        <v>49</v>
      </c>
      <c r="H1521" t="s">
        <v>50</v>
      </c>
      <c r="I1521">
        <v>2095</v>
      </c>
      <c r="J1521">
        <v>69.039299999999997</v>
      </c>
      <c r="K1521" t="s">
        <v>51</v>
      </c>
    </row>
    <row r="1522" spans="1:11" x14ac:dyDescent="0.45">
      <c r="A1522" t="s">
        <v>86</v>
      </c>
      <c r="B1522" t="s">
        <v>6</v>
      </c>
      <c r="C1522" t="s">
        <v>84</v>
      </c>
      <c r="D1522" t="s">
        <v>51</v>
      </c>
      <c r="E1522" t="s">
        <v>46</v>
      </c>
      <c r="F1522" t="s">
        <v>51</v>
      </c>
      <c r="G1522" t="s">
        <v>49</v>
      </c>
      <c r="H1522" t="s">
        <v>50</v>
      </c>
      <c r="I1522">
        <v>2100</v>
      </c>
      <c r="J1522">
        <v>75.861500000000007</v>
      </c>
      <c r="K1522" t="s">
        <v>51</v>
      </c>
    </row>
    <row r="1523" spans="1:11" x14ac:dyDescent="0.45">
      <c r="A1523" t="s">
        <v>86</v>
      </c>
      <c r="B1523" t="s">
        <v>5</v>
      </c>
      <c r="C1523" t="s">
        <v>84</v>
      </c>
      <c r="D1523" t="s">
        <v>45</v>
      </c>
      <c r="E1523" t="s">
        <v>46</v>
      </c>
      <c r="F1523" t="s">
        <v>45</v>
      </c>
      <c r="G1523" t="s">
        <v>47</v>
      </c>
      <c r="H1523" t="s">
        <v>85</v>
      </c>
      <c r="I1523">
        <v>2020</v>
      </c>
      <c r="J1523">
        <v>2.2551000000000001</v>
      </c>
      <c r="K1523" t="s">
        <v>45</v>
      </c>
    </row>
    <row r="1524" spans="1:11" x14ac:dyDescent="0.45">
      <c r="A1524" t="s">
        <v>86</v>
      </c>
      <c r="B1524" t="s">
        <v>5</v>
      </c>
      <c r="C1524" t="s">
        <v>84</v>
      </c>
      <c r="D1524" t="s">
        <v>45</v>
      </c>
      <c r="E1524" t="s">
        <v>46</v>
      </c>
      <c r="F1524" t="s">
        <v>45</v>
      </c>
      <c r="G1524" t="s">
        <v>47</v>
      </c>
      <c r="H1524" t="s">
        <v>85</v>
      </c>
      <c r="I1524">
        <v>2025</v>
      </c>
      <c r="J1524">
        <v>28.1</v>
      </c>
      <c r="K1524" t="s">
        <v>45</v>
      </c>
    </row>
    <row r="1525" spans="1:11" x14ac:dyDescent="0.45">
      <c r="A1525" t="s">
        <v>86</v>
      </c>
      <c r="B1525" t="s">
        <v>5</v>
      </c>
      <c r="C1525" t="s">
        <v>84</v>
      </c>
      <c r="D1525" t="s">
        <v>45</v>
      </c>
      <c r="E1525" t="s">
        <v>46</v>
      </c>
      <c r="F1525" t="s">
        <v>45</v>
      </c>
      <c r="G1525" t="s">
        <v>47</v>
      </c>
      <c r="H1525" t="s">
        <v>85</v>
      </c>
      <c r="I1525">
        <v>2030</v>
      </c>
      <c r="J1525">
        <v>221.06950000000001</v>
      </c>
      <c r="K1525" t="s">
        <v>45</v>
      </c>
    </row>
    <row r="1526" spans="1:11" x14ac:dyDescent="0.45">
      <c r="A1526" t="s">
        <v>86</v>
      </c>
      <c r="B1526" t="s">
        <v>5</v>
      </c>
      <c r="C1526" t="s">
        <v>84</v>
      </c>
      <c r="D1526" t="s">
        <v>45</v>
      </c>
      <c r="E1526" t="s">
        <v>46</v>
      </c>
      <c r="F1526" t="s">
        <v>45</v>
      </c>
      <c r="G1526" t="s">
        <v>47</v>
      </c>
      <c r="H1526" t="s">
        <v>85</v>
      </c>
      <c r="I1526">
        <v>2035</v>
      </c>
      <c r="J1526">
        <v>353.19099999999997</v>
      </c>
      <c r="K1526" t="s">
        <v>45</v>
      </c>
    </row>
    <row r="1527" spans="1:11" x14ac:dyDescent="0.45">
      <c r="A1527" t="s">
        <v>86</v>
      </c>
      <c r="B1527" t="s">
        <v>5</v>
      </c>
      <c r="C1527" t="s">
        <v>84</v>
      </c>
      <c r="D1527" t="s">
        <v>45</v>
      </c>
      <c r="E1527" t="s">
        <v>46</v>
      </c>
      <c r="F1527" t="s">
        <v>45</v>
      </c>
      <c r="G1527" t="s">
        <v>47</v>
      </c>
      <c r="H1527" t="s">
        <v>85</v>
      </c>
      <c r="I1527">
        <v>2040</v>
      </c>
      <c r="J1527">
        <v>439.35070000000002</v>
      </c>
      <c r="K1527" t="s">
        <v>45</v>
      </c>
    </row>
    <row r="1528" spans="1:11" x14ac:dyDescent="0.45">
      <c r="A1528" t="s">
        <v>86</v>
      </c>
      <c r="B1528" t="s">
        <v>5</v>
      </c>
      <c r="C1528" t="s">
        <v>84</v>
      </c>
      <c r="D1528" t="s">
        <v>45</v>
      </c>
      <c r="E1528" t="s">
        <v>46</v>
      </c>
      <c r="F1528" t="s">
        <v>45</v>
      </c>
      <c r="G1528" t="s">
        <v>47</v>
      </c>
      <c r="H1528" t="s">
        <v>85</v>
      </c>
      <c r="I1528">
        <v>2045</v>
      </c>
      <c r="J1528">
        <v>505.91520000000003</v>
      </c>
      <c r="K1528" t="s">
        <v>45</v>
      </c>
    </row>
    <row r="1529" spans="1:11" x14ac:dyDescent="0.45">
      <c r="A1529" t="s">
        <v>86</v>
      </c>
      <c r="B1529" t="s">
        <v>5</v>
      </c>
      <c r="C1529" t="s">
        <v>84</v>
      </c>
      <c r="D1529" t="s">
        <v>45</v>
      </c>
      <c r="E1529" t="s">
        <v>46</v>
      </c>
      <c r="F1529" t="s">
        <v>45</v>
      </c>
      <c r="G1529" t="s">
        <v>47</v>
      </c>
      <c r="H1529" t="s">
        <v>85</v>
      </c>
      <c r="I1529">
        <v>2050</v>
      </c>
      <c r="J1529">
        <v>557.87879999999996</v>
      </c>
      <c r="K1529" t="s">
        <v>45</v>
      </c>
    </row>
    <row r="1530" spans="1:11" x14ac:dyDescent="0.45">
      <c r="A1530" t="s">
        <v>86</v>
      </c>
      <c r="B1530" t="s">
        <v>5</v>
      </c>
      <c r="C1530" t="s">
        <v>84</v>
      </c>
      <c r="D1530" t="s">
        <v>45</v>
      </c>
      <c r="E1530" t="s">
        <v>46</v>
      </c>
      <c r="F1530" t="s">
        <v>45</v>
      </c>
      <c r="G1530" t="s">
        <v>47</v>
      </c>
      <c r="H1530" t="s">
        <v>85</v>
      </c>
      <c r="I1530">
        <v>2055</v>
      </c>
      <c r="J1530">
        <v>604.57410000000004</v>
      </c>
      <c r="K1530" t="s">
        <v>45</v>
      </c>
    </row>
    <row r="1531" spans="1:11" x14ac:dyDescent="0.45">
      <c r="A1531" t="s">
        <v>86</v>
      </c>
      <c r="B1531" t="s">
        <v>5</v>
      </c>
      <c r="C1531" t="s">
        <v>84</v>
      </c>
      <c r="D1531" t="s">
        <v>45</v>
      </c>
      <c r="E1531" t="s">
        <v>46</v>
      </c>
      <c r="F1531" t="s">
        <v>45</v>
      </c>
      <c r="G1531" t="s">
        <v>47</v>
      </c>
      <c r="H1531" t="s">
        <v>85</v>
      </c>
      <c r="I1531">
        <v>2060</v>
      </c>
      <c r="J1531">
        <v>655.09649999999999</v>
      </c>
      <c r="K1531" t="s">
        <v>45</v>
      </c>
    </row>
    <row r="1532" spans="1:11" x14ac:dyDescent="0.45">
      <c r="A1532" t="s">
        <v>86</v>
      </c>
      <c r="B1532" t="s">
        <v>5</v>
      </c>
      <c r="C1532" t="s">
        <v>84</v>
      </c>
      <c r="D1532" t="s">
        <v>45</v>
      </c>
      <c r="E1532" t="s">
        <v>46</v>
      </c>
      <c r="F1532" t="s">
        <v>45</v>
      </c>
      <c r="G1532" t="s">
        <v>47</v>
      </c>
      <c r="H1532" t="s">
        <v>85</v>
      </c>
      <c r="I1532">
        <v>2065</v>
      </c>
      <c r="J1532">
        <v>630.0607</v>
      </c>
      <c r="K1532" t="s">
        <v>45</v>
      </c>
    </row>
    <row r="1533" spans="1:11" x14ac:dyDescent="0.45">
      <c r="A1533" t="s">
        <v>86</v>
      </c>
      <c r="B1533" t="s">
        <v>5</v>
      </c>
      <c r="C1533" t="s">
        <v>84</v>
      </c>
      <c r="D1533" t="s">
        <v>45</v>
      </c>
      <c r="E1533" t="s">
        <v>46</v>
      </c>
      <c r="F1533" t="s">
        <v>45</v>
      </c>
      <c r="G1533" t="s">
        <v>47</v>
      </c>
      <c r="H1533" t="s">
        <v>85</v>
      </c>
      <c r="I1533">
        <v>2070</v>
      </c>
      <c r="J1533">
        <v>605.02499999999998</v>
      </c>
      <c r="K1533" t="s">
        <v>45</v>
      </c>
    </row>
    <row r="1534" spans="1:11" x14ac:dyDescent="0.45">
      <c r="A1534" t="s">
        <v>86</v>
      </c>
      <c r="B1534" t="s">
        <v>5</v>
      </c>
      <c r="C1534" t="s">
        <v>84</v>
      </c>
      <c r="D1534" t="s">
        <v>45</v>
      </c>
      <c r="E1534" t="s">
        <v>46</v>
      </c>
      <c r="F1534" t="s">
        <v>45</v>
      </c>
      <c r="G1534" t="s">
        <v>47</v>
      </c>
      <c r="H1534" t="s">
        <v>85</v>
      </c>
      <c r="I1534">
        <v>2075</v>
      </c>
      <c r="J1534">
        <v>523.49450000000002</v>
      </c>
      <c r="K1534" t="s">
        <v>45</v>
      </c>
    </row>
    <row r="1535" spans="1:11" x14ac:dyDescent="0.45">
      <c r="A1535" t="s">
        <v>86</v>
      </c>
      <c r="B1535" t="s">
        <v>5</v>
      </c>
      <c r="C1535" t="s">
        <v>84</v>
      </c>
      <c r="D1535" t="s">
        <v>45</v>
      </c>
      <c r="E1535" t="s">
        <v>46</v>
      </c>
      <c r="F1535" t="s">
        <v>45</v>
      </c>
      <c r="G1535" t="s">
        <v>47</v>
      </c>
      <c r="H1535" t="s">
        <v>85</v>
      </c>
      <c r="I1535">
        <v>2080</v>
      </c>
      <c r="J1535">
        <v>441.96390000000002</v>
      </c>
      <c r="K1535" t="s">
        <v>45</v>
      </c>
    </row>
    <row r="1536" spans="1:11" x14ac:dyDescent="0.45">
      <c r="A1536" t="s">
        <v>86</v>
      </c>
      <c r="B1536" t="s">
        <v>5</v>
      </c>
      <c r="C1536" t="s">
        <v>84</v>
      </c>
      <c r="D1536" t="s">
        <v>45</v>
      </c>
      <c r="E1536" t="s">
        <v>46</v>
      </c>
      <c r="F1536" t="s">
        <v>45</v>
      </c>
      <c r="G1536" t="s">
        <v>47</v>
      </c>
      <c r="H1536" t="s">
        <v>85</v>
      </c>
      <c r="I1536">
        <v>2085</v>
      </c>
      <c r="J1536">
        <v>363.91719999999998</v>
      </c>
      <c r="K1536" t="s">
        <v>45</v>
      </c>
    </row>
    <row r="1537" spans="1:11" x14ac:dyDescent="0.45">
      <c r="A1537" t="s">
        <v>86</v>
      </c>
      <c r="B1537" t="s">
        <v>5</v>
      </c>
      <c r="C1537" t="s">
        <v>84</v>
      </c>
      <c r="D1537" t="s">
        <v>45</v>
      </c>
      <c r="E1537" t="s">
        <v>46</v>
      </c>
      <c r="F1537" t="s">
        <v>45</v>
      </c>
      <c r="G1537" t="s">
        <v>47</v>
      </c>
      <c r="H1537" t="s">
        <v>85</v>
      </c>
      <c r="I1537">
        <v>2090</v>
      </c>
      <c r="J1537">
        <v>285.87040000000002</v>
      </c>
      <c r="K1537" t="s">
        <v>45</v>
      </c>
    </row>
    <row r="1538" spans="1:11" x14ac:dyDescent="0.45">
      <c r="A1538" t="s">
        <v>86</v>
      </c>
      <c r="B1538" t="s">
        <v>5</v>
      </c>
      <c r="C1538" t="s">
        <v>84</v>
      </c>
      <c r="D1538" t="s">
        <v>45</v>
      </c>
      <c r="E1538" t="s">
        <v>46</v>
      </c>
      <c r="F1538" t="s">
        <v>45</v>
      </c>
      <c r="G1538" t="s">
        <v>47</v>
      </c>
      <c r="H1538" t="s">
        <v>85</v>
      </c>
      <c r="I1538">
        <v>2095</v>
      </c>
      <c r="J1538">
        <v>225.63659999999999</v>
      </c>
      <c r="K1538" t="s">
        <v>45</v>
      </c>
    </row>
    <row r="1539" spans="1:11" x14ac:dyDescent="0.45">
      <c r="A1539" t="s">
        <v>86</v>
      </c>
      <c r="B1539" t="s">
        <v>5</v>
      </c>
      <c r="C1539" t="s">
        <v>84</v>
      </c>
      <c r="D1539" t="s">
        <v>45</v>
      </c>
      <c r="E1539" t="s">
        <v>46</v>
      </c>
      <c r="F1539" t="s">
        <v>45</v>
      </c>
      <c r="G1539" t="s">
        <v>47</v>
      </c>
      <c r="H1539" t="s">
        <v>85</v>
      </c>
      <c r="I1539">
        <v>2100</v>
      </c>
      <c r="J1539">
        <v>165.4025</v>
      </c>
      <c r="K1539" t="s">
        <v>45</v>
      </c>
    </row>
    <row r="1540" spans="1:11" x14ac:dyDescent="0.45">
      <c r="A1540" t="s">
        <v>86</v>
      </c>
      <c r="B1540" t="s">
        <v>5</v>
      </c>
      <c r="C1540" t="s">
        <v>84</v>
      </c>
      <c r="D1540" t="s">
        <v>24</v>
      </c>
      <c r="E1540" t="s">
        <v>25</v>
      </c>
      <c r="F1540" t="s">
        <v>24</v>
      </c>
      <c r="G1540" t="s">
        <v>26</v>
      </c>
      <c r="H1540" t="s">
        <v>13</v>
      </c>
      <c r="I1540">
        <v>2020</v>
      </c>
      <c r="J1540">
        <v>3.1556000000000002</v>
      </c>
      <c r="K1540" t="s">
        <v>24</v>
      </c>
    </row>
    <row r="1541" spans="1:11" x14ac:dyDescent="0.45">
      <c r="A1541" t="s">
        <v>86</v>
      </c>
      <c r="B1541" t="s">
        <v>5</v>
      </c>
      <c r="C1541" t="s">
        <v>84</v>
      </c>
      <c r="D1541" t="s">
        <v>24</v>
      </c>
      <c r="E1541" t="s">
        <v>25</v>
      </c>
      <c r="F1541" t="s">
        <v>24</v>
      </c>
      <c r="G1541" t="s">
        <v>26</v>
      </c>
      <c r="H1541" t="s">
        <v>13</v>
      </c>
      <c r="I1541">
        <v>2025</v>
      </c>
      <c r="J1541">
        <v>2.423</v>
      </c>
      <c r="K1541" t="s">
        <v>24</v>
      </c>
    </row>
    <row r="1542" spans="1:11" x14ac:dyDescent="0.45">
      <c r="A1542" t="s">
        <v>86</v>
      </c>
      <c r="B1542" t="s">
        <v>5</v>
      </c>
      <c r="C1542" t="s">
        <v>84</v>
      </c>
      <c r="D1542" t="s">
        <v>24</v>
      </c>
      <c r="E1542" t="s">
        <v>25</v>
      </c>
      <c r="F1542" t="s">
        <v>24</v>
      </c>
      <c r="G1542" t="s">
        <v>26</v>
      </c>
      <c r="H1542" t="s">
        <v>13</v>
      </c>
      <c r="I1542">
        <v>2030</v>
      </c>
      <c r="J1542">
        <v>2.4377</v>
      </c>
      <c r="K1542" t="s">
        <v>24</v>
      </c>
    </row>
    <row r="1543" spans="1:11" x14ac:dyDescent="0.45">
      <c r="A1543" t="s">
        <v>86</v>
      </c>
      <c r="B1543" t="s">
        <v>5</v>
      </c>
      <c r="C1543" t="s">
        <v>84</v>
      </c>
      <c r="D1543" t="s">
        <v>24</v>
      </c>
      <c r="E1543" t="s">
        <v>25</v>
      </c>
      <c r="F1543" t="s">
        <v>24</v>
      </c>
      <c r="G1543" t="s">
        <v>26</v>
      </c>
      <c r="H1543" t="s">
        <v>13</v>
      </c>
      <c r="I1543">
        <v>2035</v>
      </c>
      <c r="J1543">
        <v>2.4942000000000002</v>
      </c>
      <c r="K1543" t="s">
        <v>24</v>
      </c>
    </row>
    <row r="1544" spans="1:11" x14ac:dyDescent="0.45">
      <c r="A1544" t="s">
        <v>86</v>
      </c>
      <c r="B1544" t="s">
        <v>5</v>
      </c>
      <c r="C1544" t="s">
        <v>84</v>
      </c>
      <c r="D1544" t="s">
        <v>24</v>
      </c>
      <c r="E1544" t="s">
        <v>25</v>
      </c>
      <c r="F1544" t="s">
        <v>24</v>
      </c>
      <c r="G1544" t="s">
        <v>26</v>
      </c>
      <c r="H1544" t="s">
        <v>13</v>
      </c>
      <c r="I1544">
        <v>2040</v>
      </c>
      <c r="J1544">
        <v>2.4342000000000001</v>
      </c>
      <c r="K1544" t="s">
        <v>24</v>
      </c>
    </row>
    <row r="1545" spans="1:11" x14ac:dyDescent="0.45">
      <c r="A1545" t="s">
        <v>86</v>
      </c>
      <c r="B1545" t="s">
        <v>5</v>
      </c>
      <c r="C1545" t="s">
        <v>84</v>
      </c>
      <c r="D1545" t="s">
        <v>24</v>
      </c>
      <c r="E1545" t="s">
        <v>25</v>
      </c>
      <c r="F1545" t="s">
        <v>24</v>
      </c>
      <c r="G1545" t="s">
        <v>26</v>
      </c>
      <c r="H1545" t="s">
        <v>13</v>
      </c>
      <c r="I1545">
        <v>2045</v>
      </c>
      <c r="J1545">
        <v>2.3919999999999999</v>
      </c>
      <c r="K1545" t="s">
        <v>24</v>
      </c>
    </row>
    <row r="1546" spans="1:11" x14ac:dyDescent="0.45">
      <c r="A1546" t="s">
        <v>86</v>
      </c>
      <c r="B1546" t="s">
        <v>5</v>
      </c>
      <c r="C1546" t="s">
        <v>84</v>
      </c>
      <c r="D1546" t="s">
        <v>24</v>
      </c>
      <c r="E1546" t="s">
        <v>25</v>
      </c>
      <c r="F1546" t="s">
        <v>24</v>
      </c>
      <c r="G1546" t="s">
        <v>26</v>
      </c>
      <c r="H1546" t="s">
        <v>13</v>
      </c>
      <c r="I1546">
        <v>2050</v>
      </c>
      <c r="J1546">
        <v>2.3412000000000002</v>
      </c>
      <c r="K1546" t="s">
        <v>24</v>
      </c>
    </row>
    <row r="1547" spans="1:11" x14ac:dyDescent="0.45">
      <c r="A1547" t="s">
        <v>86</v>
      </c>
      <c r="B1547" t="s">
        <v>5</v>
      </c>
      <c r="C1547" t="s">
        <v>84</v>
      </c>
      <c r="D1547" t="s">
        <v>24</v>
      </c>
      <c r="E1547" t="s">
        <v>25</v>
      </c>
      <c r="F1547" t="s">
        <v>24</v>
      </c>
      <c r="G1547" t="s">
        <v>26</v>
      </c>
      <c r="H1547" t="s">
        <v>13</v>
      </c>
      <c r="I1547">
        <v>2055</v>
      </c>
      <c r="J1547">
        <v>2.1783999999999999</v>
      </c>
      <c r="K1547" t="s">
        <v>24</v>
      </c>
    </row>
    <row r="1548" spans="1:11" x14ac:dyDescent="0.45">
      <c r="A1548" t="s">
        <v>86</v>
      </c>
      <c r="B1548" t="s">
        <v>5</v>
      </c>
      <c r="C1548" t="s">
        <v>84</v>
      </c>
      <c r="D1548" t="s">
        <v>24</v>
      </c>
      <c r="E1548" t="s">
        <v>25</v>
      </c>
      <c r="F1548" t="s">
        <v>24</v>
      </c>
      <c r="G1548" t="s">
        <v>26</v>
      </c>
      <c r="H1548" t="s">
        <v>13</v>
      </c>
      <c r="I1548">
        <v>2060</v>
      </c>
      <c r="J1548">
        <v>1.9782999999999999</v>
      </c>
      <c r="K1548" t="s">
        <v>24</v>
      </c>
    </row>
    <row r="1549" spans="1:11" x14ac:dyDescent="0.45">
      <c r="A1549" t="s">
        <v>86</v>
      </c>
      <c r="B1549" t="s">
        <v>5</v>
      </c>
      <c r="C1549" t="s">
        <v>84</v>
      </c>
      <c r="D1549" t="s">
        <v>24</v>
      </c>
      <c r="E1549" t="s">
        <v>25</v>
      </c>
      <c r="F1549" t="s">
        <v>24</v>
      </c>
      <c r="G1549" t="s">
        <v>26</v>
      </c>
      <c r="H1549" t="s">
        <v>13</v>
      </c>
      <c r="I1549">
        <v>2065</v>
      </c>
      <c r="J1549">
        <v>1.8858999999999999</v>
      </c>
      <c r="K1549" t="s">
        <v>24</v>
      </c>
    </row>
    <row r="1550" spans="1:11" x14ac:dyDescent="0.45">
      <c r="A1550" t="s">
        <v>86</v>
      </c>
      <c r="B1550" t="s">
        <v>5</v>
      </c>
      <c r="C1550" t="s">
        <v>84</v>
      </c>
      <c r="D1550" t="s">
        <v>24</v>
      </c>
      <c r="E1550" t="s">
        <v>25</v>
      </c>
      <c r="F1550" t="s">
        <v>24</v>
      </c>
      <c r="G1550" t="s">
        <v>26</v>
      </c>
      <c r="H1550" t="s">
        <v>13</v>
      </c>
      <c r="I1550">
        <v>2070</v>
      </c>
      <c r="J1550">
        <v>1.7936000000000001</v>
      </c>
      <c r="K1550" t="s">
        <v>24</v>
      </c>
    </row>
    <row r="1551" spans="1:11" x14ac:dyDescent="0.45">
      <c r="A1551" t="s">
        <v>86</v>
      </c>
      <c r="B1551" t="s">
        <v>5</v>
      </c>
      <c r="C1551" t="s">
        <v>84</v>
      </c>
      <c r="D1551" t="s">
        <v>24</v>
      </c>
      <c r="E1551" t="s">
        <v>25</v>
      </c>
      <c r="F1551" t="s">
        <v>24</v>
      </c>
      <c r="G1551" t="s">
        <v>26</v>
      </c>
      <c r="H1551" t="s">
        <v>13</v>
      </c>
      <c r="I1551">
        <v>2075</v>
      </c>
      <c r="J1551">
        <v>1.7543</v>
      </c>
      <c r="K1551" t="s">
        <v>24</v>
      </c>
    </row>
    <row r="1552" spans="1:11" x14ac:dyDescent="0.45">
      <c r="A1552" t="s">
        <v>86</v>
      </c>
      <c r="B1552" t="s">
        <v>5</v>
      </c>
      <c r="C1552" t="s">
        <v>84</v>
      </c>
      <c r="D1552" t="s">
        <v>24</v>
      </c>
      <c r="E1552" t="s">
        <v>25</v>
      </c>
      <c r="F1552" t="s">
        <v>24</v>
      </c>
      <c r="G1552" t="s">
        <v>26</v>
      </c>
      <c r="H1552" t="s">
        <v>13</v>
      </c>
      <c r="I1552">
        <v>2080</v>
      </c>
      <c r="J1552">
        <v>1.7150000000000001</v>
      </c>
      <c r="K1552" t="s">
        <v>24</v>
      </c>
    </row>
    <row r="1553" spans="1:11" x14ac:dyDescent="0.45">
      <c r="A1553" t="s">
        <v>86</v>
      </c>
      <c r="B1553" t="s">
        <v>5</v>
      </c>
      <c r="C1553" t="s">
        <v>84</v>
      </c>
      <c r="D1553" t="s">
        <v>24</v>
      </c>
      <c r="E1553" t="s">
        <v>25</v>
      </c>
      <c r="F1553" t="s">
        <v>24</v>
      </c>
      <c r="G1553" t="s">
        <v>26</v>
      </c>
      <c r="H1553" t="s">
        <v>13</v>
      </c>
      <c r="I1553">
        <v>2085</v>
      </c>
      <c r="J1553">
        <v>1.6776</v>
      </c>
      <c r="K1553" t="s">
        <v>24</v>
      </c>
    </row>
    <row r="1554" spans="1:11" x14ac:dyDescent="0.45">
      <c r="A1554" t="s">
        <v>86</v>
      </c>
      <c r="B1554" t="s">
        <v>5</v>
      </c>
      <c r="C1554" t="s">
        <v>84</v>
      </c>
      <c r="D1554" t="s">
        <v>24</v>
      </c>
      <c r="E1554" t="s">
        <v>25</v>
      </c>
      <c r="F1554" t="s">
        <v>24</v>
      </c>
      <c r="G1554" t="s">
        <v>26</v>
      </c>
      <c r="H1554" t="s">
        <v>13</v>
      </c>
      <c r="I1554">
        <v>2090</v>
      </c>
      <c r="J1554">
        <v>1.6403000000000001</v>
      </c>
      <c r="K1554" t="s">
        <v>24</v>
      </c>
    </row>
    <row r="1555" spans="1:11" x14ac:dyDescent="0.45">
      <c r="A1555" t="s">
        <v>86</v>
      </c>
      <c r="B1555" t="s">
        <v>5</v>
      </c>
      <c r="C1555" t="s">
        <v>84</v>
      </c>
      <c r="D1555" t="s">
        <v>24</v>
      </c>
      <c r="E1555" t="s">
        <v>25</v>
      </c>
      <c r="F1555" t="s">
        <v>24</v>
      </c>
      <c r="G1555" t="s">
        <v>26</v>
      </c>
      <c r="H1555" t="s">
        <v>13</v>
      </c>
      <c r="I1555">
        <v>2095</v>
      </c>
      <c r="J1555">
        <v>1.5712999999999999</v>
      </c>
      <c r="K1555" t="s">
        <v>24</v>
      </c>
    </row>
    <row r="1556" spans="1:11" x14ac:dyDescent="0.45">
      <c r="A1556" t="s">
        <v>86</v>
      </c>
      <c r="B1556" t="s">
        <v>5</v>
      </c>
      <c r="C1556" t="s">
        <v>84</v>
      </c>
      <c r="D1556" t="s">
        <v>24</v>
      </c>
      <c r="E1556" t="s">
        <v>25</v>
      </c>
      <c r="F1556" t="s">
        <v>24</v>
      </c>
      <c r="G1556" t="s">
        <v>26</v>
      </c>
      <c r="H1556" t="s">
        <v>13</v>
      </c>
      <c r="I1556">
        <v>2100</v>
      </c>
      <c r="J1556">
        <v>1.5022</v>
      </c>
      <c r="K1556" t="s">
        <v>24</v>
      </c>
    </row>
    <row r="1557" spans="1:11" x14ac:dyDescent="0.45">
      <c r="A1557" t="s">
        <v>86</v>
      </c>
      <c r="B1557" t="s">
        <v>5</v>
      </c>
      <c r="C1557" t="s">
        <v>84</v>
      </c>
      <c r="D1557" t="s">
        <v>28</v>
      </c>
      <c r="E1557" t="s">
        <v>25</v>
      </c>
      <c r="F1557" t="s">
        <v>28</v>
      </c>
      <c r="G1557" t="s">
        <v>26</v>
      </c>
      <c r="H1557" t="s">
        <v>12</v>
      </c>
      <c r="I1557">
        <v>2020</v>
      </c>
      <c r="J1557">
        <v>10.713200000000001</v>
      </c>
      <c r="K1557" t="s">
        <v>28</v>
      </c>
    </row>
    <row r="1558" spans="1:11" x14ac:dyDescent="0.45">
      <c r="A1558" t="s">
        <v>86</v>
      </c>
      <c r="B1558" t="s">
        <v>5</v>
      </c>
      <c r="C1558" t="s">
        <v>84</v>
      </c>
      <c r="D1558" t="s">
        <v>28</v>
      </c>
      <c r="E1558" t="s">
        <v>25</v>
      </c>
      <c r="F1558" t="s">
        <v>28</v>
      </c>
      <c r="G1558" t="s">
        <v>26</v>
      </c>
      <c r="H1558" t="s">
        <v>12</v>
      </c>
      <c r="I1558">
        <v>2025</v>
      </c>
      <c r="J1558">
        <v>10.8813</v>
      </c>
      <c r="K1558" t="s">
        <v>28</v>
      </c>
    </row>
    <row r="1559" spans="1:11" x14ac:dyDescent="0.45">
      <c r="A1559" t="s">
        <v>86</v>
      </c>
      <c r="B1559" t="s">
        <v>5</v>
      </c>
      <c r="C1559" t="s">
        <v>84</v>
      </c>
      <c r="D1559" t="s">
        <v>28</v>
      </c>
      <c r="E1559" t="s">
        <v>25</v>
      </c>
      <c r="F1559" t="s">
        <v>28</v>
      </c>
      <c r="G1559" t="s">
        <v>26</v>
      </c>
      <c r="H1559" t="s">
        <v>12</v>
      </c>
      <c r="I1559">
        <v>2030</v>
      </c>
      <c r="J1559">
        <v>10.195399999999999</v>
      </c>
      <c r="K1559" t="s">
        <v>28</v>
      </c>
    </row>
    <row r="1560" spans="1:11" x14ac:dyDescent="0.45">
      <c r="A1560" t="s">
        <v>86</v>
      </c>
      <c r="B1560" t="s">
        <v>5</v>
      </c>
      <c r="C1560" t="s">
        <v>84</v>
      </c>
      <c r="D1560" t="s">
        <v>28</v>
      </c>
      <c r="E1560" t="s">
        <v>25</v>
      </c>
      <c r="F1560" t="s">
        <v>28</v>
      </c>
      <c r="G1560" t="s">
        <v>26</v>
      </c>
      <c r="H1560" t="s">
        <v>12</v>
      </c>
      <c r="I1560">
        <v>2035</v>
      </c>
      <c r="J1560">
        <v>11.102</v>
      </c>
      <c r="K1560" t="s">
        <v>28</v>
      </c>
    </row>
    <row r="1561" spans="1:11" x14ac:dyDescent="0.45">
      <c r="A1561" t="s">
        <v>86</v>
      </c>
      <c r="B1561" t="s">
        <v>5</v>
      </c>
      <c r="C1561" t="s">
        <v>84</v>
      </c>
      <c r="D1561" t="s">
        <v>28</v>
      </c>
      <c r="E1561" t="s">
        <v>25</v>
      </c>
      <c r="F1561" t="s">
        <v>28</v>
      </c>
      <c r="G1561" t="s">
        <v>26</v>
      </c>
      <c r="H1561" t="s">
        <v>12</v>
      </c>
      <c r="I1561">
        <v>2040</v>
      </c>
      <c r="J1561">
        <v>11.2204</v>
      </c>
      <c r="K1561" t="s">
        <v>28</v>
      </c>
    </row>
    <row r="1562" spans="1:11" x14ac:dyDescent="0.45">
      <c r="A1562" t="s">
        <v>86</v>
      </c>
      <c r="B1562" t="s">
        <v>5</v>
      </c>
      <c r="C1562" t="s">
        <v>84</v>
      </c>
      <c r="D1562" t="s">
        <v>28</v>
      </c>
      <c r="E1562" t="s">
        <v>25</v>
      </c>
      <c r="F1562" t="s">
        <v>28</v>
      </c>
      <c r="G1562" t="s">
        <v>26</v>
      </c>
      <c r="H1562" t="s">
        <v>12</v>
      </c>
      <c r="I1562">
        <v>2045</v>
      </c>
      <c r="J1562">
        <v>11.5562</v>
      </c>
      <c r="K1562" t="s">
        <v>28</v>
      </c>
    </row>
    <row r="1563" spans="1:11" x14ac:dyDescent="0.45">
      <c r="A1563" t="s">
        <v>86</v>
      </c>
      <c r="B1563" t="s">
        <v>5</v>
      </c>
      <c r="C1563" t="s">
        <v>84</v>
      </c>
      <c r="D1563" t="s">
        <v>28</v>
      </c>
      <c r="E1563" t="s">
        <v>25</v>
      </c>
      <c r="F1563" t="s">
        <v>28</v>
      </c>
      <c r="G1563" t="s">
        <v>26</v>
      </c>
      <c r="H1563" t="s">
        <v>12</v>
      </c>
      <c r="I1563">
        <v>2050</v>
      </c>
      <c r="J1563">
        <v>11.7692</v>
      </c>
      <c r="K1563" t="s">
        <v>28</v>
      </c>
    </row>
    <row r="1564" spans="1:11" x14ac:dyDescent="0.45">
      <c r="A1564" t="s">
        <v>86</v>
      </c>
      <c r="B1564" t="s">
        <v>5</v>
      </c>
      <c r="C1564" t="s">
        <v>84</v>
      </c>
      <c r="D1564" t="s">
        <v>28</v>
      </c>
      <c r="E1564" t="s">
        <v>25</v>
      </c>
      <c r="F1564" t="s">
        <v>28</v>
      </c>
      <c r="G1564" t="s">
        <v>26</v>
      </c>
      <c r="H1564" t="s">
        <v>12</v>
      </c>
      <c r="I1564">
        <v>2055</v>
      </c>
      <c r="J1564">
        <v>10.7468</v>
      </c>
      <c r="K1564" t="s">
        <v>28</v>
      </c>
    </row>
    <row r="1565" spans="1:11" x14ac:dyDescent="0.45">
      <c r="A1565" t="s">
        <v>86</v>
      </c>
      <c r="B1565" t="s">
        <v>5</v>
      </c>
      <c r="C1565" t="s">
        <v>84</v>
      </c>
      <c r="D1565" t="s">
        <v>28</v>
      </c>
      <c r="E1565" t="s">
        <v>25</v>
      </c>
      <c r="F1565" t="s">
        <v>28</v>
      </c>
      <c r="G1565" t="s">
        <v>26</v>
      </c>
      <c r="H1565" t="s">
        <v>12</v>
      </c>
      <c r="I1565">
        <v>2060</v>
      </c>
      <c r="J1565">
        <v>10.718299999999999</v>
      </c>
      <c r="K1565" t="s">
        <v>28</v>
      </c>
    </row>
    <row r="1566" spans="1:11" x14ac:dyDescent="0.45">
      <c r="A1566" t="s">
        <v>86</v>
      </c>
      <c r="B1566" t="s">
        <v>5</v>
      </c>
      <c r="C1566" t="s">
        <v>84</v>
      </c>
      <c r="D1566" t="s">
        <v>28</v>
      </c>
      <c r="E1566" t="s">
        <v>25</v>
      </c>
      <c r="F1566" t="s">
        <v>28</v>
      </c>
      <c r="G1566" t="s">
        <v>26</v>
      </c>
      <c r="H1566" t="s">
        <v>12</v>
      </c>
      <c r="I1566">
        <v>2065</v>
      </c>
      <c r="J1566">
        <v>10.377800000000001</v>
      </c>
      <c r="K1566" t="s">
        <v>28</v>
      </c>
    </row>
    <row r="1567" spans="1:11" x14ac:dyDescent="0.45">
      <c r="A1567" t="s">
        <v>86</v>
      </c>
      <c r="B1567" t="s">
        <v>5</v>
      </c>
      <c r="C1567" t="s">
        <v>84</v>
      </c>
      <c r="D1567" t="s">
        <v>28</v>
      </c>
      <c r="E1567" t="s">
        <v>25</v>
      </c>
      <c r="F1567" t="s">
        <v>28</v>
      </c>
      <c r="G1567" t="s">
        <v>26</v>
      </c>
      <c r="H1567" t="s">
        <v>12</v>
      </c>
      <c r="I1567">
        <v>2070</v>
      </c>
      <c r="J1567">
        <v>10.0374</v>
      </c>
      <c r="K1567" t="s">
        <v>28</v>
      </c>
    </row>
    <row r="1568" spans="1:11" x14ac:dyDescent="0.45">
      <c r="A1568" t="s">
        <v>86</v>
      </c>
      <c r="B1568" t="s">
        <v>5</v>
      </c>
      <c r="C1568" t="s">
        <v>84</v>
      </c>
      <c r="D1568" t="s">
        <v>28</v>
      </c>
      <c r="E1568" t="s">
        <v>25</v>
      </c>
      <c r="F1568" t="s">
        <v>28</v>
      </c>
      <c r="G1568" t="s">
        <v>26</v>
      </c>
      <c r="H1568" t="s">
        <v>12</v>
      </c>
      <c r="I1568">
        <v>2075</v>
      </c>
      <c r="J1568">
        <v>10.3315</v>
      </c>
      <c r="K1568" t="s">
        <v>28</v>
      </c>
    </row>
    <row r="1569" spans="1:11" x14ac:dyDescent="0.45">
      <c r="A1569" t="s">
        <v>86</v>
      </c>
      <c r="B1569" t="s">
        <v>5</v>
      </c>
      <c r="C1569" t="s">
        <v>84</v>
      </c>
      <c r="D1569" t="s">
        <v>28</v>
      </c>
      <c r="E1569" t="s">
        <v>25</v>
      </c>
      <c r="F1569" t="s">
        <v>28</v>
      </c>
      <c r="G1569" t="s">
        <v>26</v>
      </c>
      <c r="H1569" t="s">
        <v>12</v>
      </c>
      <c r="I1569">
        <v>2080</v>
      </c>
      <c r="J1569">
        <v>10.6257</v>
      </c>
      <c r="K1569" t="s">
        <v>28</v>
      </c>
    </row>
    <row r="1570" spans="1:11" x14ac:dyDescent="0.45">
      <c r="A1570" t="s">
        <v>86</v>
      </c>
      <c r="B1570" t="s">
        <v>5</v>
      </c>
      <c r="C1570" t="s">
        <v>84</v>
      </c>
      <c r="D1570" t="s">
        <v>28</v>
      </c>
      <c r="E1570" t="s">
        <v>25</v>
      </c>
      <c r="F1570" t="s">
        <v>28</v>
      </c>
      <c r="G1570" t="s">
        <v>26</v>
      </c>
      <c r="H1570" t="s">
        <v>12</v>
      </c>
      <c r="I1570">
        <v>2085</v>
      </c>
      <c r="J1570">
        <v>10.825900000000001</v>
      </c>
      <c r="K1570" t="s">
        <v>28</v>
      </c>
    </row>
    <row r="1571" spans="1:11" x14ac:dyDescent="0.45">
      <c r="A1571" t="s">
        <v>86</v>
      </c>
      <c r="B1571" t="s">
        <v>5</v>
      </c>
      <c r="C1571" t="s">
        <v>84</v>
      </c>
      <c r="D1571" t="s">
        <v>28</v>
      </c>
      <c r="E1571" t="s">
        <v>25</v>
      </c>
      <c r="F1571" t="s">
        <v>28</v>
      </c>
      <c r="G1571" t="s">
        <v>26</v>
      </c>
      <c r="H1571" t="s">
        <v>12</v>
      </c>
      <c r="I1571">
        <v>2090</v>
      </c>
      <c r="J1571">
        <v>11.0261</v>
      </c>
      <c r="K1571" t="s">
        <v>28</v>
      </c>
    </row>
    <row r="1572" spans="1:11" x14ac:dyDescent="0.45">
      <c r="A1572" t="s">
        <v>86</v>
      </c>
      <c r="B1572" t="s">
        <v>5</v>
      </c>
      <c r="C1572" t="s">
        <v>84</v>
      </c>
      <c r="D1572" t="s">
        <v>28</v>
      </c>
      <c r="E1572" t="s">
        <v>25</v>
      </c>
      <c r="F1572" t="s">
        <v>28</v>
      </c>
      <c r="G1572" t="s">
        <v>26</v>
      </c>
      <c r="H1572" t="s">
        <v>12</v>
      </c>
      <c r="I1572">
        <v>2095</v>
      </c>
      <c r="J1572">
        <v>11.0518</v>
      </c>
      <c r="K1572" t="s">
        <v>28</v>
      </c>
    </row>
    <row r="1573" spans="1:11" x14ac:dyDescent="0.45">
      <c r="A1573" t="s">
        <v>86</v>
      </c>
      <c r="B1573" t="s">
        <v>5</v>
      </c>
      <c r="C1573" t="s">
        <v>84</v>
      </c>
      <c r="D1573" t="s">
        <v>28</v>
      </c>
      <c r="E1573" t="s">
        <v>25</v>
      </c>
      <c r="F1573" t="s">
        <v>28</v>
      </c>
      <c r="G1573" t="s">
        <v>26</v>
      </c>
      <c r="H1573" t="s">
        <v>12</v>
      </c>
      <c r="I1573">
        <v>2100</v>
      </c>
      <c r="J1573">
        <v>11.077500000000001</v>
      </c>
      <c r="K1573" t="s">
        <v>28</v>
      </c>
    </row>
    <row r="1574" spans="1:11" x14ac:dyDescent="0.45">
      <c r="A1574" t="s">
        <v>86</v>
      </c>
      <c r="B1574" t="s">
        <v>5</v>
      </c>
      <c r="C1574" t="s">
        <v>84</v>
      </c>
      <c r="D1574" t="s">
        <v>27</v>
      </c>
      <c r="E1574" t="s">
        <v>25</v>
      </c>
      <c r="F1574" t="s">
        <v>27</v>
      </c>
      <c r="G1574" t="s">
        <v>26</v>
      </c>
      <c r="H1574" t="s">
        <v>10</v>
      </c>
      <c r="I1574">
        <v>2020</v>
      </c>
      <c r="J1574">
        <v>0.27579999999999999</v>
      </c>
      <c r="K1574" t="s">
        <v>27</v>
      </c>
    </row>
    <row r="1575" spans="1:11" x14ac:dyDescent="0.45">
      <c r="A1575" t="s">
        <v>86</v>
      </c>
      <c r="B1575" t="s">
        <v>5</v>
      </c>
      <c r="C1575" t="s">
        <v>84</v>
      </c>
      <c r="D1575" t="s">
        <v>27</v>
      </c>
      <c r="E1575" t="s">
        <v>25</v>
      </c>
      <c r="F1575" t="s">
        <v>27</v>
      </c>
      <c r="G1575" t="s">
        <v>26</v>
      </c>
      <c r="H1575" t="s">
        <v>10</v>
      </c>
      <c r="I1575">
        <v>2025</v>
      </c>
      <c r="J1575">
        <v>0.59050000000000002</v>
      </c>
      <c r="K1575" t="s">
        <v>27</v>
      </c>
    </row>
    <row r="1576" spans="1:11" x14ac:dyDescent="0.45">
      <c r="A1576" t="s">
        <v>86</v>
      </c>
      <c r="B1576" t="s">
        <v>5</v>
      </c>
      <c r="C1576" t="s">
        <v>84</v>
      </c>
      <c r="D1576" t="s">
        <v>27</v>
      </c>
      <c r="E1576" t="s">
        <v>25</v>
      </c>
      <c r="F1576" t="s">
        <v>27</v>
      </c>
      <c r="G1576" t="s">
        <v>26</v>
      </c>
      <c r="H1576" t="s">
        <v>10</v>
      </c>
      <c r="I1576">
        <v>2030</v>
      </c>
      <c r="J1576">
        <v>1.3048</v>
      </c>
      <c r="K1576" t="s">
        <v>27</v>
      </c>
    </row>
    <row r="1577" spans="1:11" x14ac:dyDescent="0.45">
      <c r="A1577" t="s">
        <v>86</v>
      </c>
      <c r="B1577" t="s">
        <v>5</v>
      </c>
      <c r="C1577" t="s">
        <v>84</v>
      </c>
      <c r="D1577" t="s">
        <v>27</v>
      </c>
      <c r="E1577" t="s">
        <v>25</v>
      </c>
      <c r="F1577" t="s">
        <v>27</v>
      </c>
      <c r="G1577" t="s">
        <v>26</v>
      </c>
      <c r="H1577" t="s">
        <v>10</v>
      </c>
      <c r="I1577">
        <v>2035</v>
      </c>
      <c r="J1577">
        <v>2.2277999999999998</v>
      </c>
      <c r="K1577" t="s">
        <v>27</v>
      </c>
    </row>
    <row r="1578" spans="1:11" x14ac:dyDescent="0.45">
      <c r="A1578" t="s">
        <v>86</v>
      </c>
      <c r="B1578" t="s">
        <v>5</v>
      </c>
      <c r="C1578" t="s">
        <v>84</v>
      </c>
      <c r="D1578" t="s">
        <v>27</v>
      </c>
      <c r="E1578" t="s">
        <v>25</v>
      </c>
      <c r="F1578" t="s">
        <v>27</v>
      </c>
      <c r="G1578" t="s">
        <v>26</v>
      </c>
      <c r="H1578" t="s">
        <v>10</v>
      </c>
      <c r="I1578">
        <v>2040</v>
      </c>
      <c r="J1578">
        <v>2.8921999999999999</v>
      </c>
      <c r="K1578" t="s">
        <v>27</v>
      </c>
    </row>
    <row r="1579" spans="1:11" x14ac:dyDescent="0.45">
      <c r="A1579" t="s">
        <v>86</v>
      </c>
      <c r="B1579" t="s">
        <v>5</v>
      </c>
      <c r="C1579" t="s">
        <v>84</v>
      </c>
      <c r="D1579" t="s">
        <v>27</v>
      </c>
      <c r="E1579" t="s">
        <v>25</v>
      </c>
      <c r="F1579" t="s">
        <v>27</v>
      </c>
      <c r="G1579" t="s">
        <v>26</v>
      </c>
      <c r="H1579" t="s">
        <v>10</v>
      </c>
      <c r="I1579">
        <v>2045</v>
      </c>
      <c r="J1579">
        <v>3.0499000000000001</v>
      </c>
      <c r="K1579" t="s">
        <v>27</v>
      </c>
    </row>
    <row r="1580" spans="1:11" x14ac:dyDescent="0.45">
      <c r="A1580" t="s">
        <v>86</v>
      </c>
      <c r="B1580" t="s">
        <v>5</v>
      </c>
      <c r="C1580" t="s">
        <v>84</v>
      </c>
      <c r="D1580" t="s">
        <v>27</v>
      </c>
      <c r="E1580" t="s">
        <v>25</v>
      </c>
      <c r="F1580" t="s">
        <v>27</v>
      </c>
      <c r="G1580" t="s">
        <v>26</v>
      </c>
      <c r="H1580" t="s">
        <v>10</v>
      </c>
      <c r="I1580">
        <v>2050</v>
      </c>
      <c r="J1580">
        <v>2.7437999999999998</v>
      </c>
      <c r="K1580" t="s">
        <v>27</v>
      </c>
    </row>
    <row r="1581" spans="1:11" x14ac:dyDescent="0.45">
      <c r="A1581" t="s">
        <v>86</v>
      </c>
      <c r="B1581" t="s">
        <v>5</v>
      </c>
      <c r="C1581" t="s">
        <v>84</v>
      </c>
      <c r="D1581" t="s">
        <v>27</v>
      </c>
      <c r="E1581" t="s">
        <v>25</v>
      </c>
      <c r="F1581" t="s">
        <v>27</v>
      </c>
      <c r="G1581" t="s">
        <v>26</v>
      </c>
      <c r="H1581" t="s">
        <v>10</v>
      </c>
      <c r="I1581">
        <v>2055</v>
      </c>
      <c r="J1581">
        <v>3.3144999999999998</v>
      </c>
      <c r="K1581" t="s">
        <v>27</v>
      </c>
    </row>
    <row r="1582" spans="1:11" x14ac:dyDescent="0.45">
      <c r="A1582" t="s">
        <v>86</v>
      </c>
      <c r="B1582" t="s">
        <v>5</v>
      </c>
      <c r="C1582" t="s">
        <v>84</v>
      </c>
      <c r="D1582" t="s">
        <v>27</v>
      </c>
      <c r="E1582" t="s">
        <v>25</v>
      </c>
      <c r="F1582" t="s">
        <v>27</v>
      </c>
      <c r="G1582" t="s">
        <v>26</v>
      </c>
      <c r="H1582" t="s">
        <v>10</v>
      </c>
      <c r="I1582">
        <v>2060</v>
      </c>
      <c r="J1582">
        <v>3.4575</v>
      </c>
      <c r="K1582" t="s">
        <v>27</v>
      </c>
    </row>
    <row r="1583" spans="1:11" x14ac:dyDescent="0.45">
      <c r="A1583" t="s">
        <v>86</v>
      </c>
      <c r="B1583" t="s">
        <v>5</v>
      </c>
      <c r="C1583" t="s">
        <v>84</v>
      </c>
      <c r="D1583" t="s">
        <v>27</v>
      </c>
      <c r="E1583" t="s">
        <v>25</v>
      </c>
      <c r="F1583" t="s">
        <v>27</v>
      </c>
      <c r="G1583" t="s">
        <v>26</v>
      </c>
      <c r="H1583" t="s">
        <v>10</v>
      </c>
      <c r="I1583">
        <v>2065</v>
      </c>
      <c r="J1583">
        <v>3.5255000000000001</v>
      </c>
      <c r="K1583" t="s">
        <v>27</v>
      </c>
    </row>
    <row r="1584" spans="1:11" x14ac:dyDescent="0.45">
      <c r="A1584" t="s">
        <v>86</v>
      </c>
      <c r="B1584" t="s">
        <v>5</v>
      </c>
      <c r="C1584" t="s">
        <v>84</v>
      </c>
      <c r="D1584" t="s">
        <v>27</v>
      </c>
      <c r="E1584" t="s">
        <v>25</v>
      </c>
      <c r="F1584" t="s">
        <v>27</v>
      </c>
      <c r="G1584" t="s">
        <v>26</v>
      </c>
      <c r="H1584" t="s">
        <v>10</v>
      </c>
      <c r="I1584">
        <v>2070</v>
      </c>
      <c r="J1584">
        <v>3.5935999999999999</v>
      </c>
      <c r="K1584" t="s">
        <v>27</v>
      </c>
    </row>
    <row r="1585" spans="1:12" x14ac:dyDescent="0.45">
      <c r="A1585" t="s">
        <v>86</v>
      </c>
      <c r="B1585" t="s">
        <v>5</v>
      </c>
      <c r="C1585" t="s">
        <v>84</v>
      </c>
      <c r="D1585" t="s">
        <v>27</v>
      </c>
      <c r="E1585" t="s">
        <v>25</v>
      </c>
      <c r="F1585" t="s">
        <v>27</v>
      </c>
      <c r="G1585" t="s">
        <v>26</v>
      </c>
      <c r="H1585" t="s">
        <v>10</v>
      </c>
      <c r="I1585">
        <v>2075</v>
      </c>
      <c r="J1585">
        <v>3.6932</v>
      </c>
      <c r="K1585" t="s">
        <v>27</v>
      </c>
    </row>
    <row r="1586" spans="1:12" x14ac:dyDescent="0.45">
      <c r="A1586" t="s">
        <v>86</v>
      </c>
      <c r="B1586" t="s">
        <v>5</v>
      </c>
      <c r="C1586" t="s">
        <v>84</v>
      </c>
      <c r="D1586" t="s">
        <v>27</v>
      </c>
      <c r="E1586" t="s">
        <v>25</v>
      </c>
      <c r="F1586" t="s">
        <v>27</v>
      </c>
      <c r="G1586" t="s">
        <v>26</v>
      </c>
      <c r="H1586" t="s">
        <v>10</v>
      </c>
      <c r="I1586">
        <v>2080</v>
      </c>
      <c r="J1586">
        <v>3.7928000000000002</v>
      </c>
      <c r="K1586" t="s">
        <v>27</v>
      </c>
    </row>
    <row r="1587" spans="1:12" x14ac:dyDescent="0.45">
      <c r="A1587" t="s">
        <v>86</v>
      </c>
      <c r="B1587" t="s">
        <v>5</v>
      </c>
      <c r="C1587" t="s">
        <v>84</v>
      </c>
      <c r="D1587" t="s">
        <v>27</v>
      </c>
      <c r="E1587" t="s">
        <v>25</v>
      </c>
      <c r="F1587" t="s">
        <v>27</v>
      </c>
      <c r="G1587" t="s">
        <v>26</v>
      </c>
      <c r="H1587" t="s">
        <v>10</v>
      </c>
      <c r="I1587">
        <v>2085</v>
      </c>
      <c r="J1587">
        <v>3.8881000000000001</v>
      </c>
      <c r="K1587" t="s">
        <v>27</v>
      </c>
    </row>
    <row r="1588" spans="1:12" x14ac:dyDescent="0.45">
      <c r="A1588" t="s">
        <v>86</v>
      </c>
      <c r="B1588" t="s">
        <v>5</v>
      </c>
      <c r="C1588" t="s">
        <v>84</v>
      </c>
      <c r="D1588" t="s">
        <v>27</v>
      </c>
      <c r="E1588" t="s">
        <v>25</v>
      </c>
      <c r="F1588" t="s">
        <v>27</v>
      </c>
      <c r="G1588" t="s">
        <v>26</v>
      </c>
      <c r="H1588" t="s">
        <v>10</v>
      </c>
      <c r="I1588">
        <v>2090</v>
      </c>
      <c r="J1588">
        <v>3.9834000000000001</v>
      </c>
      <c r="K1588" t="s">
        <v>27</v>
      </c>
    </row>
    <row r="1589" spans="1:12" x14ac:dyDescent="0.45">
      <c r="A1589" t="s">
        <v>86</v>
      </c>
      <c r="B1589" t="s">
        <v>5</v>
      </c>
      <c r="C1589" t="s">
        <v>84</v>
      </c>
      <c r="D1589" t="s">
        <v>27</v>
      </c>
      <c r="E1589" t="s">
        <v>25</v>
      </c>
      <c r="F1589" t="s">
        <v>27</v>
      </c>
      <c r="G1589" t="s">
        <v>26</v>
      </c>
      <c r="H1589" t="s">
        <v>10</v>
      </c>
      <c r="I1589">
        <v>2095</v>
      </c>
      <c r="J1589">
        <v>4.0861999999999998</v>
      </c>
      <c r="K1589" t="s">
        <v>27</v>
      </c>
    </row>
    <row r="1590" spans="1:12" x14ac:dyDescent="0.45">
      <c r="A1590" t="s">
        <v>86</v>
      </c>
      <c r="B1590" t="s">
        <v>5</v>
      </c>
      <c r="C1590" t="s">
        <v>84</v>
      </c>
      <c r="D1590" t="s">
        <v>27</v>
      </c>
      <c r="E1590" t="s">
        <v>25</v>
      </c>
      <c r="F1590" t="s">
        <v>27</v>
      </c>
      <c r="G1590" t="s">
        <v>26</v>
      </c>
      <c r="H1590" t="s">
        <v>10</v>
      </c>
      <c r="I1590">
        <v>2100</v>
      </c>
      <c r="J1590">
        <v>4.1890999999999998</v>
      </c>
      <c r="K1590" t="s">
        <v>27</v>
      </c>
    </row>
    <row r="1591" spans="1:12" x14ac:dyDescent="0.45">
      <c r="A1591" t="s">
        <v>86</v>
      </c>
      <c r="B1591" t="s">
        <v>5</v>
      </c>
      <c r="C1591" t="s">
        <v>84</v>
      </c>
      <c r="D1591" t="s">
        <v>70</v>
      </c>
      <c r="E1591" t="s">
        <v>71</v>
      </c>
      <c r="F1591" t="s">
        <v>52</v>
      </c>
      <c r="G1591" t="s">
        <v>72</v>
      </c>
      <c r="I1591">
        <v>2020</v>
      </c>
      <c r="J1591">
        <v>283.2878</v>
      </c>
      <c r="K1591" t="s">
        <v>52</v>
      </c>
      <c r="L1591">
        <v>94</v>
      </c>
    </row>
    <row r="1592" spans="1:12" x14ac:dyDescent="0.45">
      <c r="A1592" t="s">
        <v>86</v>
      </c>
      <c r="B1592" t="s">
        <v>5</v>
      </c>
      <c r="C1592" t="s">
        <v>84</v>
      </c>
      <c r="D1592" t="s">
        <v>70</v>
      </c>
      <c r="E1592" t="s">
        <v>71</v>
      </c>
      <c r="F1592" t="s">
        <v>52</v>
      </c>
      <c r="G1592" t="s">
        <v>72</v>
      </c>
      <c r="I1592">
        <v>2025</v>
      </c>
      <c r="J1592">
        <v>101.3978</v>
      </c>
      <c r="K1592" t="s">
        <v>52</v>
      </c>
      <c r="L1592">
        <v>94</v>
      </c>
    </row>
    <row r="1593" spans="1:12" x14ac:dyDescent="0.45">
      <c r="A1593" t="s">
        <v>86</v>
      </c>
      <c r="B1593" t="s">
        <v>5</v>
      </c>
      <c r="C1593" t="s">
        <v>84</v>
      </c>
      <c r="D1593" t="s">
        <v>70</v>
      </c>
      <c r="E1593" t="s">
        <v>71</v>
      </c>
      <c r="F1593" t="s">
        <v>52</v>
      </c>
      <c r="G1593" t="s">
        <v>72</v>
      </c>
      <c r="I1593">
        <v>2030</v>
      </c>
      <c r="J1593">
        <v>0.58279999999999998</v>
      </c>
      <c r="K1593" t="s">
        <v>52</v>
      </c>
      <c r="L1593">
        <v>94</v>
      </c>
    </row>
    <row r="1594" spans="1:12" x14ac:dyDescent="0.45">
      <c r="A1594" t="s">
        <v>86</v>
      </c>
      <c r="B1594" t="s">
        <v>5</v>
      </c>
      <c r="C1594" t="s">
        <v>84</v>
      </c>
      <c r="D1594" t="s">
        <v>70</v>
      </c>
      <c r="E1594" t="s">
        <v>71</v>
      </c>
      <c r="F1594" t="s">
        <v>52</v>
      </c>
      <c r="G1594" t="s">
        <v>72</v>
      </c>
      <c r="I1594">
        <v>2035</v>
      </c>
      <c r="J1594">
        <v>8.4599999999999995E-2</v>
      </c>
      <c r="K1594" t="s">
        <v>52</v>
      </c>
      <c r="L1594">
        <v>94</v>
      </c>
    </row>
    <row r="1595" spans="1:12" x14ac:dyDescent="0.45">
      <c r="A1595" t="s">
        <v>86</v>
      </c>
      <c r="B1595" t="s">
        <v>5</v>
      </c>
      <c r="C1595" t="s">
        <v>84</v>
      </c>
      <c r="D1595" t="s">
        <v>70</v>
      </c>
      <c r="E1595" t="s">
        <v>71</v>
      </c>
      <c r="F1595" t="s">
        <v>52</v>
      </c>
      <c r="G1595" t="s">
        <v>72</v>
      </c>
      <c r="I1595">
        <v>2040</v>
      </c>
      <c r="J1595">
        <v>6.5799999999999997E-2</v>
      </c>
      <c r="K1595" t="s">
        <v>52</v>
      </c>
      <c r="L1595">
        <v>94</v>
      </c>
    </row>
    <row r="1596" spans="1:12" x14ac:dyDescent="0.45">
      <c r="A1596" t="s">
        <v>86</v>
      </c>
      <c r="B1596" t="s">
        <v>5</v>
      </c>
      <c r="C1596" t="s">
        <v>84</v>
      </c>
      <c r="D1596" t="s">
        <v>70</v>
      </c>
      <c r="E1596" t="s">
        <v>71</v>
      </c>
      <c r="F1596" t="s">
        <v>52</v>
      </c>
      <c r="G1596" t="s">
        <v>72</v>
      </c>
      <c r="I1596">
        <v>2045</v>
      </c>
      <c r="J1596">
        <v>3.7600000000000001E-2</v>
      </c>
      <c r="K1596" t="s">
        <v>52</v>
      </c>
      <c r="L1596">
        <v>94</v>
      </c>
    </row>
    <row r="1597" spans="1:12" x14ac:dyDescent="0.45">
      <c r="A1597" t="s">
        <v>86</v>
      </c>
      <c r="B1597" t="s">
        <v>5</v>
      </c>
      <c r="C1597" t="s">
        <v>84</v>
      </c>
      <c r="D1597" t="s">
        <v>70</v>
      </c>
      <c r="E1597" t="s">
        <v>71</v>
      </c>
      <c r="F1597" t="s">
        <v>52</v>
      </c>
      <c r="G1597" t="s">
        <v>72</v>
      </c>
      <c r="I1597">
        <v>2050</v>
      </c>
      <c r="J1597">
        <v>1.8800000000000001E-2</v>
      </c>
      <c r="K1597" t="s">
        <v>52</v>
      </c>
      <c r="L1597">
        <v>94</v>
      </c>
    </row>
    <row r="1598" spans="1:12" x14ac:dyDescent="0.45">
      <c r="A1598" t="s">
        <v>86</v>
      </c>
      <c r="B1598" t="s">
        <v>5</v>
      </c>
      <c r="C1598" t="s">
        <v>84</v>
      </c>
      <c r="D1598" t="s">
        <v>70</v>
      </c>
      <c r="E1598" t="s">
        <v>71</v>
      </c>
      <c r="F1598" t="s">
        <v>52</v>
      </c>
      <c r="G1598" t="s">
        <v>72</v>
      </c>
      <c r="I1598">
        <v>2055</v>
      </c>
      <c r="J1598">
        <v>9.4000000000000004E-3</v>
      </c>
      <c r="K1598" t="s">
        <v>52</v>
      </c>
      <c r="L1598">
        <v>94</v>
      </c>
    </row>
    <row r="1599" spans="1:12" x14ac:dyDescent="0.45">
      <c r="A1599" t="s">
        <v>86</v>
      </c>
      <c r="B1599" t="s">
        <v>5</v>
      </c>
      <c r="C1599" t="s">
        <v>84</v>
      </c>
      <c r="D1599" t="s">
        <v>70</v>
      </c>
      <c r="E1599" t="s">
        <v>71</v>
      </c>
      <c r="F1599" t="s">
        <v>52</v>
      </c>
      <c r="G1599" t="s">
        <v>72</v>
      </c>
      <c r="I1599">
        <v>2060</v>
      </c>
      <c r="J1599">
        <v>0</v>
      </c>
      <c r="K1599" t="s">
        <v>52</v>
      </c>
      <c r="L1599">
        <v>94</v>
      </c>
    </row>
    <row r="1600" spans="1:12" x14ac:dyDescent="0.45">
      <c r="A1600" t="s">
        <v>86</v>
      </c>
      <c r="B1600" t="s">
        <v>5</v>
      </c>
      <c r="C1600" t="s">
        <v>84</v>
      </c>
      <c r="D1600" t="s">
        <v>70</v>
      </c>
      <c r="E1600" t="s">
        <v>71</v>
      </c>
      <c r="F1600" t="s">
        <v>52</v>
      </c>
      <c r="G1600" t="s">
        <v>72</v>
      </c>
      <c r="I1600">
        <v>2065</v>
      </c>
      <c r="J1600">
        <v>0</v>
      </c>
      <c r="K1600" t="s">
        <v>52</v>
      </c>
      <c r="L1600">
        <v>94</v>
      </c>
    </row>
    <row r="1601" spans="1:12" x14ac:dyDescent="0.45">
      <c r="A1601" t="s">
        <v>86</v>
      </c>
      <c r="B1601" t="s">
        <v>5</v>
      </c>
      <c r="C1601" t="s">
        <v>84</v>
      </c>
      <c r="D1601" t="s">
        <v>70</v>
      </c>
      <c r="E1601" t="s">
        <v>71</v>
      </c>
      <c r="F1601" t="s">
        <v>52</v>
      </c>
      <c r="G1601" t="s">
        <v>72</v>
      </c>
      <c r="I1601">
        <v>2070</v>
      </c>
      <c r="J1601">
        <v>0</v>
      </c>
      <c r="K1601" t="s">
        <v>52</v>
      </c>
      <c r="L1601">
        <v>94</v>
      </c>
    </row>
    <row r="1602" spans="1:12" x14ac:dyDescent="0.45">
      <c r="A1602" t="s">
        <v>86</v>
      </c>
      <c r="B1602" t="s">
        <v>5</v>
      </c>
      <c r="C1602" t="s">
        <v>84</v>
      </c>
      <c r="D1602" t="s">
        <v>70</v>
      </c>
      <c r="E1602" t="s">
        <v>71</v>
      </c>
      <c r="F1602" t="s">
        <v>52</v>
      </c>
      <c r="G1602" t="s">
        <v>72</v>
      </c>
      <c r="I1602">
        <v>2075</v>
      </c>
      <c r="J1602">
        <v>0</v>
      </c>
      <c r="K1602" t="s">
        <v>52</v>
      </c>
      <c r="L1602">
        <v>94</v>
      </c>
    </row>
    <row r="1603" spans="1:12" x14ac:dyDescent="0.45">
      <c r="A1603" t="s">
        <v>86</v>
      </c>
      <c r="B1603" t="s">
        <v>5</v>
      </c>
      <c r="C1603" t="s">
        <v>84</v>
      </c>
      <c r="D1603" t="s">
        <v>70</v>
      </c>
      <c r="E1603" t="s">
        <v>71</v>
      </c>
      <c r="F1603" t="s">
        <v>52</v>
      </c>
      <c r="G1603" t="s">
        <v>72</v>
      </c>
      <c r="I1603">
        <v>2080</v>
      </c>
      <c r="J1603">
        <v>0</v>
      </c>
      <c r="K1603" t="s">
        <v>52</v>
      </c>
      <c r="L1603">
        <v>94</v>
      </c>
    </row>
    <row r="1604" spans="1:12" x14ac:dyDescent="0.45">
      <c r="A1604" t="s">
        <v>86</v>
      </c>
      <c r="B1604" t="s">
        <v>5</v>
      </c>
      <c r="C1604" t="s">
        <v>84</v>
      </c>
      <c r="D1604" t="s">
        <v>70</v>
      </c>
      <c r="E1604" t="s">
        <v>71</v>
      </c>
      <c r="F1604" t="s">
        <v>52</v>
      </c>
      <c r="G1604" t="s">
        <v>72</v>
      </c>
      <c r="I1604">
        <v>2085</v>
      </c>
      <c r="J1604">
        <v>0</v>
      </c>
      <c r="K1604" t="s">
        <v>52</v>
      </c>
      <c r="L1604">
        <v>94</v>
      </c>
    </row>
    <row r="1605" spans="1:12" x14ac:dyDescent="0.45">
      <c r="A1605" t="s">
        <v>86</v>
      </c>
      <c r="B1605" t="s">
        <v>5</v>
      </c>
      <c r="C1605" t="s">
        <v>84</v>
      </c>
      <c r="D1605" t="s">
        <v>70</v>
      </c>
      <c r="E1605" t="s">
        <v>71</v>
      </c>
      <c r="F1605" t="s">
        <v>52</v>
      </c>
      <c r="G1605" t="s">
        <v>72</v>
      </c>
      <c r="I1605">
        <v>2090</v>
      </c>
      <c r="J1605">
        <v>0</v>
      </c>
      <c r="K1605" t="s">
        <v>52</v>
      </c>
      <c r="L1605">
        <v>94</v>
      </c>
    </row>
    <row r="1606" spans="1:12" x14ac:dyDescent="0.45">
      <c r="A1606" t="s">
        <v>86</v>
      </c>
      <c r="B1606" t="s">
        <v>5</v>
      </c>
      <c r="C1606" t="s">
        <v>84</v>
      </c>
      <c r="D1606" t="s">
        <v>70</v>
      </c>
      <c r="E1606" t="s">
        <v>71</v>
      </c>
      <c r="F1606" t="s">
        <v>52</v>
      </c>
      <c r="G1606" t="s">
        <v>72</v>
      </c>
      <c r="I1606">
        <v>2095</v>
      </c>
      <c r="J1606">
        <v>0</v>
      </c>
      <c r="K1606" t="s">
        <v>52</v>
      </c>
      <c r="L1606">
        <v>94</v>
      </c>
    </row>
    <row r="1607" spans="1:12" x14ac:dyDescent="0.45">
      <c r="A1607" t="s">
        <v>86</v>
      </c>
      <c r="B1607" t="s">
        <v>5</v>
      </c>
      <c r="C1607" t="s">
        <v>84</v>
      </c>
      <c r="D1607" t="s">
        <v>70</v>
      </c>
      <c r="E1607" t="s">
        <v>71</v>
      </c>
      <c r="F1607" t="s">
        <v>52</v>
      </c>
      <c r="G1607" t="s">
        <v>72</v>
      </c>
      <c r="I1607">
        <v>2100</v>
      </c>
      <c r="J1607">
        <v>0</v>
      </c>
      <c r="K1607" t="s">
        <v>52</v>
      </c>
      <c r="L1607">
        <v>94</v>
      </c>
    </row>
    <row r="1608" spans="1:12" x14ac:dyDescent="0.45">
      <c r="A1608" t="s">
        <v>86</v>
      </c>
      <c r="B1608" t="s">
        <v>5</v>
      </c>
      <c r="C1608" t="s">
        <v>84</v>
      </c>
      <c r="D1608" t="s">
        <v>70</v>
      </c>
      <c r="E1608" t="s">
        <v>71</v>
      </c>
      <c r="F1608" t="s">
        <v>53</v>
      </c>
      <c r="G1608" t="s">
        <v>72</v>
      </c>
      <c r="I1608">
        <v>2020</v>
      </c>
      <c r="J1608">
        <v>391.46800000000002</v>
      </c>
      <c r="K1608" t="s">
        <v>53</v>
      </c>
      <c r="L1608">
        <v>55</v>
      </c>
    </row>
    <row r="1609" spans="1:12" x14ac:dyDescent="0.45">
      <c r="A1609" t="s">
        <v>86</v>
      </c>
      <c r="B1609" t="s">
        <v>5</v>
      </c>
      <c r="C1609" t="s">
        <v>84</v>
      </c>
      <c r="D1609" t="s">
        <v>70</v>
      </c>
      <c r="E1609" t="s">
        <v>71</v>
      </c>
      <c r="F1609" t="s">
        <v>53</v>
      </c>
      <c r="G1609" t="s">
        <v>72</v>
      </c>
      <c r="I1609">
        <v>2025</v>
      </c>
      <c r="J1609">
        <v>375.23200000000003</v>
      </c>
      <c r="K1609" t="s">
        <v>53</v>
      </c>
      <c r="L1609">
        <v>55</v>
      </c>
    </row>
    <row r="1610" spans="1:12" x14ac:dyDescent="0.45">
      <c r="A1610" t="s">
        <v>86</v>
      </c>
      <c r="B1610" t="s">
        <v>5</v>
      </c>
      <c r="C1610" t="s">
        <v>84</v>
      </c>
      <c r="D1610" t="s">
        <v>70</v>
      </c>
      <c r="E1610" t="s">
        <v>71</v>
      </c>
      <c r="F1610" t="s">
        <v>53</v>
      </c>
      <c r="G1610" t="s">
        <v>72</v>
      </c>
      <c r="I1610">
        <v>2030</v>
      </c>
      <c r="J1610">
        <v>188.69400000000002</v>
      </c>
      <c r="K1610" t="s">
        <v>53</v>
      </c>
      <c r="L1610">
        <v>55</v>
      </c>
    </row>
    <row r="1611" spans="1:12" x14ac:dyDescent="0.45">
      <c r="A1611" t="s">
        <v>86</v>
      </c>
      <c r="B1611" t="s">
        <v>5</v>
      </c>
      <c r="C1611" t="s">
        <v>84</v>
      </c>
      <c r="D1611" t="s">
        <v>70</v>
      </c>
      <c r="E1611" t="s">
        <v>71</v>
      </c>
      <c r="F1611" t="s">
        <v>53</v>
      </c>
      <c r="G1611" t="s">
        <v>72</v>
      </c>
      <c r="I1611">
        <v>2035</v>
      </c>
      <c r="J1611">
        <v>72.665999999999997</v>
      </c>
      <c r="K1611" t="s">
        <v>53</v>
      </c>
      <c r="L1611">
        <v>55</v>
      </c>
    </row>
    <row r="1612" spans="1:12" x14ac:dyDescent="0.45">
      <c r="A1612" t="s">
        <v>86</v>
      </c>
      <c r="B1612" t="s">
        <v>5</v>
      </c>
      <c r="C1612" t="s">
        <v>84</v>
      </c>
      <c r="D1612" t="s">
        <v>70</v>
      </c>
      <c r="E1612" t="s">
        <v>71</v>
      </c>
      <c r="F1612" t="s">
        <v>53</v>
      </c>
      <c r="G1612" t="s">
        <v>72</v>
      </c>
      <c r="I1612">
        <v>2040</v>
      </c>
      <c r="J1612">
        <v>1.1605000000000001</v>
      </c>
      <c r="K1612" t="s">
        <v>53</v>
      </c>
      <c r="L1612">
        <v>55</v>
      </c>
    </row>
    <row r="1613" spans="1:12" x14ac:dyDescent="0.45">
      <c r="A1613" t="s">
        <v>86</v>
      </c>
      <c r="B1613" t="s">
        <v>5</v>
      </c>
      <c r="C1613" t="s">
        <v>84</v>
      </c>
      <c r="D1613" t="s">
        <v>70</v>
      </c>
      <c r="E1613" t="s">
        <v>71</v>
      </c>
      <c r="F1613" t="s">
        <v>53</v>
      </c>
      <c r="G1613" t="s">
        <v>72</v>
      </c>
      <c r="I1613">
        <v>2045</v>
      </c>
      <c r="J1613">
        <v>0.91300000000000003</v>
      </c>
      <c r="K1613" t="s">
        <v>53</v>
      </c>
      <c r="L1613">
        <v>55</v>
      </c>
    </row>
    <row r="1614" spans="1:12" x14ac:dyDescent="0.45">
      <c r="A1614" t="s">
        <v>86</v>
      </c>
      <c r="B1614" t="s">
        <v>5</v>
      </c>
      <c r="C1614" t="s">
        <v>84</v>
      </c>
      <c r="D1614" t="s">
        <v>70</v>
      </c>
      <c r="E1614" t="s">
        <v>71</v>
      </c>
      <c r="F1614" t="s">
        <v>53</v>
      </c>
      <c r="G1614" t="s">
        <v>72</v>
      </c>
      <c r="I1614">
        <v>2050</v>
      </c>
      <c r="J1614">
        <v>0.748</v>
      </c>
      <c r="K1614" t="s">
        <v>53</v>
      </c>
      <c r="L1614">
        <v>55</v>
      </c>
    </row>
    <row r="1615" spans="1:12" x14ac:dyDescent="0.45">
      <c r="A1615" t="s">
        <v>86</v>
      </c>
      <c r="B1615" t="s">
        <v>5</v>
      </c>
      <c r="C1615" t="s">
        <v>84</v>
      </c>
      <c r="D1615" t="s">
        <v>70</v>
      </c>
      <c r="E1615" t="s">
        <v>71</v>
      </c>
      <c r="F1615" t="s">
        <v>53</v>
      </c>
      <c r="G1615" t="s">
        <v>72</v>
      </c>
      <c r="I1615">
        <v>2055</v>
      </c>
      <c r="J1615">
        <v>0.51149999999999995</v>
      </c>
      <c r="K1615" t="s">
        <v>53</v>
      </c>
      <c r="L1615">
        <v>55</v>
      </c>
    </row>
    <row r="1616" spans="1:12" x14ac:dyDescent="0.45">
      <c r="A1616" t="s">
        <v>86</v>
      </c>
      <c r="B1616" t="s">
        <v>5</v>
      </c>
      <c r="C1616" t="s">
        <v>84</v>
      </c>
      <c r="D1616" t="s">
        <v>70</v>
      </c>
      <c r="E1616" t="s">
        <v>71</v>
      </c>
      <c r="F1616" t="s">
        <v>53</v>
      </c>
      <c r="G1616" t="s">
        <v>72</v>
      </c>
      <c r="I1616">
        <v>2060</v>
      </c>
      <c r="J1616">
        <v>0.308</v>
      </c>
      <c r="K1616" t="s">
        <v>53</v>
      </c>
      <c r="L1616">
        <v>55</v>
      </c>
    </row>
    <row r="1617" spans="1:12" x14ac:dyDescent="0.45">
      <c r="A1617" t="s">
        <v>86</v>
      </c>
      <c r="B1617" t="s">
        <v>5</v>
      </c>
      <c r="C1617" t="s">
        <v>84</v>
      </c>
      <c r="D1617" t="s">
        <v>70</v>
      </c>
      <c r="E1617" t="s">
        <v>71</v>
      </c>
      <c r="F1617" t="s">
        <v>53</v>
      </c>
      <c r="G1617" t="s">
        <v>72</v>
      </c>
      <c r="I1617">
        <v>2065</v>
      </c>
      <c r="J1617">
        <v>0.154</v>
      </c>
      <c r="K1617" t="s">
        <v>53</v>
      </c>
      <c r="L1617">
        <v>55</v>
      </c>
    </row>
    <row r="1618" spans="1:12" x14ac:dyDescent="0.45">
      <c r="A1618" t="s">
        <v>86</v>
      </c>
      <c r="B1618" t="s">
        <v>5</v>
      </c>
      <c r="C1618" t="s">
        <v>84</v>
      </c>
      <c r="D1618" t="s">
        <v>70</v>
      </c>
      <c r="E1618" t="s">
        <v>71</v>
      </c>
      <c r="F1618" t="s">
        <v>53</v>
      </c>
      <c r="G1618" t="s">
        <v>72</v>
      </c>
      <c r="I1618">
        <v>2070</v>
      </c>
      <c r="J1618">
        <v>0</v>
      </c>
      <c r="K1618" t="s">
        <v>53</v>
      </c>
      <c r="L1618">
        <v>55</v>
      </c>
    </row>
    <row r="1619" spans="1:12" x14ac:dyDescent="0.45">
      <c r="A1619" t="s">
        <v>86</v>
      </c>
      <c r="B1619" t="s">
        <v>5</v>
      </c>
      <c r="C1619" t="s">
        <v>84</v>
      </c>
      <c r="D1619" t="s">
        <v>70</v>
      </c>
      <c r="E1619" t="s">
        <v>71</v>
      </c>
      <c r="F1619" t="s">
        <v>53</v>
      </c>
      <c r="G1619" t="s">
        <v>72</v>
      </c>
      <c r="I1619">
        <v>2075</v>
      </c>
      <c r="J1619">
        <v>0</v>
      </c>
      <c r="K1619" t="s">
        <v>53</v>
      </c>
      <c r="L1619">
        <v>55</v>
      </c>
    </row>
    <row r="1620" spans="1:12" x14ac:dyDescent="0.45">
      <c r="A1620" t="s">
        <v>86</v>
      </c>
      <c r="B1620" t="s">
        <v>5</v>
      </c>
      <c r="C1620" t="s">
        <v>84</v>
      </c>
      <c r="D1620" t="s">
        <v>70</v>
      </c>
      <c r="E1620" t="s">
        <v>71</v>
      </c>
      <c r="F1620" t="s">
        <v>53</v>
      </c>
      <c r="G1620" t="s">
        <v>72</v>
      </c>
      <c r="I1620">
        <v>2080</v>
      </c>
      <c r="J1620">
        <v>0</v>
      </c>
      <c r="K1620" t="s">
        <v>53</v>
      </c>
      <c r="L1620">
        <v>55</v>
      </c>
    </row>
    <row r="1621" spans="1:12" x14ac:dyDescent="0.45">
      <c r="A1621" t="s">
        <v>86</v>
      </c>
      <c r="B1621" t="s">
        <v>5</v>
      </c>
      <c r="C1621" t="s">
        <v>84</v>
      </c>
      <c r="D1621" t="s">
        <v>70</v>
      </c>
      <c r="E1621" t="s">
        <v>71</v>
      </c>
      <c r="F1621" t="s">
        <v>53</v>
      </c>
      <c r="G1621" t="s">
        <v>72</v>
      </c>
      <c r="I1621">
        <v>2085</v>
      </c>
      <c r="J1621">
        <v>0</v>
      </c>
      <c r="K1621" t="s">
        <v>53</v>
      </c>
      <c r="L1621">
        <v>55</v>
      </c>
    </row>
    <row r="1622" spans="1:12" x14ac:dyDescent="0.45">
      <c r="A1622" t="s">
        <v>86</v>
      </c>
      <c r="B1622" t="s">
        <v>5</v>
      </c>
      <c r="C1622" t="s">
        <v>84</v>
      </c>
      <c r="D1622" t="s">
        <v>70</v>
      </c>
      <c r="E1622" t="s">
        <v>71</v>
      </c>
      <c r="F1622" t="s">
        <v>53</v>
      </c>
      <c r="G1622" t="s">
        <v>72</v>
      </c>
      <c r="I1622">
        <v>2090</v>
      </c>
      <c r="J1622">
        <v>0</v>
      </c>
      <c r="K1622" t="s">
        <v>53</v>
      </c>
      <c r="L1622">
        <v>55</v>
      </c>
    </row>
    <row r="1623" spans="1:12" x14ac:dyDescent="0.45">
      <c r="A1623" t="s">
        <v>86</v>
      </c>
      <c r="B1623" t="s">
        <v>5</v>
      </c>
      <c r="C1623" t="s">
        <v>84</v>
      </c>
      <c r="D1623" t="s">
        <v>70</v>
      </c>
      <c r="E1623" t="s">
        <v>71</v>
      </c>
      <c r="F1623" t="s">
        <v>53</v>
      </c>
      <c r="G1623" t="s">
        <v>72</v>
      </c>
      <c r="I1623">
        <v>2095</v>
      </c>
      <c r="J1623">
        <v>0</v>
      </c>
      <c r="K1623" t="s">
        <v>53</v>
      </c>
      <c r="L1623">
        <v>55</v>
      </c>
    </row>
    <row r="1624" spans="1:12" x14ac:dyDescent="0.45">
      <c r="A1624" t="s">
        <v>86</v>
      </c>
      <c r="B1624" t="s">
        <v>5</v>
      </c>
      <c r="C1624" t="s">
        <v>84</v>
      </c>
      <c r="D1624" t="s">
        <v>70</v>
      </c>
      <c r="E1624" t="s">
        <v>71</v>
      </c>
      <c r="F1624" t="s">
        <v>53</v>
      </c>
      <c r="G1624" t="s">
        <v>72</v>
      </c>
      <c r="I1624">
        <v>2100</v>
      </c>
      <c r="J1624">
        <v>0</v>
      </c>
      <c r="K1624" t="s">
        <v>53</v>
      </c>
      <c r="L1624">
        <v>55</v>
      </c>
    </row>
    <row r="1625" spans="1:12" x14ac:dyDescent="0.45">
      <c r="A1625" t="s">
        <v>86</v>
      </c>
      <c r="B1625" t="s">
        <v>5</v>
      </c>
      <c r="C1625" t="s">
        <v>84</v>
      </c>
      <c r="D1625" t="s">
        <v>70</v>
      </c>
      <c r="E1625" t="s">
        <v>71</v>
      </c>
      <c r="F1625" t="s">
        <v>54</v>
      </c>
      <c r="G1625" t="s">
        <v>72</v>
      </c>
      <c r="I1625">
        <v>2020</v>
      </c>
      <c r="J1625">
        <v>8.9600000000000009</v>
      </c>
      <c r="K1625" t="s">
        <v>54</v>
      </c>
      <c r="L1625">
        <v>70</v>
      </c>
    </row>
    <row r="1626" spans="1:12" x14ac:dyDescent="0.45">
      <c r="A1626" t="s">
        <v>86</v>
      </c>
      <c r="B1626" t="s">
        <v>5</v>
      </c>
      <c r="C1626" t="s">
        <v>84</v>
      </c>
      <c r="D1626" t="s">
        <v>70</v>
      </c>
      <c r="E1626" t="s">
        <v>71</v>
      </c>
      <c r="F1626" t="s">
        <v>54</v>
      </c>
      <c r="G1626" t="s">
        <v>72</v>
      </c>
      <c r="I1626">
        <v>2025</v>
      </c>
      <c r="J1626">
        <v>5.53</v>
      </c>
      <c r="K1626" t="s">
        <v>54</v>
      </c>
      <c r="L1626">
        <v>70</v>
      </c>
    </row>
    <row r="1627" spans="1:12" x14ac:dyDescent="0.45">
      <c r="A1627" t="s">
        <v>86</v>
      </c>
      <c r="B1627" t="s">
        <v>5</v>
      </c>
      <c r="C1627" t="s">
        <v>84</v>
      </c>
      <c r="D1627" t="s">
        <v>70</v>
      </c>
      <c r="E1627" t="s">
        <v>71</v>
      </c>
      <c r="F1627" t="s">
        <v>54</v>
      </c>
      <c r="G1627" t="s">
        <v>72</v>
      </c>
      <c r="I1627">
        <v>2030</v>
      </c>
      <c r="J1627">
        <v>1.89</v>
      </c>
      <c r="K1627" t="s">
        <v>54</v>
      </c>
      <c r="L1627">
        <v>70</v>
      </c>
    </row>
    <row r="1628" spans="1:12" x14ac:dyDescent="0.45">
      <c r="A1628" t="s">
        <v>86</v>
      </c>
      <c r="B1628" t="s">
        <v>5</v>
      </c>
      <c r="C1628" t="s">
        <v>84</v>
      </c>
      <c r="D1628" t="s">
        <v>70</v>
      </c>
      <c r="E1628" t="s">
        <v>71</v>
      </c>
      <c r="F1628" t="s">
        <v>54</v>
      </c>
      <c r="G1628" t="s">
        <v>72</v>
      </c>
      <c r="I1628">
        <v>2035</v>
      </c>
      <c r="J1628">
        <v>0</v>
      </c>
      <c r="K1628" t="s">
        <v>54</v>
      </c>
      <c r="L1628">
        <v>70</v>
      </c>
    </row>
    <row r="1629" spans="1:12" x14ac:dyDescent="0.45">
      <c r="A1629" t="s">
        <v>86</v>
      </c>
      <c r="B1629" t="s">
        <v>5</v>
      </c>
      <c r="C1629" t="s">
        <v>84</v>
      </c>
      <c r="D1629" t="s">
        <v>70</v>
      </c>
      <c r="E1629" t="s">
        <v>71</v>
      </c>
      <c r="F1629" t="s">
        <v>54</v>
      </c>
      <c r="G1629" t="s">
        <v>72</v>
      </c>
      <c r="I1629">
        <v>2040</v>
      </c>
      <c r="J1629">
        <v>0</v>
      </c>
      <c r="K1629" t="s">
        <v>54</v>
      </c>
      <c r="L1629">
        <v>70</v>
      </c>
    </row>
    <row r="1630" spans="1:12" x14ac:dyDescent="0.45">
      <c r="A1630" t="s">
        <v>86</v>
      </c>
      <c r="B1630" t="s">
        <v>5</v>
      </c>
      <c r="C1630" t="s">
        <v>84</v>
      </c>
      <c r="D1630" t="s">
        <v>70</v>
      </c>
      <c r="E1630" t="s">
        <v>71</v>
      </c>
      <c r="F1630" t="s">
        <v>54</v>
      </c>
      <c r="G1630" t="s">
        <v>72</v>
      </c>
      <c r="I1630">
        <v>2045</v>
      </c>
      <c r="J1630">
        <v>0</v>
      </c>
      <c r="K1630" t="s">
        <v>54</v>
      </c>
      <c r="L1630">
        <v>70</v>
      </c>
    </row>
    <row r="1631" spans="1:12" x14ac:dyDescent="0.45">
      <c r="A1631" t="s">
        <v>86</v>
      </c>
      <c r="B1631" t="s">
        <v>5</v>
      </c>
      <c r="C1631" t="s">
        <v>84</v>
      </c>
      <c r="D1631" t="s">
        <v>70</v>
      </c>
      <c r="E1631" t="s">
        <v>71</v>
      </c>
      <c r="F1631" t="s">
        <v>54</v>
      </c>
      <c r="G1631" t="s">
        <v>72</v>
      </c>
      <c r="I1631">
        <v>2050</v>
      </c>
      <c r="J1631">
        <v>0</v>
      </c>
      <c r="K1631" t="s">
        <v>54</v>
      </c>
      <c r="L1631">
        <v>70</v>
      </c>
    </row>
    <row r="1632" spans="1:12" x14ac:dyDescent="0.45">
      <c r="A1632" t="s">
        <v>86</v>
      </c>
      <c r="B1632" t="s">
        <v>5</v>
      </c>
      <c r="C1632" t="s">
        <v>84</v>
      </c>
      <c r="D1632" t="s">
        <v>70</v>
      </c>
      <c r="E1632" t="s">
        <v>71</v>
      </c>
      <c r="F1632" t="s">
        <v>54</v>
      </c>
      <c r="G1632" t="s">
        <v>72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86</v>
      </c>
      <c r="B1633" t="s">
        <v>5</v>
      </c>
      <c r="C1633" t="s">
        <v>84</v>
      </c>
      <c r="D1633" t="s">
        <v>70</v>
      </c>
      <c r="E1633" t="s">
        <v>71</v>
      </c>
      <c r="F1633" t="s">
        <v>54</v>
      </c>
      <c r="G1633" t="s">
        <v>72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86</v>
      </c>
      <c r="B1634" t="s">
        <v>5</v>
      </c>
      <c r="C1634" t="s">
        <v>84</v>
      </c>
      <c r="D1634" t="s">
        <v>70</v>
      </c>
      <c r="E1634" t="s">
        <v>71</v>
      </c>
      <c r="F1634" t="s">
        <v>54</v>
      </c>
      <c r="G1634" t="s">
        <v>72</v>
      </c>
      <c r="I1634">
        <v>2065</v>
      </c>
      <c r="J1634">
        <v>0</v>
      </c>
      <c r="K1634" t="s">
        <v>54</v>
      </c>
      <c r="L1634">
        <v>70</v>
      </c>
    </row>
    <row r="1635" spans="1:12" x14ac:dyDescent="0.45">
      <c r="A1635" t="s">
        <v>86</v>
      </c>
      <c r="B1635" t="s">
        <v>5</v>
      </c>
      <c r="C1635" t="s">
        <v>84</v>
      </c>
      <c r="D1635" t="s">
        <v>70</v>
      </c>
      <c r="E1635" t="s">
        <v>71</v>
      </c>
      <c r="F1635" t="s">
        <v>54</v>
      </c>
      <c r="G1635" t="s">
        <v>72</v>
      </c>
      <c r="I1635">
        <v>2070</v>
      </c>
      <c r="J1635">
        <v>0</v>
      </c>
      <c r="K1635" t="s">
        <v>54</v>
      </c>
      <c r="L1635">
        <v>70</v>
      </c>
    </row>
    <row r="1636" spans="1:12" x14ac:dyDescent="0.45">
      <c r="A1636" t="s">
        <v>86</v>
      </c>
      <c r="B1636" t="s">
        <v>5</v>
      </c>
      <c r="C1636" t="s">
        <v>84</v>
      </c>
      <c r="D1636" t="s">
        <v>70</v>
      </c>
      <c r="E1636" t="s">
        <v>71</v>
      </c>
      <c r="F1636" t="s">
        <v>54</v>
      </c>
      <c r="G1636" t="s">
        <v>72</v>
      </c>
      <c r="I1636">
        <v>2075</v>
      </c>
      <c r="J1636">
        <v>0</v>
      </c>
      <c r="K1636" t="s">
        <v>54</v>
      </c>
      <c r="L1636">
        <v>70</v>
      </c>
    </row>
    <row r="1637" spans="1:12" x14ac:dyDescent="0.45">
      <c r="A1637" t="s">
        <v>86</v>
      </c>
      <c r="B1637" t="s">
        <v>5</v>
      </c>
      <c r="C1637" t="s">
        <v>84</v>
      </c>
      <c r="D1637" t="s">
        <v>70</v>
      </c>
      <c r="E1637" t="s">
        <v>71</v>
      </c>
      <c r="F1637" t="s">
        <v>54</v>
      </c>
      <c r="G1637" t="s">
        <v>72</v>
      </c>
      <c r="I1637">
        <v>2080</v>
      </c>
      <c r="J1637">
        <v>0</v>
      </c>
      <c r="K1637" t="s">
        <v>54</v>
      </c>
      <c r="L1637">
        <v>70</v>
      </c>
    </row>
    <row r="1638" spans="1:12" x14ac:dyDescent="0.45">
      <c r="A1638" t="s">
        <v>86</v>
      </c>
      <c r="B1638" t="s">
        <v>5</v>
      </c>
      <c r="C1638" t="s">
        <v>84</v>
      </c>
      <c r="D1638" t="s">
        <v>70</v>
      </c>
      <c r="E1638" t="s">
        <v>71</v>
      </c>
      <c r="F1638" t="s">
        <v>54</v>
      </c>
      <c r="G1638" t="s">
        <v>72</v>
      </c>
      <c r="I1638">
        <v>2085</v>
      </c>
      <c r="J1638">
        <v>0</v>
      </c>
      <c r="K1638" t="s">
        <v>54</v>
      </c>
      <c r="L1638">
        <v>70</v>
      </c>
    </row>
    <row r="1639" spans="1:12" x14ac:dyDescent="0.45">
      <c r="A1639" t="s">
        <v>86</v>
      </c>
      <c r="B1639" t="s">
        <v>5</v>
      </c>
      <c r="C1639" t="s">
        <v>84</v>
      </c>
      <c r="D1639" t="s">
        <v>70</v>
      </c>
      <c r="E1639" t="s">
        <v>71</v>
      </c>
      <c r="F1639" t="s">
        <v>54</v>
      </c>
      <c r="G1639" t="s">
        <v>72</v>
      </c>
      <c r="I1639">
        <v>2090</v>
      </c>
      <c r="J1639">
        <v>0</v>
      </c>
      <c r="K1639" t="s">
        <v>54</v>
      </c>
      <c r="L1639">
        <v>70</v>
      </c>
    </row>
    <row r="1640" spans="1:12" x14ac:dyDescent="0.45">
      <c r="A1640" t="s">
        <v>86</v>
      </c>
      <c r="B1640" t="s">
        <v>5</v>
      </c>
      <c r="C1640" t="s">
        <v>84</v>
      </c>
      <c r="D1640" t="s">
        <v>70</v>
      </c>
      <c r="E1640" t="s">
        <v>71</v>
      </c>
      <c r="F1640" t="s">
        <v>54</v>
      </c>
      <c r="G1640" t="s">
        <v>72</v>
      </c>
      <c r="I1640">
        <v>2095</v>
      </c>
      <c r="J1640">
        <v>0</v>
      </c>
      <c r="K1640" t="s">
        <v>54</v>
      </c>
      <c r="L1640">
        <v>70</v>
      </c>
    </row>
    <row r="1641" spans="1:12" x14ac:dyDescent="0.45">
      <c r="A1641" t="s">
        <v>86</v>
      </c>
      <c r="B1641" t="s">
        <v>5</v>
      </c>
      <c r="C1641" t="s">
        <v>84</v>
      </c>
      <c r="D1641" t="s">
        <v>70</v>
      </c>
      <c r="E1641" t="s">
        <v>71</v>
      </c>
      <c r="F1641" t="s">
        <v>54</v>
      </c>
      <c r="G1641" t="s">
        <v>72</v>
      </c>
      <c r="I1641">
        <v>2100</v>
      </c>
      <c r="J1641">
        <v>0</v>
      </c>
      <c r="K1641" t="s">
        <v>54</v>
      </c>
      <c r="L1641">
        <v>70</v>
      </c>
    </row>
    <row r="1642" spans="1:12" x14ac:dyDescent="0.45">
      <c r="A1642" t="s">
        <v>86</v>
      </c>
      <c r="B1642" t="s">
        <v>5</v>
      </c>
      <c r="C1642" t="s">
        <v>84</v>
      </c>
      <c r="D1642" t="s">
        <v>29</v>
      </c>
      <c r="E1642" t="s">
        <v>30</v>
      </c>
      <c r="F1642" t="s">
        <v>29</v>
      </c>
      <c r="G1642" t="s">
        <v>31</v>
      </c>
      <c r="H1642" t="s">
        <v>32</v>
      </c>
      <c r="I1642">
        <v>2020</v>
      </c>
      <c r="J1642">
        <v>5.3799000000000001</v>
      </c>
      <c r="K1642" t="s">
        <v>29</v>
      </c>
    </row>
    <row r="1643" spans="1:12" x14ac:dyDescent="0.45">
      <c r="A1643" t="s">
        <v>86</v>
      </c>
      <c r="B1643" t="s">
        <v>5</v>
      </c>
      <c r="C1643" t="s">
        <v>84</v>
      </c>
      <c r="D1643" t="s">
        <v>29</v>
      </c>
      <c r="E1643" t="s">
        <v>30</v>
      </c>
      <c r="F1643" t="s">
        <v>29</v>
      </c>
      <c r="G1643" t="s">
        <v>31</v>
      </c>
      <c r="H1643" t="s">
        <v>32</v>
      </c>
      <c r="I1643">
        <v>2025</v>
      </c>
      <c r="J1643">
        <v>5.3644999999999996</v>
      </c>
      <c r="K1643" t="s">
        <v>29</v>
      </c>
    </row>
    <row r="1644" spans="1:12" x14ac:dyDescent="0.45">
      <c r="A1644" t="s">
        <v>86</v>
      </c>
      <c r="B1644" t="s">
        <v>5</v>
      </c>
      <c r="C1644" t="s">
        <v>84</v>
      </c>
      <c r="D1644" t="s">
        <v>29</v>
      </c>
      <c r="E1644" t="s">
        <v>30</v>
      </c>
      <c r="F1644" t="s">
        <v>29</v>
      </c>
      <c r="G1644" t="s">
        <v>31</v>
      </c>
      <c r="H1644" t="s">
        <v>32</v>
      </c>
      <c r="I1644">
        <v>2030</v>
      </c>
      <c r="J1644">
        <v>5.3452999999999999</v>
      </c>
      <c r="K1644" t="s">
        <v>29</v>
      </c>
    </row>
    <row r="1645" spans="1:12" x14ac:dyDescent="0.45">
      <c r="A1645" t="s">
        <v>86</v>
      </c>
      <c r="B1645" t="s">
        <v>5</v>
      </c>
      <c r="C1645" t="s">
        <v>84</v>
      </c>
      <c r="D1645" t="s">
        <v>29</v>
      </c>
      <c r="E1645" t="s">
        <v>30</v>
      </c>
      <c r="F1645" t="s">
        <v>29</v>
      </c>
      <c r="G1645" t="s">
        <v>31</v>
      </c>
      <c r="H1645" t="s">
        <v>32</v>
      </c>
      <c r="I1645">
        <v>2035</v>
      </c>
      <c r="J1645">
        <v>8.2990999999999993</v>
      </c>
      <c r="K1645" t="s">
        <v>29</v>
      </c>
    </row>
    <row r="1646" spans="1:12" x14ac:dyDescent="0.45">
      <c r="A1646" t="s">
        <v>86</v>
      </c>
      <c r="B1646" t="s">
        <v>5</v>
      </c>
      <c r="C1646" t="s">
        <v>84</v>
      </c>
      <c r="D1646" t="s">
        <v>29</v>
      </c>
      <c r="E1646" t="s">
        <v>30</v>
      </c>
      <c r="F1646" t="s">
        <v>29</v>
      </c>
      <c r="G1646" t="s">
        <v>31</v>
      </c>
      <c r="H1646" t="s">
        <v>32</v>
      </c>
      <c r="I1646">
        <v>2040</v>
      </c>
      <c r="J1646">
        <v>8.782</v>
      </c>
      <c r="K1646" t="s">
        <v>29</v>
      </c>
    </row>
    <row r="1647" spans="1:12" x14ac:dyDescent="0.45">
      <c r="A1647" t="s">
        <v>86</v>
      </c>
      <c r="B1647" t="s">
        <v>5</v>
      </c>
      <c r="C1647" t="s">
        <v>84</v>
      </c>
      <c r="D1647" t="s">
        <v>29</v>
      </c>
      <c r="E1647" t="s">
        <v>30</v>
      </c>
      <c r="F1647" t="s">
        <v>29</v>
      </c>
      <c r="G1647" t="s">
        <v>31</v>
      </c>
      <c r="H1647" t="s">
        <v>32</v>
      </c>
      <c r="I1647">
        <v>2045</v>
      </c>
      <c r="J1647">
        <v>9.7774999999999999</v>
      </c>
      <c r="K1647" t="s">
        <v>29</v>
      </c>
    </row>
    <row r="1648" spans="1:12" x14ac:dyDescent="0.45">
      <c r="A1648" t="s">
        <v>86</v>
      </c>
      <c r="B1648" t="s">
        <v>5</v>
      </c>
      <c r="C1648" t="s">
        <v>84</v>
      </c>
      <c r="D1648" t="s">
        <v>29</v>
      </c>
      <c r="E1648" t="s">
        <v>30</v>
      </c>
      <c r="F1648" t="s">
        <v>29</v>
      </c>
      <c r="G1648" t="s">
        <v>31</v>
      </c>
      <c r="H1648" t="s">
        <v>32</v>
      </c>
      <c r="I1648">
        <v>2050</v>
      </c>
      <c r="J1648">
        <v>10.938700000000001</v>
      </c>
      <c r="K1648" t="s">
        <v>29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29</v>
      </c>
      <c r="E1649" t="s">
        <v>30</v>
      </c>
      <c r="F1649" t="s">
        <v>29</v>
      </c>
      <c r="G1649" t="s">
        <v>31</v>
      </c>
      <c r="H1649" t="s">
        <v>32</v>
      </c>
      <c r="I1649">
        <v>2055</v>
      </c>
      <c r="J1649">
        <v>10.399699999999999</v>
      </c>
      <c r="K1649" t="s">
        <v>29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29</v>
      </c>
      <c r="E1650" t="s">
        <v>30</v>
      </c>
      <c r="F1650" t="s">
        <v>29</v>
      </c>
      <c r="G1650" t="s">
        <v>31</v>
      </c>
      <c r="H1650" t="s">
        <v>32</v>
      </c>
      <c r="I1650">
        <v>2060</v>
      </c>
      <c r="J1650">
        <v>17.9086</v>
      </c>
      <c r="K1650" t="s">
        <v>29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29</v>
      </c>
      <c r="E1651" t="s">
        <v>30</v>
      </c>
      <c r="F1651" t="s">
        <v>29</v>
      </c>
      <c r="G1651" t="s">
        <v>31</v>
      </c>
      <c r="H1651" t="s">
        <v>32</v>
      </c>
      <c r="I1651">
        <v>2065</v>
      </c>
      <c r="J1651">
        <v>16.742999999999999</v>
      </c>
      <c r="K1651" t="s">
        <v>29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29</v>
      </c>
      <c r="E1652" t="s">
        <v>30</v>
      </c>
      <c r="F1652" t="s">
        <v>29</v>
      </c>
      <c r="G1652" t="s">
        <v>31</v>
      </c>
      <c r="H1652" t="s">
        <v>32</v>
      </c>
      <c r="I1652">
        <v>2070</v>
      </c>
      <c r="J1652">
        <v>15.577400000000001</v>
      </c>
      <c r="K1652" t="s">
        <v>29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29</v>
      </c>
      <c r="E1653" t="s">
        <v>30</v>
      </c>
      <c r="F1653" t="s">
        <v>29</v>
      </c>
      <c r="G1653" t="s">
        <v>31</v>
      </c>
      <c r="H1653" t="s">
        <v>32</v>
      </c>
      <c r="I1653">
        <v>2075</v>
      </c>
      <c r="J1653">
        <v>15.9048</v>
      </c>
      <c r="K1653" t="s">
        <v>29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29</v>
      </c>
      <c r="E1654" t="s">
        <v>30</v>
      </c>
      <c r="F1654" t="s">
        <v>29</v>
      </c>
      <c r="G1654" t="s">
        <v>31</v>
      </c>
      <c r="H1654" t="s">
        <v>32</v>
      </c>
      <c r="I1654">
        <v>2080</v>
      </c>
      <c r="J1654">
        <v>16.232099999999999</v>
      </c>
      <c r="K1654" t="s">
        <v>29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29</v>
      </c>
      <c r="E1655" t="s">
        <v>30</v>
      </c>
      <c r="F1655" t="s">
        <v>29</v>
      </c>
      <c r="G1655" t="s">
        <v>31</v>
      </c>
      <c r="H1655" t="s">
        <v>32</v>
      </c>
      <c r="I1655">
        <v>2085</v>
      </c>
      <c r="J1655">
        <v>16.377099999999999</v>
      </c>
      <c r="K1655" t="s">
        <v>29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29</v>
      </c>
      <c r="E1656" t="s">
        <v>30</v>
      </c>
      <c r="F1656" t="s">
        <v>29</v>
      </c>
      <c r="G1656" t="s">
        <v>31</v>
      </c>
      <c r="H1656" t="s">
        <v>32</v>
      </c>
      <c r="I1656">
        <v>2090</v>
      </c>
      <c r="J1656">
        <v>16.521999999999998</v>
      </c>
      <c r="K1656" t="s">
        <v>29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29</v>
      </c>
      <c r="E1657" t="s">
        <v>30</v>
      </c>
      <c r="F1657" t="s">
        <v>29</v>
      </c>
      <c r="G1657" t="s">
        <v>31</v>
      </c>
      <c r="H1657" t="s">
        <v>32</v>
      </c>
      <c r="I1657">
        <v>2095</v>
      </c>
      <c r="J1657">
        <v>15.935700000000001</v>
      </c>
      <c r="K1657" t="s">
        <v>29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29</v>
      </c>
      <c r="E1658" t="s">
        <v>30</v>
      </c>
      <c r="F1658" t="s">
        <v>29</v>
      </c>
      <c r="G1658" t="s">
        <v>31</v>
      </c>
      <c r="H1658" t="s">
        <v>32</v>
      </c>
      <c r="I1658">
        <v>2100</v>
      </c>
      <c r="J1658">
        <v>15.349299999999999</v>
      </c>
      <c r="K1658" t="s">
        <v>29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33</v>
      </c>
      <c r="E1659" t="s">
        <v>30</v>
      </c>
      <c r="F1659" t="s">
        <v>33</v>
      </c>
      <c r="G1659" t="s">
        <v>31</v>
      </c>
      <c r="H1659" t="s">
        <v>34</v>
      </c>
      <c r="I1659">
        <v>2020</v>
      </c>
      <c r="J1659">
        <v>2.0344000000000002</v>
      </c>
      <c r="K1659" t="s">
        <v>33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33</v>
      </c>
      <c r="E1660" t="s">
        <v>30</v>
      </c>
      <c r="F1660" t="s">
        <v>33</v>
      </c>
      <c r="G1660" t="s">
        <v>31</v>
      </c>
      <c r="H1660" t="s">
        <v>34</v>
      </c>
      <c r="I1660">
        <v>2025</v>
      </c>
      <c r="J1660">
        <v>2.4289000000000001</v>
      </c>
      <c r="K1660" t="s">
        <v>33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33</v>
      </c>
      <c r="E1661" t="s">
        <v>30</v>
      </c>
      <c r="F1661" t="s">
        <v>33</v>
      </c>
      <c r="G1661" t="s">
        <v>31</v>
      </c>
      <c r="H1661" t="s">
        <v>34</v>
      </c>
      <c r="I1661">
        <v>2030</v>
      </c>
      <c r="J1661">
        <v>1.6076999999999999</v>
      </c>
      <c r="K1661" t="s">
        <v>33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33</v>
      </c>
      <c r="E1662" t="s">
        <v>30</v>
      </c>
      <c r="F1662" t="s">
        <v>33</v>
      </c>
      <c r="G1662" t="s">
        <v>31</v>
      </c>
      <c r="H1662" t="s">
        <v>34</v>
      </c>
      <c r="I1662">
        <v>2035</v>
      </c>
      <c r="J1662">
        <v>1.1380999999999999</v>
      </c>
      <c r="K1662" t="s">
        <v>33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33</v>
      </c>
      <c r="E1663" t="s">
        <v>30</v>
      </c>
      <c r="F1663" t="s">
        <v>33</v>
      </c>
      <c r="G1663" t="s">
        <v>31</v>
      </c>
      <c r="H1663" t="s">
        <v>34</v>
      </c>
      <c r="I1663">
        <v>2040</v>
      </c>
      <c r="J1663">
        <v>1.2927</v>
      </c>
      <c r="K1663" t="s">
        <v>33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33</v>
      </c>
      <c r="E1664" t="s">
        <v>30</v>
      </c>
      <c r="F1664" t="s">
        <v>33</v>
      </c>
      <c r="G1664" t="s">
        <v>31</v>
      </c>
      <c r="H1664" t="s">
        <v>34</v>
      </c>
      <c r="I1664">
        <v>2045</v>
      </c>
      <c r="J1664">
        <v>1.1973</v>
      </c>
      <c r="K1664" t="s">
        <v>33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33</v>
      </c>
      <c r="E1665" t="s">
        <v>30</v>
      </c>
      <c r="F1665" t="s">
        <v>33</v>
      </c>
      <c r="G1665" t="s">
        <v>31</v>
      </c>
      <c r="H1665" t="s">
        <v>34</v>
      </c>
      <c r="I1665">
        <v>2050</v>
      </c>
      <c r="J1665">
        <v>1.5204</v>
      </c>
      <c r="K1665" t="s">
        <v>33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33</v>
      </c>
      <c r="E1666" t="s">
        <v>30</v>
      </c>
      <c r="F1666" t="s">
        <v>33</v>
      </c>
      <c r="G1666" t="s">
        <v>31</v>
      </c>
      <c r="H1666" t="s">
        <v>34</v>
      </c>
      <c r="I1666">
        <v>2055</v>
      </c>
      <c r="J1666">
        <v>1.4460999999999999</v>
      </c>
      <c r="K1666" t="s">
        <v>33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33</v>
      </c>
      <c r="E1667" t="s">
        <v>30</v>
      </c>
      <c r="F1667" t="s">
        <v>33</v>
      </c>
      <c r="G1667" t="s">
        <v>31</v>
      </c>
      <c r="H1667" t="s">
        <v>34</v>
      </c>
      <c r="I1667">
        <v>2060</v>
      </c>
      <c r="J1667">
        <v>1.4734</v>
      </c>
      <c r="K1667" t="s">
        <v>33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33</v>
      </c>
      <c r="E1668" t="s">
        <v>30</v>
      </c>
      <c r="F1668" t="s">
        <v>33</v>
      </c>
      <c r="G1668" t="s">
        <v>31</v>
      </c>
      <c r="H1668" t="s">
        <v>34</v>
      </c>
      <c r="I1668">
        <v>2065</v>
      </c>
      <c r="J1668">
        <v>1.5732999999999999</v>
      </c>
      <c r="K1668" t="s">
        <v>33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33</v>
      </c>
      <c r="E1669" t="s">
        <v>30</v>
      </c>
      <c r="F1669" t="s">
        <v>33</v>
      </c>
      <c r="G1669" t="s">
        <v>31</v>
      </c>
      <c r="H1669" t="s">
        <v>34</v>
      </c>
      <c r="I1669">
        <v>2070</v>
      </c>
      <c r="J1669">
        <v>1.6733</v>
      </c>
      <c r="K1669" t="s">
        <v>33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33</v>
      </c>
      <c r="E1670" t="s">
        <v>30</v>
      </c>
      <c r="F1670" t="s">
        <v>33</v>
      </c>
      <c r="G1670" t="s">
        <v>31</v>
      </c>
      <c r="H1670" t="s">
        <v>34</v>
      </c>
      <c r="I1670">
        <v>2075</v>
      </c>
      <c r="J1670">
        <v>1.7679</v>
      </c>
      <c r="K1670" t="s">
        <v>33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33</v>
      </c>
      <c r="E1671" t="s">
        <v>30</v>
      </c>
      <c r="F1671" t="s">
        <v>33</v>
      </c>
      <c r="G1671" t="s">
        <v>31</v>
      </c>
      <c r="H1671" t="s">
        <v>34</v>
      </c>
      <c r="I1671">
        <v>2080</v>
      </c>
      <c r="J1671">
        <v>1.8624000000000001</v>
      </c>
      <c r="K1671" t="s">
        <v>33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33</v>
      </c>
      <c r="E1672" t="s">
        <v>30</v>
      </c>
      <c r="F1672" t="s">
        <v>33</v>
      </c>
      <c r="G1672" t="s">
        <v>31</v>
      </c>
      <c r="H1672" t="s">
        <v>34</v>
      </c>
      <c r="I1672">
        <v>2085</v>
      </c>
      <c r="J1672">
        <v>1.8462000000000001</v>
      </c>
      <c r="K1672" t="s">
        <v>33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33</v>
      </c>
      <c r="E1673" t="s">
        <v>30</v>
      </c>
      <c r="F1673" t="s">
        <v>33</v>
      </c>
      <c r="G1673" t="s">
        <v>31</v>
      </c>
      <c r="H1673" t="s">
        <v>34</v>
      </c>
      <c r="I1673">
        <v>2090</v>
      </c>
      <c r="J1673">
        <v>1.83</v>
      </c>
      <c r="K1673" t="s">
        <v>33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33</v>
      </c>
      <c r="E1674" t="s">
        <v>30</v>
      </c>
      <c r="F1674" t="s">
        <v>33</v>
      </c>
      <c r="G1674" t="s">
        <v>31</v>
      </c>
      <c r="H1674" t="s">
        <v>34</v>
      </c>
      <c r="I1674">
        <v>2095</v>
      </c>
      <c r="J1674">
        <v>1.6519999999999999</v>
      </c>
      <c r="K1674" t="s">
        <v>33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33</v>
      </c>
      <c r="E1675" t="s">
        <v>30</v>
      </c>
      <c r="F1675" t="s">
        <v>33</v>
      </c>
      <c r="G1675" t="s">
        <v>31</v>
      </c>
      <c r="H1675" t="s">
        <v>34</v>
      </c>
      <c r="I1675">
        <v>2100</v>
      </c>
      <c r="J1675">
        <v>1.4741</v>
      </c>
      <c r="K1675" t="s">
        <v>33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35</v>
      </c>
      <c r="E1676" t="s">
        <v>30</v>
      </c>
      <c r="F1676" t="s">
        <v>35</v>
      </c>
      <c r="G1676" t="s">
        <v>31</v>
      </c>
      <c r="H1676" t="s">
        <v>36</v>
      </c>
      <c r="I1676">
        <v>2020</v>
      </c>
      <c r="J1676">
        <v>3.9710999999999999</v>
      </c>
      <c r="K1676" t="s">
        <v>35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35</v>
      </c>
      <c r="E1677" t="s">
        <v>30</v>
      </c>
      <c r="F1677" t="s">
        <v>35</v>
      </c>
      <c r="G1677" t="s">
        <v>31</v>
      </c>
      <c r="H1677" t="s">
        <v>36</v>
      </c>
      <c r="I1677">
        <v>2025</v>
      </c>
      <c r="J1677">
        <v>4.8571999999999997</v>
      </c>
      <c r="K1677" t="s">
        <v>35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35</v>
      </c>
      <c r="E1678" t="s">
        <v>30</v>
      </c>
      <c r="F1678" t="s">
        <v>35</v>
      </c>
      <c r="G1678" t="s">
        <v>31</v>
      </c>
      <c r="H1678" t="s">
        <v>36</v>
      </c>
      <c r="I1678">
        <v>2030</v>
      </c>
      <c r="J1678">
        <v>4.5380000000000003</v>
      </c>
      <c r="K1678" t="s">
        <v>35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35</v>
      </c>
      <c r="E1679" t="s">
        <v>30</v>
      </c>
      <c r="F1679" t="s">
        <v>35</v>
      </c>
      <c r="G1679" t="s">
        <v>31</v>
      </c>
      <c r="H1679" t="s">
        <v>36</v>
      </c>
      <c r="I1679">
        <v>2035</v>
      </c>
      <c r="J1679">
        <v>5.2092999999999998</v>
      </c>
      <c r="K1679" t="s">
        <v>35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35</v>
      </c>
      <c r="E1680" t="s">
        <v>30</v>
      </c>
      <c r="F1680" t="s">
        <v>35</v>
      </c>
      <c r="G1680" t="s">
        <v>31</v>
      </c>
      <c r="H1680" t="s">
        <v>36</v>
      </c>
      <c r="I1680">
        <v>2040</v>
      </c>
      <c r="J1680">
        <v>4.5601000000000003</v>
      </c>
      <c r="K1680" t="s">
        <v>35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35</v>
      </c>
      <c r="E1681" t="s">
        <v>30</v>
      </c>
      <c r="F1681" t="s">
        <v>35</v>
      </c>
      <c r="G1681" t="s">
        <v>31</v>
      </c>
      <c r="H1681" t="s">
        <v>36</v>
      </c>
      <c r="I1681">
        <v>2045</v>
      </c>
      <c r="J1681">
        <v>3.8973</v>
      </c>
      <c r="K1681" t="s">
        <v>35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35</v>
      </c>
      <c r="E1682" t="s">
        <v>30</v>
      </c>
      <c r="F1682" t="s">
        <v>35</v>
      </c>
      <c r="G1682" t="s">
        <v>31</v>
      </c>
      <c r="H1682" t="s">
        <v>36</v>
      </c>
      <c r="I1682">
        <v>2050</v>
      </c>
      <c r="J1682">
        <v>4.1547000000000001</v>
      </c>
      <c r="K1682" t="s">
        <v>35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35</v>
      </c>
      <c r="E1683" t="s">
        <v>30</v>
      </c>
      <c r="F1683" t="s">
        <v>35</v>
      </c>
      <c r="G1683" t="s">
        <v>31</v>
      </c>
      <c r="H1683" t="s">
        <v>36</v>
      </c>
      <c r="I1683">
        <v>2055</v>
      </c>
      <c r="J1683">
        <v>4.016</v>
      </c>
      <c r="K1683" t="s">
        <v>35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35</v>
      </c>
      <c r="E1684" t="s">
        <v>30</v>
      </c>
      <c r="F1684" t="s">
        <v>35</v>
      </c>
      <c r="G1684" t="s">
        <v>31</v>
      </c>
      <c r="H1684" t="s">
        <v>36</v>
      </c>
      <c r="I1684">
        <v>2060</v>
      </c>
      <c r="J1684">
        <v>5.0438999999999998</v>
      </c>
      <c r="K1684" t="s">
        <v>35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35</v>
      </c>
      <c r="E1685" t="s">
        <v>30</v>
      </c>
      <c r="F1685" t="s">
        <v>35</v>
      </c>
      <c r="G1685" t="s">
        <v>31</v>
      </c>
      <c r="H1685" t="s">
        <v>36</v>
      </c>
      <c r="I1685">
        <v>2065</v>
      </c>
      <c r="J1685">
        <v>5.1523000000000003</v>
      </c>
      <c r="K1685" t="s">
        <v>35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35</v>
      </c>
      <c r="E1686" t="s">
        <v>30</v>
      </c>
      <c r="F1686" t="s">
        <v>35</v>
      </c>
      <c r="G1686" t="s">
        <v>31</v>
      </c>
      <c r="H1686" t="s">
        <v>36</v>
      </c>
      <c r="I1686">
        <v>2070</v>
      </c>
      <c r="J1686">
        <v>5.2606999999999999</v>
      </c>
      <c r="K1686" t="s">
        <v>35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35</v>
      </c>
      <c r="E1687" t="s">
        <v>30</v>
      </c>
      <c r="F1687" t="s">
        <v>35</v>
      </c>
      <c r="G1687" t="s">
        <v>31</v>
      </c>
      <c r="H1687" t="s">
        <v>36</v>
      </c>
      <c r="I1687">
        <v>2075</v>
      </c>
      <c r="J1687">
        <v>5.0118999999999998</v>
      </c>
      <c r="K1687" t="s">
        <v>35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35</v>
      </c>
      <c r="E1688" t="s">
        <v>30</v>
      </c>
      <c r="F1688" t="s">
        <v>35</v>
      </c>
      <c r="G1688" t="s">
        <v>31</v>
      </c>
      <c r="H1688" t="s">
        <v>36</v>
      </c>
      <c r="I1688">
        <v>2080</v>
      </c>
      <c r="J1688">
        <v>4.7629999999999999</v>
      </c>
      <c r="K1688" t="s">
        <v>35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35</v>
      </c>
      <c r="E1689" t="s">
        <v>30</v>
      </c>
      <c r="F1689" t="s">
        <v>35</v>
      </c>
      <c r="G1689" t="s">
        <v>31</v>
      </c>
      <c r="H1689" t="s">
        <v>36</v>
      </c>
      <c r="I1689">
        <v>2085</v>
      </c>
      <c r="J1689">
        <v>4.7706</v>
      </c>
      <c r="K1689" t="s">
        <v>35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35</v>
      </c>
      <c r="E1690" t="s">
        <v>30</v>
      </c>
      <c r="F1690" t="s">
        <v>35</v>
      </c>
      <c r="G1690" t="s">
        <v>31</v>
      </c>
      <c r="H1690" t="s">
        <v>36</v>
      </c>
      <c r="I1690">
        <v>2090</v>
      </c>
      <c r="J1690">
        <v>4.7782</v>
      </c>
      <c r="K1690" t="s">
        <v>35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35</v>
      </c>
      <c r="E1691" t="s">
        <v>30</v>
      </c>
      <c r="F1691" t="s">
        <v>35</v>
      </c>
      <c r="G1691" t="s">
        <v>31</v>
      </c>
      <c r="H1691" t="s">
        <v>36</v>
      </c>
      <c r="I1691">
        <v>2095</v>
      </c>
      <c r="J1691">
        <v>4.2565999999999997</v>
      </c>
      <c r="K1691" t="s">
        <v>35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35</v>
      </c>
      <c r="E1692" t="s">
        <v>30</v>
      </c>
      <c r="F1692" t="s">
        <v>35</v>
      </c>
      <c r="G1692" t="s">
        <v>31</v>
      </c>
      <c r="H1692" t="s">
        <v>36</v>
      </c>
      <c r="I1692">
        <v>2100</v>
      </c>
      <c r="J1692">
        <v>3.7349999999999999</v>
      </c>
      <c r="K1692" t="s">
        <v>35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37</v>
      </c>
      <c r="E1693" t="s">
        <v>30</v>
      </c>
      <c r="F1693" t="s">
        <v>37</v>
      </c>
      <c r="G1693" t="s">
        <v>31</v>
      </c>
      <c r="H1693" t="s">
        <v>38</v>
      </c>
      <c r="I1693">
        <v>2020</v>
      </c>
      <c r="J1693">
        <v>81.473500000000001</v>
      </c>
      <c r="K1693" t="s">
        <v>37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37</v>
      </c>
      <c r="E1694" t="s">
        <v>30</v>
      </c>
      <c r="F1694" t="s">
        <v>37</v>
      </c>
      <c r="G1694" t="s">
        <v>31</v>
      </c>
      <c r="H1694" t="s">
        <v>38</v>
      </c>
      <c r="I1694">
        <v>2025</v>
      </c>
      <c r="J1694">
        <v>65.838899999999995</v>
      </c>
      <c r="K1694" t="s">
        <v>37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37</v>
      </c>
      <c r="E1695" t="s">
        <v>30</v>
      </c>
      <c r="F1695" t="s">
        <v>37</v>
      </c>
      <c r="G1695" t="s">
        <v>31</v>
      </c>
      <c r="H1695" t="s">
        <v>38</v>
      </c>
      <c r="I1695">
        <v>2030</v>
      </c>
      <c r="J1695">
        <v>77.018199999999993</v>
      </c>
      <c r="K1695" t="s">
        <v>37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37</v>
      </c>
      <c r="E1696" t="s">
        <v>30</v>
      </c>
      <c r="F1696" t="s">
        <v>37</v>
      </c>
      <c r="G1696" t="s">
        <v>31</v>
      </c>
      <c r="H1696" t="s">
        <v>38</v>
      </c>
      <c r="I1696">
        <v>2035</v>
      </c>
      <c r="J1696">
        <v>83.183899999999994</v>
      </c>
      <c r="K1696" t="s">
        <v>37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37</v>
      </c>
      <c r="E1697" t="s">
        <v>30</v>
      </c>
      <c r="F1697" t="s">
        <v>37</v>
      </c>
      <c r="G1697" t="s">
        <v>31</v>
      </c>
      <c r="H1697" t="s">
        <v>38</v>
      </c>
      <c r="I1697">
        <v>2040</v>
      </c>
      <c r="J1697">
        <v>95.883799999999994</v>
      </c>
      <c r="K1697" t="s">
        <v>37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37</v>
      </c>
      <c r="E1698" t="s">
        <v>30</v>
      </c>
      <c r="F1698" t="s">
        <v>37</v>
      </c>
      <c r="G1698" t="s">
        <v>31</v>
      </c>
      <c r="H1698" t="s">
        <v>38</v>
      </c>
      <c r="I1698">
        <v>2045</v>
      </c>
      <c r="J1698">
        <v>85.020499999999998</v>
      </c>
      <c r="K1698" t="s">
        <v>37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37</v>
      </c>
      <c r="E1699" t="s">
        <v>30</v>
      </c>
      <c r="F1699" t="s">
        <v>37</v>
      </c>
      <c r="G1699" t="s">
        <v>31</v>
      </c>
      <c r="H1699" t="s">
        <v>38</v>
      </c>
      <c r="I1699">
        <v>2050</v>
      </c>
      <c r="J1699">
        <v>111.76990000000001</v>
      </c>
      <c r="K1699" t="s">
        <v>37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37</v>
      </c>
      <c r="E1700" t="s">
        <v>30</v>
      </c>
      <c r="F1700" t="s">
        <v>37</v>
      </c>
      <c r="G1700" t="s">
        <v>31</v>
      </c>
      <c r="H1700" t="s">
        <v>38</v>
      </c>
      <c r="I1700">
        <v>2055</v>
      </c>
      <c r="J1700">
        <v>124.9843</v>
      </c>
      <c r="K1700" t="s">
        <v>37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37</v>
      </c>
      <c r="E1701" t="s">
        <v>30</v>
      </c>
      <c r="F1701" t="s">
        <v>37</v>
      </c>
      <c r="G1701" t="s">
        <v>31</v>
      </c>
      <c r="H1701" t="s">
        <v>38</v>
      </c>
      <c r="I1701">
        <v>2060</v>
      </c>
      <c r="J1701">
        <v>180.66079999999999</v>
      </c>
      <c r="K1701" t="s">
        <v>37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37</v>
      </c>
      <c r="E1702" t="s">
        <v>30</v>
      </c>
      <c r="F1702" t="s">
        <v>37</v>
      </c>
      <c r="G1702" t="s">
        <v>31</v>
      </c>
      <c r="H1702" t="s">
        <v>38</v>
      </c>
      <c r="I1702">
        <v>2065</v>
      </c>
      <c r="J1702">
        <v>218.3809</v>
      </c>
      <c r="K1702" t="s">
        <v>37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37</v>
      </c>
      <c r="E1703" t="s">
        <v>30</v>
      </c>
      <c r="F1703" t="s">
        <v>37</v>
      </c>
      <c r="G1703" t="s">
        <v>31</v>
      </c>
      <c r="H1703" t="s">
        <v>38</v>
      </c>
      <c r="I1703">
        <v>2070</v>
      </c>
      <c r="J1703">
        <v>256.10109999999997</v>
      </c>
      <c r="K1703" t="s">
        <v>37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37</v>
      </c>
      <c r="E1704" t="s">
        <v>30</v>
      </c>
      <c r="F1704" t="s">
        <v>37</v>
      </c>
      <c r="G1704" t="s">
        <v>31</v>
      </c>
      <c r="H1704" t="s">
        <v>38</v>
      </c>
      <c r="I1704">
        <v>2075</v>
      </c>
      <c r="J1704">
        <v>257.16730000000001</v>
      </c>
      <c r="K1704" t="s">
        <v>37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37</v>
      </c>
      <c r="E1705" t="s">
        <v>30</v>
      </c>
      <c r="F1705" t="s">
        <v>37</v>
      </c>
      <c r="G1705" t="s">
        <v>31</v>
      </c>
      <c r="H1705" t="s">
        <v>38</v>
      </c>
      <c r="I1705">
        <v>2080</v>
      </c>
      <c r="J1705">
        <v>258.23349999999999</v>
      </c>
      <c r="K1705" t="s">
        <v>37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37</v>
      </c>
      <c r="E1706" t="s">
        <v>30</v>
      </c>
      <c r="F1706" t="s">
        <v>37</v>
      </c>
      <c r="G1706" t="s">
        <v>31</v>
      </c>
      <c r="H1706" t="s">
        <v>38</v>
      </c>
      <c r="I1706">
        <v>2085</v>
      </c>
      <c r="J1706">
        <v>269.9864</v>
      </c>
      <c r="K1706" t="s">
        <v>37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37</v>
      </c>
      <c r="E1707" t="s">
        <v>30</v>
      </c>
      <c r="F1707" t="s">
        <v>37</v>
      </c>
      <c r="G1707" t="s">
        <v>31</v>
      </c>
      <c r="H1707" t="s">
        <v>38</v>
      </c>
      <c r="I1707">
        <v>2090</v>
      </c>
      <c r="J1707">
        <v>281.73919999999998</v>
      </c>
      <c r="K1707" t="s">
        <v>37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37</v>
      </c>
      <c r="E1708" t="s">
        <v>30</v>
      </c>
      <c r="F1708" t="s">
        <v>37</v>
      </c>
      <c r="G1708" t="s">
        <v>31</v>
      </c>
      <c r="H1708" t="s">
        <v>38</v>
      </c>
      <c r="I1708">
        <v>2095</v>
      </c>
      <c r="J1708">
        <v>312.28019999999998</v>
      </c>
      <c r="K1708" t="s">
        <v>37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37</v>
      </c>
      <c r="E1709" t="s">
        <v>30</v>
      </c>
      <c r="F1709" t="s">
        <v>37</v>
      </c>
      <c r="G1709" t="s">
        <v>31</v>
      </c>
      <c r="H1709" t="s">
        <v>38</v>
      </c>
      <c r="I1709">
        <v>2100</v>
      </c>
      <c r="J1709">
        <v>342.8211</v>
      </c>
      <c r="K1709" t="s">
        <v>37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48</v>
      </c>
      <c r="E1710" t="s">
        <v>46</v>
      </c>
      <c r="F1710" t="s">
        <v>48</v>
      </c>
      <c r="G1710" t="s">
        <v>49</v>
      </c>
      <c r="H1710" t="s">
        <v>50</v>
      </c>
      <c r="I1710">
        <v>2020</v>
      </c>
      <c r="J1710">
        <v>4048.3285999999998</v>
      </c>
      <c r="K1710" t="s">
        <v>48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48</v>
      </c>
      <c r="E1711" t="s">
        <v>46</v>
      </c>
      <c r="F1711" t="s">
        <v>48</v>
      </c>
      <c r="G1711" t="s">
        <v>49</v>
      </c>
      <c r="H1711" t="s">
        <v>50</v>
      </c>
      <c r="I1711">
        <v>2025</v>
      </c>
      <c r="J1711">
        <v>3018.4337999999998</v>
      </c>
      <c r="K1711" t="s">
        <v>48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48</v>
      </c>
      <c r="E1712" t="s">
        <v>46</v>
      </c>
      <c r="F1712" t="s">
        <v>48</v>
      </c>
      <c r="G1712" t="s">
        <v>49</v>
      </c>
      <c r="H1712" t="s">
        <v>50</v>
      </c>
      <c r="I1712">
        <v>2030</v>
      </c>
      <c r="J1712">
        <v>1302.4432999999999</v>
      </c>
      <c r="K1712" t="s">
        <v>48</v>
      </c>
    </row>
    <row r="1713" spans="1:11" x14ac:dyDescent="0.45">
      <c r="A1713" t="s">
        <v>86</v>
      </c>
      <c r="B1713" t="s">
        <v>5</v>
      </c>
      <c r="C1713" t="s">
        <v>84</v>
      </c>
      <c r="D1713" t="s">
        <v>48</v>
      </c>
      <c r="E1713" t="s">
        <v>46</v>
      </c>
      <c r="F1713" t="s">
        <v>48</v>
      </c>
      <c r="G1713" t="s">
        <v>49</v>
      </c>
      <c r="H1713" t="s">
        <v>50</v>
      </c>
      <c r="I1713">
        <v>2035</v>
      </c>
      <c r="J1713">
        <v>250.5283</v>
      </c>
      <c r="K1713" t="s">
        <v>48</v>
      </c>
    </row>
    <row r="1714" spans="1:11" x14ac:dyDescent="0.45">
      <c r="A1714" t="s">
        <v>86</v>
      </c>
      <c r="B1714" t="s">
        <v>5</v>
      </c>
      <c r="C1714" t="s">
        <v>84</v>
      </c>
      <c r="D1714" t="s">
        <v>48</v>
      </c>
      <c r="E1714" t="s">
        <v>46</v>
      </c>
      <c r="F1714" t="s">
        <v>48</v>
      </c>
      <c r="G1714" t="s">
        <v>49</v>
      </c>
      <c r="H1714" t="s">
        <v>50</v>
      </c>
      <c r="I1714">
        <v>2040</v>
      </c>
      <c r="J1714">
        <v>-544.79409999999996</v>
      </c>
      <c r="K1714" t="s">
        <v>48</v>
      </c>
    </row>
    <row r="1715" spans="1:11" x14ac:dyDescent="0.45">
      <c r="A1715" t="s">
        <v>86</v>
      </c>
      <c r="B1715" t="s">
        <v>5</v>
      </c>
      <c r="C1715" t="s">
        <v>84</v>
      </c>
      <c r="D1715" t="s">
        <v>48</v>
      </c>
      <c r="E1715" t="s">
        <v>46</v>
      </c>
      <c r="F1715" t="s">
        <v>48</v>
      </c>
      <c r="G1715" t="s">
        <v>49</v>
      </c>
      <c r="H1715" t="s">
        <v>50</v>
      </c>
      <c r="I1715">
        <v>2045</v>
      </c>
      <c r="J1715">
        <v>-876.39790000000005</v>
      </c>
      <c r="K1715" t="s">
        <v>48</v>
      </c>
    </row>
    <row r="1716" spans="1:11" x14ac:dyDescent="0.45">
      <c r="A1716" t="s">
        <v>86</v>
      </c>
      <c r="B1716" t="s">
        <v>5</v>
      </c>
      <c r="C1716" t="s">
        <v>84</v>
      </c>
      <c r="D1716" t="s">
        <v>48</v>
      </c>
      <c r="E1716" t="s">
        <v>46</v>
      </c>
      <c r="F1716" t="s">
        <v>48</v>
      </c>
      <c r="G1716" t="s">
        <v>49</v>
      </c>
      <c r="H1716" t="s">
        <v>50</v>
      </c>
      <c r="I1716">
        <v>2050</v>
      </c>
      <c r="J1716">
        <v>-1100.0881999999999</v>
      </c>
      <c r="K1716" t="s">
        <v>48</v>
      </c>
    </row>
    <row r="1717" spans="1:11" x14ac:dyDescent="0.45">
      <c r="A1717" t="s">
        <v>86</v>
      </c>
      <c r="B1717" t="s">
        <v>5</v>
      </c>
      <c r="C1717" t="s">
        <v>84</v>
      </c>
      <c r="D1717" t="s">
        <v>48</v>
      </c>
      <c r="E1717" t="s">
        <v>46</v>
      </c>
      <c r="F1717" t="s">
        <v>48</v>
      </c>
      <c r="G1717" t="s">
        <v>49</v>
      </c>
      <c r="H1717" t="s">
        <v>50</v>
      </c>
      <c r="I1717">
        <v>2055</v>
      </c>
      <c r="J1717">
        <v>-1231.4867999999999</v>
      </c>
      <c r="K1717" t="s">
        <v>48</v>
      </c>
    </row>
    <row r="1718" spans="1:11" x14ac:dyDescent="0.45">
      <c r="A1718" t="s">
        <v>86</v>
      </c>
      <c r="B1718" t="s">
        <v>5</v>
      </c>
      <c r="C1718" t="s">
        <v>84</v>
      </c>
      <c r="D1718" t="s">
        <v>48</v>
      </c>
      <c r="E1718" t="s">
        <v>46</v>
      </c>
      <c r="F1718" t="s">
        <v>48</v>
      </c>
      <c r="G1718" t="s">
        <v>49</v>
      </c>
      <c r="H1718" t="s">
        <v>50</v>
      </c>
      <c r="I1718">
        <v>2060</v>
      </c>
      <c r="J1718">
        <v>-1336.7502999999999</v>
      </c>
      <c r="K1718" t="s">
        <v>48</v>
      </c>
    </row>
    <row r="1719" spans="1:11" x14ac:dyDescent="0.45">
      <c r="A1719" t="s">
        <v>86</v>
      </c>
      <c r="B1719" t="s">
        <v>5</v>
      </c>
      <c r="C1719" t="s">
        <v>84</v>
      </c>
      <c r="D1719" t="s">
        <v>48</v>
      </c>
      <c r="E1719" t="s">
        <v>46</v>
      </c>
      <c r="F1719" t="s">
        <v>48</v>
      </c>
      <c r="G1719" t="s">
        <v>49</v>
      </c>
      <c r="H1719" t="s">
        <v>50</v>
      </c>
      <c r="I1719">
        <v>2065</v>
      </c>
      <c r="J1719">
        <v>-1330.5050000000001</v>
      </c>
      <c r="K1719" t="s">
        <v>48</v>
      </c>
    </row>
    <row r="1720" spans="1:11" x14ac:dyDescent="0.45">
      <c r="A1720" t="s">
        <v>86</v>
      </c>
      <c r="B1720" t="s">
        <v>5</v>
      </c>
      <c r="C1720" t="s">
        <v>84</v>
      </c>
      <c r="D1720" t="s">
        <v>48</v>
      </c>
      <c r="E1720" t="s">
        <v>46</v>
      </c>
      <c r="F1720" t="s">
        <v>48</v>
      </c>
      <c r="G1720" t="s">
        <v>49</v>
      </c>
      <c r="H1720" t="s">
        <v>50</v>
      </c>
      <c r="I1720">
        <v>2070</v>
      </c>
      <c r="J1720">
        <v>-1324.2597000000001</v>
      </c>
      <c r="K1720" t="s">
        <v>48</v>
      </c>
    </row>
    <row r="1721" spans="1:11" x14ac:dyDescent="0.45">
      <c r="A1721" t="s">
        <v>86</v>
      </c>
      <c r="B1721" t="s">
        <v>5</v>
      </c>
      <c r="C1721" t="s">
        <v>84</v>
      </c>
      <c r="D1721" t="s">
        <v>48</v>
      </c>
      <c r="E1721" t="s">
        <v>46</v>
      </c>
      <c r="F1721" t="s">
        <v>48</v>
      </c>
      <c r="G1721" t="s">
        <v>49</v>
      </c>
      <c r="H1721" t="s">
        <v>50</v>
      </c>
      <c r="I1721">
        <v>2075</v>
      </c>
      <c r="J1721">
        <v>-1276.0588</v>
      </c>
      <c r="K1721" t="s">
        <v>48</v>
      </c>
    </row>
    <row r="1722" spans="1:11" x14ac:dyDescent="0.45">
      <c r="A1722" t="s">
        <v>86</v>
      </c>
      <c r="B1722" t="s">
        <v>5</v>
      </c>
      <c r="C1722" t="s">
        <v>84</v>
      </c>
      <c r="D1722" t="s">
        <v>48</v>
      </c>
      <c r="E1722" t="s">
        <v>46</v>
      </c>
      <c r="F1722" t="s">
        <v>48</v>
      </c>
      <c r="G1722" t="s">
        <v>49</v>
      </c>
      <c r="H1722" t="s">
        <v>50</v>
      </c>
      <c r="I1722">
        <v>2080</v>
      </c>
      <c r="J1722">
        <v>-1227.8579</v>
      </c>
      <c r="K1722" t="s">
        <v>48</v>
      </c>
    </row>
    <row r="1723" spans="1:11" x14ac:dyDescent="0.45">
      <c r="A1723" t="s">
        <v>86</v>
      </c>
      <c r="B1723" t="s">
        <v>5</v>
      </c>
      <c r="C1723" t="s">
        <v>84</v>
      </c>
      <c r="D1723" t="s">
        <v>48</v>
      </c>
      <c r="E1723" t="s">
        <v>46</v>
      </c>
      <c r="F1723" t="s">
        <v>48</v>
      </c>
      <c r="G1723" t="s">
        <v>49</v>
      </c>
      <c r="H1723" t="s">
        <v>50</v>
      </c>
      <c r="I1723">
        <v>2085</v>
      </c>
      <c r="J1723">
        <v>-1153.1159</v>
      </c>
      <c r="K1723" t="s">
        <v>48</v>
      </c>
    </row>
    <row r="1724" spans="1:11" x14ac:dyDescent="0.45">
      <c r="A1724" t="s">
        <v>86</v>
      </c>
      <c r="B1724" t="s">
        <v>5</v>
      </c>
      <c r="C1724" t="s">
        <v>84</v>
      </c>
      <c r="D1724" t="s">
        <v>48</v>
      </c>
      <c r="E1724" t="s">
        <v>46</v>
      </c>
      <c r="F1724" t="s">
        <v>48</v>
      </c>
      <c r="G1724" t="s">
        <v>49</v>
      </c>
      <c r="H1724" t="s">
        <v>50</v>
      </c>
      <c r="I1724">
        <v>2090</v>
      </c>
      <c r="J1724">
        <v>-1078.374</v>
      </c>
      <c r="K1724" t="s">
        <v>48</v>
      </c>
    </row>
    <row r="1725" spans="1:11" x14ac:dyDescent="0.45">
      <c r="A1725" t="s">
        <v>86</v>
      </c>
      <c r="B1725" t="s">
        <v>5</v>
      </c>
      <c r="C1725" t="s">
        <v>84</v>
      </c>
      <c r="D1725" t="s">
        <v>48</v>
      </c>
      <c r="E1725" t="s">
        <v>46</v>
      </c>
      <c r="F1725" t="s">
        <v>48</v>
      </c>
      <c r="G1725" t="s">
        <v>49</v>
      </c>
      <c r="H1725" t="s">
        <v>50</v>
      </c>
      <c r="I1725">
        <v>2095</v>
      </c>
      <c r="J1725">
        <v>-1022.6835</v>
      </c>
      <c r="K1725" t="s">
        <v>48</v>
      </c>
    </row>
    <row r="1726" spans="1:11" x14ac:dyDescent="0.45">
      <c r="A1726" t="s">
        <v>86</v>
      </c>
      <c r="B1726" t="s">
        <v>5</v>
      </c>
      <c r="C1726" t="s">
        <v>84</v>
      </c>
      <c r="D1726" t="s">
        <v>48</v>
      </c>
      <c r="E1726" t="s">
        <v>46</v>
      </c>
      <c r="F1726" t="s">
        <v>48</v>
      </c>
      <c r="G1726" t="s">
        <v>49</v>
      </c>
      <c r="H1726" t="s">
        <v>50</v>
      </c>
      <c r="I1726">
        <v>2100</v>
      </c>
      <c r="J1726">
        <v>-966.9932</v>
      </c>
      <c r="K1726" t="s">
        <v>48</v>
      </c>
    </row>
    <row r="1727" spans="1:11" x14ac:dyDescent="0.45">
      <c r="A1727" t="s">
        <v>86</v>
      </c>
      <c r="B1727" t="s">
        <v>5</v>
      </c>
      <c r="C1727" t="s">
        <v>84</v>
      </c>
      <c r="D1727" t="s">
        <v>51</v>
      </c>
      <c r="E1727" t="s">
        <v>46</v>
      </c>
      <c r="F1727" t="s">
        <v>51</v>
      </c>
      <c r="G1727" t="s">
        <v>49</v>
      </c>
      <c r="H1727" t="s">
        <v>50</v>
      </c>
      <c r="I1727">
        <v>2020</v>
      </c>
      <c r="J1727">
        <v>4763.2656999999999</v>
      </c>
      <c r="K1727" t="s">
        <v>51</v>
      </c>
    </row>
    <row r="1728" spans="1:11" x14ac:dyDescent="0.45">
      <c r="A1728" t="s">
        <v>86</v>
      </c>
      <c r="B1728" t="s">
        <v>5</v>
      </c>
      <c r="C1728" t="s">
        <v>84</v>
      </c>
      <c r="D1728" t="s">
        <v>51</v>
      </c>
      <c r="E1728" t="s">
        <v>46</v>
      </c>
      <c r="F1728" t="s">
        <v>51</v>
      </c>
      <c r="G1728" t="s">
        <v>49</v>
      </c>
      <c r="H1728" t="s">
        <v>50</v>
      </c>
      <c r="I1728">
        <v>2025</v>
      </c>
      <c r="J1728">
        <v>3727.67</v>
      </c>
      <c r="K1728" t="s">
        <v>51</v>
      </c>
    </row>
    <row r="1729" spans="1:11" x14ac:dyDescent="0.45">
      <c r="A1729" t="s">
        <v>86</v>
      </c>
      <c r="B1729" t="s">
        <v>5</v>
      </c>
      <c r="C1729" t="s">
        <v>84</v>
      </c>
      <c r="D1729" t="s">
        <v>51</v>
      </c>
      <c r="E1729" t="s">
        <v>46</v>
      </c>
      <c r="F1729" t="s">
        <v>51</v>
      </c>
      <c r="G1729" t="s">
        <v>49</v>
      </c>
      <c r="H1729" t="s">
        <v>50</v>
      </c>
      <c r="I1729">
        <v>2030</v>
      </c>
      <c r="J1729">
        <v>2039.7387000000001</v>
      </c>
      <c r="K1729" t="s">
        <v>51</v>
      </c>
    </row>
    <row r="1730" spans="1:11" x14ac:dyDescent="0.45">
      <c r="A1730" t="s">
        <v>86</v>
      </c>
      <c r="B1730" t="s">
        <v>5</v>
      </c>
      <c r="C1730" t="s">
        <v>84</v>
      </c>
      <c r="D1730" t="s">
        <v>51</v>
      </c>
      <c r="E1730" t="s">
        <v>46</v>
      </c>
      <c r="F1730" t="s">
        <v>51</v>
      </c>
      <c r="G1730" t="s">
        <v>49</v>
      </c>
      <c r="H1730" t="s">
        <v>50</v>
      </c>
      <c r="I1730">
        <v>2035</v>
      </c>
      <c r="J1730">
        <v>1019.1079</v>
      </c>
      <c r="K1730" t="s">
        <v>51</v>
      </c>
    </row>
    <row r="1731" spans="1:11" x14ac:dyDescent="0.45">
      <c r="A1731" t="s">
        <v>86</v>
      </c>
      <c r="B1731" t="s">
        <v>5</v>
      </c>
      <c r="C1731" t="s">
        <v>84</v>
      </c>
      <c r="D1731" t="s">
        <v>51</v>
      </c>
      <c r="E1731" t="s">
        <v>46</v>
      </c>
      <c r="F1731" t="s">
        <v>51</v>
      </c>
      <c r="G1731" t="s">
        <v>49</v>
      </c>
      <c r="H1731" t="s">
        <v>50</v>
      </c>
      <c r="I1731">
        <v>2040</v>
      </c>
      <c r="J1731">
        <v>251.16300000000001</v>
      </c>
      <c r="K1731" t="s">
        <v>51</v>
      </c>
    </row>
    <row r="1732" spans="1:11" x14ac:dyDescent="0.45">
      <c r="A1732" t="s">
        <v>86</v>
      </c>
      <c r="B1732" t="s">
        <v>5</v>
      </c>
      <c r="C1732" t="s">
        <v>84</v>
      </c>
      <c r="D1732" t="s">
        <v>51</v>
      </c>
      <c r="E1732" t="s">
        <v>46</v>
      </c>
      <c r="F1732" t="s">
        <v>51</v>
      </c>
      <c r="G1732" t="s">
        <v>49</v>
      </c>
      <c r="H1732" t="s">
        <v>50</v>
      </c>
      <c r="I1732">
        <v>2045</v>
      </c>
      <c r="J1732">
        <v>-56.634300000000003</v>
      </c>
      <c r="K1732" t="s">
        <v>51</v>
      </c>
    </row>
    <row r="1733" spans="1:11" x14ac:dyDescent="0.45">
      <c r="A1733" t="s">
        <v>86</v>
      </c>
      <c r="B1733" t="s">
        <v>5</v>
      </c>
      <c r="C1733" t="s">
        <v>84</v>
      </c>
      <c r="D1733" t="s">
        <v>51</v>
      </c>
      <c r="E1733" t="s">
        <v>46</v>
      </c>
      <c r="F1733" t="s">
        <v>51</v>
      </c>
      <c r="G1733" t="s">
        <v>49</v>
      </c>
      <c r="H1733" t="s">
        <v>50</v>
      </c>
      <c r="I1733">
        <v>2050</v>
      </c>
      <c r="J1733">
        <v>-263.19420000000002</v>
      </c>
      <c r="K1733" t="s">
        <v>51</v>
      </c>
    </row>
    <row r="1734" spans="1:11" x14ac:dyDescent="0.45">
      <c r="A1734" t="s">
        <v>86</v>
      </c>
      <c r="B1734" t="s">
        <v>5</v>
      </c>
      <c r="C1734" t="s">
        <v>84</v>
      </c>
      <c r="D1734" t="s">
        <v>51</v>
      </c>
      <c r="E1734" t="s">
        <v>46</v>
      </c>
      <c r="F1734" t="s">
        <v>51</v>
      </c>
      <c r="G1734" t="s">
        <v>49</v>
      </c>
      <c r="H1734" t="s">
        <v>50</v>
      </c>
      <c r="I1734">
        <v>2055</v>
      </c>
      <c r="J1734">
        <v>-394.67430000000002</v>
      </c>
      <c r="K1734" t="s">
        <v>51</v>
      </c>
    </row>
    <row r="1735" spans="1:11" x14ac:dyDescent="0.45">
      <c r="A1735" t="s">
        <v>86</v>
      </c>
      <c r="B1735" t="s">
        <v>5</v>
      </c>
      <c r="C1735" t="s">
        <v>84</v>
      </c>
      <c r="D1735" t="s">
        <v>51</v>
      </c>
      <c r="E1735" t="s">
        <v>46</v>
      </c>
      <c r="F1735" t="s">
        <v>51</v>
      </c>
      <c r="G1735" t="s">
        <v>49</v>
      </c>
      <c r="H1735" t="s">
        <v>50</v>
      </c>
      <c r="I1735">
        <v>2060</v>
      </c>
      <c r="J1735">
        <v>-509.04289999999997</v>
      </c>
      <c r="K1735" t="s">
        <v>51</v>
      </c>
    </row>
    <row r="1736" spans="1:11" x14ac:dyDescent="0.45">
      <c r="A1736" t="s">
        <v>86</v>
      </c>
      <c r="B1736" t="s">
        <v>5</v>
      </c>
      <c r="C1736" t="s">
        <v>84</v>
      </c>
      <c r="D1736" t="s">
        <v>51</v>
      </c>
      <c r="E1736" t="s">
        <v>46</v>
      </c>
      <c r="F1736" t="s">
        <v>51</v>
      </c>
      <c r="G1736" t="s">
        <v>49</v>
      </c>
      <c r="H1736" t="s">
        <v>50</v>
      </c>
      <c r="I1736">
        <v>2065</v>
      </c>
      <c r="J1736">
        <v>-505.89769999999999</v>
      </c>
      <c r="K1736" t="s">
        <v>51</v>
      </c>
    </row>
    <row r="1737" spans="1:11" x14ac:dyDescent="0.45">
      <c r="A1737" t="s">
        <v>86</v>
      </c>
      <c r="B1737" t="s">
        <v>5</v>
      </c>
      <c r="C1737" t="s">
        <v>84</v>
      </c>
      <c r="D1737" t="s">
        <v>51</v>
      </c>
      <c r="E1737" t="s">
        <v>46</v>
      </c>
      <c r="F1737" t="s">
        <v>51</v>
      </c>
      <c r="G1737" t="s">
        <v>49</v>
      </c>
      <c r="H1737" t="s">
        <v>50</v>
      </c>
      <c r="I1737">
        <v>2070</v>
      </c>
      <c r="J1737">
        <v>-502.75240000000002</v>
      </c>
      <c r="K1737" t="s">
        <v>51</v>
      </c>
    </row>
    <row r="1738" spans="1:11" x14ac:dyDescent="0.45">
      <c r="A1738" t="s">
        <v>86</v>
      </c>
      <c r="B1738" t="s">
        <v>5</v>
      </c>
      <c r="C1738" t="s">
        <v>84</v>
      </c>
      <c r="D1738" t="s">
        <v>51</v>
      </c>
      <c r="E1738" t="s">
        <v>46</v>
      </c>
      <c r="F1738" t="s">
        <v>51</v>
      </c>
      <c r="G1738" t="s">
        <v>49</v>
      </c>
      <c r="H1738" t="s">
        <v>50</v>
      </c>
      <c r="I1738">
        <v>2075</v>
      </c>
      <c r="J1738">
        <v>-456.03640000000001</v>
      </c>
      <c r="K1738" t="s">
        <v>51</v>
      </c>
    </row>
    <row r="1739" spans="1:11" x14ac:dyDescent="0.45">
      <c r="A1739" t="s">
        <v>86</v>
      </c>
      <c r="B1739" t="s">
        <v>5</v>
      </c>
      <c r="C1739" t="s">
        <v>84</v>
      </c>
      <c r="D1739" t="s">
        <v>51</v>
      </c>
      <c r="E1739" t="s">
        <v>46</v>
      </c>
      <c r="F1739" t="s">
        <v>51</v>
      </c>
      <c r="G1739" t="s">
        <v>49</v>
      </c>
      <c r="H1739" t="s">
        <v>50</v>
      </c>
      <c r="I1739">
        <v>2080</v>
      </c>
      <c r="J1739">
        <v>-409.32029999999997</v>
      </c>
      <c r="K1739" t="s">
        <v>51</v>
      </c>
    </row>
    <row r="1740" spans="1:11" x14ac:dyDescent="0.45">
      <c r="A1740" t="s">
        <v>86</v>
      </c>
      <c r="B1740" t="s">
        <v>5</v>
      </c>
      <c r="C1740" t="s">
        <v>84</v>
      </c>
      <c r="D1740" t="s">
        <v>51</v>
      </c>
      <c r="E1740" t="s">
        <v>46</v>
      </c>
      <c r="F1740" t="s">
        <v>51</v>
      </c>
      <c r="G1740" t="s">
        <v>49</v>
      </c>
      <c r="H1740" t="s">
        <v>50</v>
      </c>
      <c r="I1740">
        <v>2085</v>
      </c>
      <c r="J1740">
        <v>-335.27269999999999</v>
      </c>
      <c r="K1740" t="s">
        <v>51</v>
      </c>
    </row>
    <row r="1741" spans="1:11" x14ac:dyDescent="0.45">
      <c r="A1741" t="s">
        <v>86</v>
      </c>
      <c r="B1741" t="s">
        <v>5</v>
      </c>
      <c r="C1741" t="s">
        <v>84</v>
      </c>
      <c r="D1741" t="s">
        <v>51</v>
      </c>
      <c r="E1741" t="s">
        <v>46</v>
      </c>
      <c r="F1741" t="s">
        <v>51</v>
      </c>
      <c r="G1741" t="s">
        <v>49</v>
      </c>
      <c r="H1741" t="s">
        <v>50</v>
      </c>
      <c r="I1741">
        <v>2090</v>
      </c>
      <c r="J1741">
        <v>-261.2251</v>
      </c>
      <c r="K1741" t="s">
        <v>51</v>
      </c>
    </row>
    <row r="1742" spans="1:11" x14ac:dyDescent="0.45">
      <c r="A1742" t="s">
        <v>86</v>
      </c>
      <c r="B1742" t="s">
        <v>5</v>
      </c>
      <c r="C1742" t="s">
        <v>84</v>
      </c>
      <c r="D1742" t="s">
        <v>51</v>
      </c>
      <c r="E1742" t="s">
        <v>46</v>
      </c>
      <c r="F1742" t="s">
        <v>51</v>
      </c>
      <c r="G1742" t="s">
        <v>49</v>
      </c>
      <c r="H1742" t="s">
        <v>50</v>
      </c>
      <c r="I1742">
        <v>2095</v>
      </c>
      <c r="J1742">
        <v>-206.43709999999999</v>
      </c>
      <c r="K1742" t="s">
        <v>51</v>
      </c>
    </row>
    <row r="1743" spans="1:11" x14ac:dyDescent="0.45">
      <c r="A1743" t="s">
        <v>86</v>
      </c>
      <c r="B1743" t="s">
        <v>5</v>
      </c>
      <c r="C1743" t="s">
        <v>84</v>
      </c>
      <c r="D1743" t="s">
        <v>51</v>
      </c>
      <c r="E1743" t="s">
        <v>46</v>
      </c>
      <c r="F1743" t="s">
        <v>51</v>
      </c>
      <c r="G1743" t="s">
        <v>49</v>
      </c>
      <c r="H1743" t="s">
        <v>50</v>
      </c>
      <c r="I1743">
        <v>2100</v>
      </c>
      <c r="J1743">
        <v>-151.64920000000001</v>
      </c>
      <c r="K1743" t="s">
        <v>51</v>
      </c>
    </row>
    <row r="1744" spans="1:11" x14ac:dyDescent="0.45">
      <c r="A1744" t="s">
        <v>86</v>
      </c>
      <c r="B1744" t="s">
        <v>2</v>
      </c>
      <c r="C1744" t="s">
        <v>84</v>
      </c>
      <c r="D1744" t="s">
        <v>45</v>
      </c>
      <c r="E1744" t="s">
        <v>46</v>
      </c>
      <c r="F1744" t="s">
        <v>45</v>
      </c>
      <c r="G1744" t="s">
        <v>47</v>
      </c>
      <c r="H1744" t="s">
        <v>85</v>
      </c>
      <c r="I1744">
        <v>2020</v>
      </c>
      <c r="J1744">
        <v>2.2551000000000001</v>
      </c>
      <c r="K1744" t="s">
        <v>45</v>
      </c>
    </row>
    <row r="1745" spans="1:11" x14ac:dyDescent="0.45">
      <c r="A1745" t="s">
        <v>86</v>
      </c>
      <c r="B1745" t="s">
        <v>2</v>
      </c>
      <c r="C1745" t="s">
        <v>84</v>
      </c>
      <c r="D1745" t="s">
        <v>45</v>
      </c>
      <c r="E1745" t="s">
        <v>46</v>
      </c>
      <c r="F1745" t="s">
        <v>45</v>
      </c>
      <c r="G1745" t="s">
        <v>47</v>
      </c>
      <c r="H1745" t="s">
        <v>85</v>
      </c>
      <c r="I1745">
        <v>2025</v>
      </c>
      <c r="J1745">
        <v>28.1</v>
      </c>
      <c r="K1745" t="s">
        <v>45</v>
      </c>
    </row>
    <row r="1746" spans="1:11" x14ac:dyDescent="0.45">
      <c r="A1746" t="s">
        <v>86</v>
      </c>
      <c r="B1746" t="s">
        <v>2</v>
      </c>
      <c r="C1746" t="s">
        <v>84</v>
      </c>
      <c r="D1746" t="s">
        <v>45</v>
      </c>
      <c r="E1746" t="s">
        <v>46</v>
      </c>
      <c r="F1746" t="s">
        <v>45</v>
      </c>
      <c r="G1746" t="s">
        <v>47</v>
      </c>
      <c r="H1746" t="s">
        <v>85</v>
      </c>
      <c r="I1746">
        <v>2030</v>
      </c>
      <c r="J1746">
        <v>145.85720000000001</v>
      </c>
      <c r="K1746" t="s">
        <v>45</v>
      </c>
    </row>
    <row r="1747" spans="1:11" x14ac:dyDescent="0.45">
      <c r="A1747" t="s">
        <v>86</v>
      </c>
      <c r="B1747" t="s">
        <v>2</v>
      </c>
      <c r="C1747" t="s">
        <v>84</v>
      </c>
      <c r="D1747" t="s">
        <v>45</v>
      </c>
      <c r="E1747" t="s">
        <v>46</v>
      </c>
      <c r="F1747" t="s">
        <v>45</v>
      </c>
      <c r="G1747" t="s">
        <v>47</v>
      </c>
      <c r="H1747" t="s">
        <v>85</v>
      </c>
      <c r="I1747">
        <v>2035</v>
      </c>
      <c r="J1747">
        <v>393.3596</v>
      </c>
      <c r="K1747" t="s">
        <v>45</v>
      </c>
    </row>
    <row r="1748" spans="1:11" x14ac:dyDescent="0.45">
      <c r="A1748" t="s">
        <v>86</v>
      </c>
      <c r="B1748" t="s">
        <v>2</v>
      </c>
      <c r="C1748" t="s">
        <v>84</v>
      </c>
      <c r="D1748" t="s">
        <v>45</v>
      </c>
      <c r="E1748" t="s">
        <v>46</v>
      </c>
      <c r="F1748" t="s">
        <v>45</v>
      </c>
      <c r="G1748" t="s">
        <v>47</v>
      </c>
      <c r="H1748" t="s">
        <v>85</v>
      </c>
      <c r="I1748">
        <v>2040</v>
      </c>
      <c r="J1748">
        <v>605.202</v>
      </c>
      <c r="K1748" t="s">
        <v>45</v>
      </c>
    </row>
    <row r="1749" spans="1:11" x14ac:dyDescent="0.45">
      <c r="A1749" t="s">
        <v>86</v>
      </c>
      <c r="B1749" t="s">
        <v>2</v>
      </c>
      <c r="C1749" t="s">
        <v>84</v>
      </c>
      <c r="D1749" t="s">
        <v>45</v>
      </c>
      <c r="E1749" t="s">
        <v>46</v>
      </c>
      <c r="F1749" t="s">
        <v>45</v>
      </c>
      <c r="G1749" t="s">
        <v>47</v>
      </c>
      <c r="H1749" t="s">
        <v>85</v>
      </c>
      <c r="I1749">
        <v>2045</v>
      </c>
      <c r="J1749">
        <v>633.35540000000003</v>
      </c>
      <c r="K1749" t="s">
        <v>45</v>
      </c>
    </row>
    <row r="1750" spans="1:11" x14ac:dyDescent="0.45">
      <c r="A1750" t="s">
        <v>86</v>
      </c>
      <c r="B1750" t="s">
        <v>2</v>
      </c>
      <c r="C1750" t="s">
        <v>84</v>
      </c>
      <c r="D1750" t="s">
        <v>45</v>
      </c>
      <c r="E1750" t="s">
        <v>46</v>
      </c>
      <c r="F1750" t="s">
        <v>45</v>
      </c>
      <c r="G1750" t="s">
        <v>47</v>
      </c>
      <c r="H1750" t="s">
        <v>85</v>
      </c>
      <c r="I1750">
        <v>2050</v>
      </c>
      <c r="J1750">
        <v>596.40470000000005</v>
      </c>
      <c r="K1750" t="s">
        <v>45</v>
      </c>
    </row>
    <row r="1751" spans="1:11" x14ac:dyDescent="0.45">
      <c r="A1751" t="s">
        <v>86</v>
      </c>
      <c r="B1751" t="s">
        <v>2</v>
      </c>
      <c r="C1751" t="s">
        <v>84</v>
      </c>
      <c r="D1751" t="s">
        <v>45</v>
      </c>
      <c r="E1751" t="s">
        <v>46</v>
      </c>
      <c r="F1751" t="s">
        <v>45</v>
      </c>
      <c r="G1751" t="s">
        <v>47</v>
      </c>
      <c r="H1751" t="s">
        <v>85</v>
      </c>
      <c r="I1751">
        <v>2055</v>
      </c>
      <c r="J1751">
        <v>575.27970000000005</v>
      </c>
      <c r="K1751" t="s">
        <v>45</v>
      </c>
    </row>
    <row r="1752" spans="1:11" x14ac:dyDescent="0.45">
      <c r="A1752" t="s">
        <v>86</v>
      </c>
      <c r="B1752" t="s">
        <v>2</v>
      </c>
      <c r="C1752" t="s">
        <v>84</v>
      </c>
      <c r="D1752" t="s">
        <v>45</v>
      </c>
      <c r="E1752" t="s">
        <v>46</v>
      </c>
      <c r="F1752" t="s">
        <v>45</v>
      </c>
      <c r="G1752" t="s">
        <v>47</v>
      </c>
      <c r="H1752" t="s">
        <v>85</v>
      </c>
      <c r="I1752">
        <v>2060</v>
      </c>
      <c r="J1752">
        <v>515.36419999999998</v>
      </c>
      <c r="K1752" t="s">
        <v>45</v>
      </c>
    </row>
    <row r="1753" spans="1:11" x14ac:dyDescent="0.45">
      <c r="A1753" t="s">
        <v>86</v>
      </c>
      <c r="B1753" t="s">
        <v>2</v>
      </c>
      <c r="C1753" t="s">
        <v>84</v>
      </c>
      <c r="D1753" t="s">
        <v>45</v>
      </c>
      <c r="E1753" t="s">
        <v>46</v>
      </c>
      <c r="F1753" t="s">
        <v>45</v>
      </c>
      <c r="G1753" t="s">
        <v>47</v>
      </c>
      <c r="H1753" t="s">
        <v>85</v>
      </c>
      <c r="I1753">
        <v>2065</v>
      </c>
      <c r="J1753">
        <v>456.7919</v>
      </c>
      <c r="K1753" t="s">
        <v>45</v>
      </c>
    </row>
    <row r="1754" spans="1:11" x14ac:dyDescent="0.45">
      <c r="A1754" t="s">
        <v>86</v>
      </c>
      <c r="B1754" t="s">
        <v>2</v>
      </c>
      <c r="C1754" t="s">
        <v>84</v>
      </c>
      <c r="D1754" t="s">
        <v>45</v>
      </c>
      <c r="E1754" t="s">
        <v>46</v>
      </c>
      <c r="F1754" t="s">
        <v>45</v>
      </c>
      <c r="G1754" t="s">
        <v>47</v>
      </c>
      <c r="H1754" t="s">
        <v>85</v>
      </c>
      <c r="I1754">
        <v>2070</v>
      </c>
      <c r="J1754">
        <v>398.21949999999998</v>
      </c>
      <c r="K1754" t="s">
        <v>45</v>
      </c>
    </row>
    <row r="1755" spans="1:11" x14ac:dyDescent="0.45">
      <c r="A1755" t="s">
        <v>86</v>
      </c>
      <c r="B1755" t="s">
        <v>2</v>
      </c>
      <c r="C1755" t="s">
        <v>84</v>
      </c>
      <c r="D1755" t="s">
        <v>45</v>
      </c>
      <c r="E1755" t="s">
        <v>46</v>
      </c>
      <c r="F1755" t="s">
        <v>45</v>
      </c>
      <c r="G1755" t="s">
        <v>47</v>
      </c>
      <c r="H1755" t="s">
        <v>85</v>
      </c>
      <c r="I1755">
        <v>2075</v>
      </c>
      <c r="J1755">
        <v>285.22699999999998</v>
      </c>
      <c r="K1755" t="s">
        <v>45</v>
      </c>
    </row>
    <row r="1756" spans="1:11" x14ac:dyDescent="0.45">
      <c r="A1756" t="s">
        <v>86</v>
      </c>
      <c r="B1756" t="s">
        <v>2</v>
      </c>
      <c r="C1756" t="s">
        <v>84</v>
      </c>
      <c r="D1756" t="s">
        <v>45</v>
      </c>
      <c r="E1756" t="s">
        <v>46</v>
      </c>
      <c r="F1756" t="s">
        <v>45</v>
      </c>
      <c r="G1756" t="s">
        <v>47</v>
      </c>
      <c r="H1756" t="s">
        <v>85</v>
      </c>
      <c r="I1756">
        <v>2080</v>
      </c>
      <c r="J1756">
        <v>172.23439999999999</v>
      </c>
      <c r="K1756" t="s">
        <v>45</v>
      </c>
    </row>
    <row r="1757" spans="1:11" x14ac:dyDescent="0.45">
      <c r="A1757" t="s">
        <v>86</v>
      </c>
      <c r="B1757" t="s">
        <v>2</v>
      </c>
      <c r="C1757" t="s">
        <v>84</v>
      </c>
      <c r="D1757" t="s">
        <v>45</v>
      </c>
      <c r="E1757" t="s">
        <v>46</v>
      </c>
      <c r="F1757" t="s">
        <v>45</v>
      </c>
      <c r="G1757" t="s">
        <v>47</v>
      </c>
      <c r="H1757" t="s">
        <v>85</v>
      </c>
      <c r="I1757">
        <v>2085</v>
      </c>
      <c r="J1757">
        <v>91.419399999999996</v>
      </c>
      <c r="K1757" t="s">
        <v>45</v>
      </c>
    </row>
    <row r="1758" spans="1:11" x14ac:dyDescent="0.45">
      <c r="A1758" t="s">
        <v>86</v>
      </c>
      <c r="B1758" t="s">
        <v>2</v>
      </c>
      <c r="C1758" t="s">
        <v>84</v>
      </c>
      <c r="D1758" t="s">
        <v>45</v>
      </c>
      <c r="E1758" t="s">
        <v>46</v>
      </c>
      <c r="F1758" t="s">
        <v>45</v>
      </c>
      <c r="G1758" t="s">
        <v>47</v>
      </c>
      <c r="H1758" t="s">
        <v>85</v>
      </c>
      <c r="I1758">
        <v>2090</v>
      </c>
      <c r="J1758">
        <v>10.6044</v>
      </c>
      <c r="K1758" t="s">
        <v>45</v>
      </c>
    </row>
    <row r="1759" spans="1:11" x14ac:dyDescent="0.45">
      <c r="A1759" t="s">
        <v>86</v>
      </c>
      <c r="B1759" t="s">
        <v>2</v>
      </c>
      <c r="C1759" t="s">
        <v>84</v>
      </c>
      <c r="D1759" t="s">
        <v>45</v>
      </c>
      <c r="E1759" t="s">
        <v>46</v>
      </c>
      <c r="F1759" t="s">
        <v>45</v>
      </c>
      <c r="G1759" t="s">
        <v>47</v>
      </c>
      <c r="H1759" t="s">
        <v>85</v>
      </c>
      <c r="I1759">
        <v>2095</v>
      </c>
      <c r="J1759">
        <v>5.3022</v>
      </c>
      <c r="K1759" t="s">
        <v>45</v>
      </c>
    </row>
    <row r="1760" spans="1:11" x14ac:dyDescent="0.45">
      <c r="A1760" t="s">
        <v>86</v>
      </c>
      <c r="B1760" t="s">
        <v>2</v>
      </c>
      <c r="C1760" t="s">
        <v>84</v>
      </c>
      <c r="D1760" t="s">
        <v>45</v>
      </c>
      <c r="E1760" t="s">
        <v>46</v>
      </c>
      <c r="F1760" t="s">
        <v>45</v>
      </c>
      <c r="G1760" t="s">
        <v>47</v>
      </c>
      <c r="H1760" t="s">
        <v>85</v>
      </c>
      <c r="I1760">
        <v>2100</v>
      </c>
      <c r="J1760">
        <v>0</v>
      </c>
      <c r="K1760" t="s">
        <v>45</v>
      </c>
    </row>
    <row r="1761" spans="1:11" x14ac:dyDescent="0.45">
      <c r="A1761" t="s">
        <v>86</v>
      </c>
      <c r="B1761" t="s">
        <v>2</v>
      </c>
      <c r="C1761" t="s">
        <v>84</v>
      </c>
      <c r="D1761" t="s">
        <v>24</v>
      </c>
      <c r="E1761" t="s">
        <v>25</v>
      </c>
      <c r="F1761" t="s">
        <v>24</v>
      </c>
      <c r="G1761" t="s">
        <v>26</v>
      </c>
      <c r="H1761" t="s">
        <v>13</v>
      </c>
      <c r="I1761">
        <v>2020</v>
      </c>
      <c r="J1761">
        <v>3.1556000000000002</v>
      </c>
      <c r="K1761" t="s">
        <v>24</v>
      </c>
    </row>
    <row r="1762" spans="1:11" x14ac:dyDescent="0.45">
      <c r="A1762" t="s">
        <v>86</v>
      </c>
      <c r="B1762" t="s">
        <v>2</v>
      </c>
      <c r="C1762" t="s">
        <v>84</v>
      </c>
      <c r="D1762" t="s">
        <v>24</v>
      </c>
      <c r="E1762" t="s">
        <v>25</v>
      </c>
      <c r="F1762" t="s">
        <v>24</v>
      </c>
      <c r="G1762" t="s">
        <v>26</v>
      </c>
      <c r="H1762" t="s">
        <v>13</v>
      </c>
      <c r="I1762">
        <v>2025</v>
      </c>
      <c r="J1762">
        <v>3.2077</v>
      </c>
      <c r="K1762" t="s">
        <v>24</v>
      </c>
    </row>
    <row r="1763" spans="1:11" x14ac:dyDescent="0.45">
      <c r="A1763" t="s">
        <v>86</v>
      </c>
      <c r="B1763" t="s">
        <v>2</v>
      </c>
      <c r="C1763" t="s">
        <v>84</v>
      </c>
      <c r="D1763" t="s">
        <v>24</v>
      </c>
      <c r="E1763" t="s">
        <v>25</v>
      </c>
      <c r="F1763" t="s">
        <v>24</v>
      </c>
      <c r="G1763" t="s">
        <v>26</v>
      </c>
      <c r="H1763" t="s">
        <v>13</v>
      </c>
      <c r="I1763">
        <v>2030</v>
      </c>
      <c r="J1763">
        <v>3.5044</v>
      </c>
      <c r="K1763" t="s">
        <v>24</v>
      </c>
    </row>
    <row r="1764" spans="1:11" x14ac:dyDescent="0.45">
      <c r="A1764" t="s">
        <v>86</v>
      </c>
      <c r="B1764" t="s">
        <v>2</v>
      </c>
      <c r="C1764" t="s">
        <v>84</v>
      </c>
      <c r="D1764" t="s">
        <v>24</v>
      </c>
      <c r="E1764" t="s">
        <v>25</v>
      </c>
      <c r="F1764" t="s">
        <v>24</v>
      </c>
      <c r="G1764" t="s">
        <v>26</v>
      </c>
      <c r="H1764" t="s">
        <v>13</v>
      </c>
      <c r="I1764">
        <v>2035</v>
      </c>
      <c r="J1764">
        <v>4.2230999999999996</v>
      </c>
      <c r="K1764" t="s">
        <v>24</v>
      </c>
    </row>
    <row r="1765" spans="1:11" x14ac:dyDescent="0.45">
      <c r="A1765" t="s">
        <v>86</v>
      </c>
      <c r="B1765" t="s">
        <v>2</v>
      </c>
      <c r="C1765" t="s">
        <v>84</v>
      </c>
      <c r="D1765" t="s">
        <v>24</v>
      </c>
      <c r="E1765" t="s">
        <v>25</v>
      </c>
      <c r="F1765" t="s">
        <v>24</v>
      </c>
      <c r="G1765" t="s">
        <v>26</v>
      </c>
      <c r="H1765" t="s">
        <v>13</v>
      </c>
      <c r="I1765">
        <v>2040</v>
      </c>
      <c r="J1765">
        <v>4.5331000000000001</v>
      </c>
      <c r="K1765" t="s">
        <v>24</v>
      </c>
    </row>
    <row r="1766" spans="1:11" x14ac:dyDescent="0.45">
      <c r="A1766" t="s">
        <v>86</v>
      </c>
      <c r="B1766" t="s">
        <v>2</v>
      </c>
      <c r="C1766" t="s">
        <v>84</v>
      </c>
      <c r="D1766" t="s">
        <v>24</v>
      </c>
      <c r="E1766" t="s">
        <v>25</v>
      </c>
      <c r="F1766" t="s">
        <v>24</v>
      </c>
      <c r="G1766" t="s">
        <v>26</v>
      </c>
      <c r="H1766" t="s">
        <v>13</v>
      </c>
      <c r="I1766">
        <v>2045</v>
      </c>
      <c r="J1766">
        <v>4.8137999999999996</v>
      </c>
      <c r="K1766" t="s">
        <v>24</v>
      </c>
    </row>
    <row r="1767" spans="1:11" x14ac:dyDescent="0.45">
      <c r="A1767" t="s">
        <v>86</v>
      </c>
      <c r="B1767" t="s">
        <v>2</v>
      </c>
      <c r="C1767" t="s">
        <v>84</v>
      </c>
      <c r="D1767" t="s">
        <v>24</v>
      </c>
      <c r="E1767" t="s">
        <v>25</v>
      </c>
      <c r="F1767" t="s">
        <v>24</v>
      </c>
      <c r="G1767" t="s">
        <v>26</v>
      </c>
      <c r="H1767" t="s">
        <v>13</v>
      </c>
      <c r="I1767">
        <v>2050</v>
      </c>
      <c r="J1767">
        <v>4.6917</v>
      </c>
      <c r="K1767" t="s">
        <v>24</v>
      </c>
    </row>
    <row r="1768" spans="1:11" x14ac:dyDescent="0.45">
      <c r="A1768" t="s">
        <v>86</v>
      </c>
      <c r="B1768" t="s">
        <v>2</v>
      </c>
      <c r="C1768" t="s">
        <v>84</v>
      </c>
      <c r="D1768" t="s">
        <v>24</v>
      </c>
      <c r="E1768" t="s">
        <v>25</v>
      </c>
      <c r="F1768" t="s">
        <v>24</v>
      </c>
      <c r="G1768" t="s">
        <v>26</v>
      </c>
      <c r="H1768" t="s">
        <v>13</v>
      </c>
      <c r="I1768">
        <v>2055</v>
      </c>
      <c r="J1768">
        <v>4.2747000000000002</v>
      </c>
      <c r="K1768" t="s">
        <v>24</v>
      </c>
    </row>
    <row r="1769" spans="1:11" x14ac:dyDescent="0.45">
      <c r="A1769" t="s">
        <v>86</v>
      </c>
      <c r="B1769" t="s">
        <v>2</v>
      </c>
      <c r="C1769" t="s">
        <v>84</v>
      </c>
      <c r="D1769" t="s">
        <v>24</v>
      </c>
      <c r="E1769" t="s">
        <v>25</v>
      </c>
      <c r="F1769" t="s">
        <v>24</v>
      </c>
      <c r="G1769" t="s">
        <v>26</v>
      </c>
      <c r="H1769" t="s">
        <v>13</v>
      </c>
      <c r="I1769">
        <v>2060</v>
      </c>
      <c r="J1769">
        <v>3.6993</v>
      </c>
      <c r="K1769" t="s">
        <v>24</v>
      </c>
    </row>
    <row r="1770" spans="1:11" x14ac:dyDescent="0.45">
      <c r="A1770" t="s">
        <v>86</v>
      </c>
      <c r="B1770" t="s">
        <v>2</v>
      </c>
      <c r="C1770" t="s">
        <v>84</v>
      </c>
      <c r="D1770" t="s">
        <v>24</v>
      </c>
      <c r="E1770" t="s">
        <v>25</v>
      </c>
      <c r="F1770" t="s">
        <v>24</v>
      </c>
      <c r="G1770" t="s">
        <v>26</v>
      </c>
      <c r="H1770" t="s">
        <v>13</v>
      </c>
      <c r="I1770">
        <v>2065</v>
      </c>
      <c r="J1770">
        <v>3.5617999999999999</v>
      </c>
      <c r="K1770" t="s">
        <v>24</v>
      </c>
    </row>
    <row r="1771" spans="1:11" x14ac:dyDescent="0.45">
      <c r="A1771" t="s">
        <v>86</v>
      </c>
      <c r="B1771" t="s">
        <v>2</v>
      </c>
      <c r="C1771" t="s">
        <v>84</v>
      </c>
      <c r="D1771" t="s">
        <v>24</v>
      </c>
      <c r="E1771" t="s">
        <v>25</v>
      </c>
      <c r="F1771" t="s">
        <v>24</v>
      </c>
      <c r="G1771" t="s">
        <v>26</v>
      </c>
      <c r="H1771" t="s">
        <v>13</v>
      </c>
      <c r="I1771">
        <v>2070</v>
      </c>
      <c r="J1771">
        <v>3.4243000000000001</v>
      </c>
      <c r="K1771" t="s">
        <v>24</v>
      </c>
    </row>
    <row r="1772" spans="1:11" x14ac:dyDescent="0.45">
      <c r="A1772" t="s">
        <v>86</v>
      </c>
      <c r="B1772" t="s">
        <v>2</v>
      </c>
      <c r="C1772" t="s">
        <v>84</v>
      </c>
      <c r="D1772" t="s">
        <v>24</v>
      </c>
      <c r="E1772" t="s">
        <v>25</v>
      </c>
      <c r="F1772" t="s">
        <v>24</v>
      </c>
      <c r="G1772" t="s">
        <v>26</v>
      </c>
      <c r="H1772" t="s">
        <v>13</v>
      </c>
      <c r="I1772">
        <v>2075</v>
      </c>
      <c r="J1772">
        <v>3.3142999999999998</v>
      </c>
      <c r="K1772" t="s">
        <v>24</v>
      </c>
    </row>
    <row r="1773" spans="1:11" x14ac:dyDescent="0.45">
      <c r="A1773" t="s">
        <v>86</v>
      </c>
      <c r="B1773" t="s">
        <v>2</v>
      </c>
      <c r="C1773" t="s">
        <v>84</v>
      </c>
      <c r="D1773" t="s">
        <v>24</v>
      </c>
      <c r="E1773" t="s">
        <v>25</v>
      </c>
      <c r="F1773" t="s">
        <v>24</v>
      </c>
      <c r="G1773" t="s">
        <v>26</v>
      </c>
      <c r="H1773" t="s">
        <v>13</v>
      </c>
      <c r="I1773">
        <v>2080</v>
      </c>
      <c r="J1773">
        <v>3.2042999999999999</v>
      </c>
      <c r="K1773" t="s">
        <v>24</v>
      </c>
    </row>
    <row r="1774" spans="1:11" x14ac:dyDescent="0.45">
      <c r="A1774" t="s">
        <v>86</v>
      </c>
      <c r="B1774" t="s">
        <v>2</v>
      </c>
      <c r="C1774" t="s">
        <v>84</v>
      </c>
      <c r="D1774" t="s">
        <v>24</v>
      </c>
      <c r="E1774" t="s">
        <v>25</v>
      </c>
      <c r="F1774" t="s">
        <v>24</v>
      </c>
      <c r="G1774" t="s">
        <v>26</v>
      </c>
      <c r="H1774" t="s">
        <v>13</v>
      </c>
      <c r="I1774">
        <v>2085</v>
      </c>
      <c r="J1774">
        <v>3.0118999999999998</v>
      </c>
      <c r="K1774" t="s">
        <v>24</v>
      </c>
    </row>
    <row r="1775" spans="1:11" x14ac:dyDescent="0.45">
      <c r="A1775" t="s">
        <v>86</v>
      </c>
      <c r="B1775" t="s">
        <v>2</v>
      </c>
      <c r="C1775" t="s">
        <v>84</v>
      </c>
      <c r="D1775" t="s">
        <v>24</v>
      </c>
      <c r="E1775" t="s">
        <v>25</v>
      </c>
      <c r="F1775" t="s">
        <v>24</v>
      </c>
      <c r="G1775" t="s">
        <v>26</v>
      </c>
      <c r="H1775" t="s">
        <v>13</v>
      </c>
      <c r="I1775">
        <v>2090</v>
      </c>
      <c r="J1775">
        <v>2.8193999999999999</v>
      </c>
      <c r="K1775" t="s">
        <v>24</v>
      </c>
    </row>
    <row r="1776" spans="1:11" x14ac:dyDescent="0.45">
      <c r="A1776" t="s">
        <v>86</v>
      </c>
      <c r="B1776" t="s">
        <v>2</v>
      </c>
      <c r="C1776" t="s">
        <v>84</v>
      </c>
      <c r="D1776" t="s">
        <v>24</v>
      </c>
      <c r="E1776" t="s">
        <v>25</v>
      </c>
      <c r="F1776" t="s">
        <v>24</v>
      </c>
      <c r="G1776" t="s">
        <v>26</v>
      </c>
      <c r="H1776" t="s">
        <v>13</v>
      </c>
      <c r="I1776">
        <v>2095</v>
      </c>
      <c r="J1776">
        <v>2.7035999999999998</v>
      </c>
      <c r="K1776" t="s">
        <v>24</v>
      </c>
    </row>
    <row r="1777" spans="1:11" x14ac:dyDescent="0.45">
      <c r="A1777" t="s">
        <v>86</v>
      </c>
      <c r="B1777" t="s">
        <v>2</v>
      </c>
      <c r="C1777" t="s">
        <v>84</v>
      </c>
      <c r="D1777" t="s">
        <v>24</v>
      </c>
      <c r="E1777" t="s">
        <v>25</v>
      </c>
      <c r="F1777" t="s">
        <v>24</v>
      </c>
      <c r="G1777" t="s">
        <v>26</v>
      </c>
      <c r="H1777" t="s">
        <v>13</v>
      </c>
      <c r="I1777">
        <v>2100</v>
      </c>
      <c r="J1777">
        <v>2.5878999999999999</v>
      </c>
      <c r="K1777" t="s">
        <v>24</v>
      </c>
    </row>
    <row r="1778" spans="1:11" x14ac:dyDescent="0.45">
      <c r="A1778" t="s">
        <v>86</v>
      </c>
      <c r="B1778" t="s">
        <v>2</v>
      </c>
      <c r="C1778" t="s">
        <v>84</v>
      </c>
      <c r="D1778" t="s">
        <v>28</v>
      </c>
      <c r="E1778" t="s">
        <v>25</v>
      </c>
      <c r="F1778" t="s">
        <v>28</v>
      </c>
      <c r="G1778" t="s">
        <v>26</v>
      </c>
      <c r="H1778" t="s">
        <v>12</v>
      </c>
      <c r="I1778">
        <v>2020</v>
      </c>
      <c r="J1778">
        <v>10.713200000000001</v>
      </c>
      <c r="K1778" t="s">
        <v>28</v>
      </c>
    </row>
    <row r="1779" spans="1:11" x14ac:dyDescent="0.45">
      <c r="A1779" t="s">
        <v>86</v>
      </c>
      <c r="B1779" t="s">
        <v>2</v>
      </c>
      <c r="C1779" t="s">
        <v>84</v>
      </c>
      <c r="D1779" t="s">
        <v>28</v>
      </c>
      <c r="E1779" t="s">
        <v>25</v>
      </c>
      <c r="F1779" t="s">
        <v>28</v>
      </c>
      <c r="G1779" t="s">
        <v>26</v>
      </c>
      <c r="H1779" t="s">
        <v>12</v>
      </c>
      <c r="I1779">
        <v>2025</v>
      </c>
      <c r="J1779">
        <v>10.6496</v>
      </c>
      <c r="K1779" t="s">
        <v>28</v>
      </c>
    </row>
    <row r="1780" spans="1:11" x14ac:dyDescent="0.45">
      <c r="A1780" t="s">
        <v>86</v>
      </c>
      <c r="B1780" t="s">
        <v>2</v>
      </c>
      <c r="C1780" t="s">
        <v>84</v>
      </c>
      <c r="D1780" t="s">
        <v>28</v>
      </c>
      <c r="E1780" t="s">
        <v>25</v>
      </c>
      <c r="F1780" t="s">
        <v>28</v>
      </c>
      <c r="G1780" t="s">
        <v>26</v>
      </c>
      <c r="H1780" t="s">
        <v>12</v>
      </c>
      <c r="I1780">
        <v>2030</v>
      </c>
      <c r="J1780">
        <v>10.723100000000001</v>
      </c>
      <c r="K1780" t="s">
        <v>28</v>
      </c>
    </row>
    <row r="1781" spans="1:11" x14ac:dyDescent="0.45">
      <c r="A1781" t="s">
        <v>86</v>
      </c>
      <c r="B1781" t="s">
        <v>2</v>
      </c>
      <c r="C1781" t="s">
        <v>84</v>
      </c>
      <c r="D1781" t="s">
        <v>28</v>
      </c>
      <c r="E1781" t="s">
        <v>25</v>
      </c>
      <c r="F1781" t="s">
        <v>28</v>
      </c>
      <c r="G1781" t="s">
        <v>26</v>
      </c>
      <c r="H1781" t="s">
        <v>12</v>
      </c>
      <c r="I1781">
        <v>2035</v>
      </c>
      <c r="J1781">
        <v>11.812799999999999</v>
      </c>
      <c r="K1781" t="s">
        <v>28</v>
      </c>
    </row>
    <row r="1782" spans="1:11" x14ac:dyDescent="0.45">
      <c r="A1782" t="s">
        <v>86</v>
      </c>
      <c r="B1782" t="s">
        <v>2</v>
      </c>
      <c r="C1782" t="s">
        <v>84</v>
      </c>
      <c r="D1782" t="s">
        <v>28</v>
      </c>
      <c r="E1782" t="s">
        <v>25</v>
      </c>
      <c r="F1782" t="s">
        <v>28</v>
      </c>
      <c r="G1782" t="s">
        <v>26</v>
      </c>
      <c r="H1782" t="s">
        <v>12</v>
      </c>
      <c r="I1782">
        <v>2040</v>
      </c>
      <c r="J1782">
        <v>12.393000000000001</v>
      </c>
      <c r="K1782" t="s">
        <v>28</v>
      </c>
    </row>
    <row r="1783" spans="1:11" x14ac:dyDescent="0.45">
      <c r="A1783" t="s">
        <v>86</v>
      </c>
      <c r="B1783" t="s">
        <v>2</v>
      </c>
      <c r="C1783" t="s">
        <v>84</v>
      </c>
      <c r="D1783" t="s">
        <v>28</v>
      </c>
      <c r="E1783" t="s">
        <v>25</v>
      </c>
      <c r="F1783" t="s">
        <v>28</v>
      </c>
      <c r="G1783" t="s">
        <v>26</v>
      </c>
      <c r="H1783" t="s">
        <v>12</v>
      </c>
      <c r="I1783">
        <v>2045</v>
      </c>
      <c r="J1783">
        <v>12.8635</v>
      </c>
      <c r="K1783" t="s">
        <v>28</v>
      </c>
    </row>
    <row r="1784" spans="1:11" x14ac:dyDescent="0.45">
      <c r="A1784" t="s">
        <v>86</v>
      </c>
      <c r="B1784" t="s">
        <v>2</v>
      </c>
      <c r="C1784" t="s">
        <v>84</v>
      </c>
      <c r="D1784" t="s">
        <v>28</v>
      </c>
      <c r="E1784" t="s">
        <v>25</v>
      </c>
      <c r="F1784" t="s">
        <v>28</v>
      </c>
      <c r="G1784" t="s">
        <v>26</v>
      </c>
      <c r="H1784" t="s">
        <v>12</v>
      </c>
      <c r="I1784">
        <v>2050</v>
      </c>
      <c r="J1784">
        <v>12.553800000000001</v>
      </c>
      <c r="K1784" t="s">
        <v>28</v>
      </c>
    </row>
    <row r="1785" spans="1:11" x14ac:dyDescent="0.45">
      <c r="A1785" t="s">
        <v>86</v>
      </c>
      <c r="B1785" t="s">
        <v>2</v>
      </c>
      <c r="C1785" t="s">
        <v>84</v>
      </c>
      <c r="D1785" t="s">
        <v>28</v>
      </c>
      <c r="E1785" t="s">
        <v>25</v>
      </c>
      <c r="F1785" t="s">
        <v>28</v>
      </c>
      <c r="G1785" t="s">
        <v>26</v>
      </c>
      <c r="H1785" t="s">
        <v>12</v>
      </c>
      <c r="I1785">
        <v>2055</v>
      </c>
      <c r="J1785">
        <v>11.6229</v>
      </c>
      <c r="K1785" t="s">
        <v>28</v>
      </c>
    </row>
    <row r="1786" spans="1:11" x14ac:dyDescent="0.45">
      <c r="A1786" t="s">
        <v>86</v>
      </c>
      <c r="B1786" t="s">
        <v>2</v>
      </c>
      <c r="C1786" t="s">
        <v>84</v>
      </c>
      <c r="D1786" t="s">
        <v>28</v>
      </c>
      <c r="E1786" t="s">
        <v>25</v>
      </c>
      <c r="F1786" t="s">
        <v>28</v>
      </c>
      <c r="G1786" t="s">
        <v>26</v>
      </c>
      <c r="H1786" t="s">
        <v>12</v>
      </c>
      <c r="I1786">
        <v>2060</v>
      </c>
      <c r="J1786">
        <v>11.2629</v>
      </c>
      <c r="K1786" t="s">
        <v>28</v>
      </c>
    </row>
    <row r="1787" spans="1:11" x14ac:dyDescent="0.45">
      <c r="A1787" t="s">
        <v>86</v>
      </c>
      <c r="B1787" t="s">
        <v>2</v>
      </c>
      <c r="C1787" t="s">
        <v>84</v>
      </c>
      <c r="D1787" t="s">
        <v>28</v>
      </c>
      <c r="E1787" t="s">
        <v>25</v>
      </c>
      <c r="F1787" t="s">
        <v>28</v>
      </c>
      <c r="G1787" t="s">
        <v>26</v>
      </c>
      <c r="H1787" t="s">
        <v>12</v>
      </c>
      <c r="I1787">
        <v>2065</v>
      </c>
      <c r="J1787">
        <v>11.3337</v>
      </c>
      <c r="K1787" t="s">
        <v>28</v>
      </c>
    </row>
    <row r="1788" spans="1:11" x14ac:dyDescent="0.45">
      <c r="A1788" t="s">
        <v>86</v>
      </c>
      <c r="B1788" t="s">
        <v>2</v>
      </c>
      <c r="C1788" t="s">
        <v>84</v>
      </c>
      <c r="D1788" t="s">
        <v>28</v>
      </c>
      <c r="E1788" t="s">
        <v>25</v>
      </c>
      <c r="F1788" t="s">
        <v>28</v>
      </c>
      <c r="G1788" t="s">
        <v>26</v>
      </c>
      <c r="H1788" t="s">
        <v>12</v>
      </c>
      <c r="I1788">
        <v>2070</v>
      </c>
      <c r="J1788">
        <v>11.404500000000001</v>
      </c>
      <c r="K1788" t="s">
        <v>28</v>
      </c>
    </row>
    <row r="1789" spans="1:11" x14ac:dyDescent="0.45">
      <c r="A1789" t="s">
        <v>86</v>
      </c>
      <c r="B1789" t="s">
        <v>2</v>
      </c>
      <c r="C1789" t="s">
        <v>84</v>
      </c>
      <c r="D1789" t="s">
        <v>28</v>
      </c>
      <c r="E1789" t="s">
        <v>25</v>
      </c>
      <c r="F1789" t="s">
        <v>28</v>
      </c>
      <c r="G1789" t="s">
        <v>26</v>
      </c>
      <c r="H1789" t="s">
        <v>12</v>
      </c>
      <c r="I1789">
        <v>2075</v>
      </c>
      <c r="J1789">
        <v>11.6144</v>
      </c>
      <c r="K1789" t="s">
        <v>28</v>
      </c>
    </row>
    <row r="1790" spans="1:11" x14ac:dyDescent="0.45">
      <c r="A1790" t="s">
        <v>86</v>
      </c>
      <c r="B1790" t="s">
        <v>2</v>
      </c>
      <c r="C1790" t="s">
        <v>84</v>
      </c>
      <c r="D1790" t="s">
        <v>28</v>
      </c>
      <c r="E1790" t="s">
        <v>25</v>
      </c>
      <c r="F1790" t="s">
        <v>28</v>
      </c>
      <c r="G1790" t="s">
        <v>26</v>
      </c>
      <c r="H1790" t="s">
        <v>12</v>
      </c>
      <c r="I1790">
        <v>2080</v>
      </c>
      <c r="J1790">
        <v>11.824299999999999</v>
      </c>
      <c r="K1790" t="s">
        <v>28</v>
      </c>
    </row>
    <row r="1791" spans="1:11" x14ac:dyDescent="0.45">
      <c r="A1791" t="s">
        <v>86</v>
      </c>
      <c r="B1791" t="s">
        <v>2</v>
      </c>
      <c r="C1791" t="s">
        <v>84</v>
      </c>
      <c r="D1791" t="s">
        <v>28</v>
      </c>
      <c r="E1791" t="s">
        <v>25</v>
      </c>
      <c r="F1791" t="s">
        <v>28</v>
      </c>
      <c r="G1791" t="s">
        <v>26</v>
      </c>
      <c r="H1791" t="s">
        <v>12</v>
      </c>
      <c r="I1791">
        <v>2085</v>
      </c>
      <c r="J1791">
        <v>11.8119</v>
      </c>
      <c r="K1791" t="s">
        <v>28</v>
      </c>
    </row>
    <row r="1792" spans="1:11" x14ac:dyDescent="0.45">
      <c r="A1792" t="s">
        <v>86</v>
      </c>
      <c r="B1792" t="s">
        <v>2</v>
      </c>
      <c r="C1792" t="s">
        <v>84</v>
      </c>
      <c r="D1792" t="s">
        <v>28</v>
      </c>
      <c r="E1792" t="s">
        <v>25</v>
      </c>
      <c r="F1792" t="s">
        <v>28</v>
      </c>
      <c r="G1792" t="s">
        <v>26</v>
      </c>
      <c r="H1792" t="s">
        <v>12</v>
      </c>
      <c r="I1792">
        <v>2090</v>
      </c>
      <c r="J1792">
        <v>11.7995</v>
      </c>
      <c r="K1792" t="s">
        <v>28</v>
      </c>
    </row>
    <row r="1793" spans="1:11" x14ac:dyDescent="0.45">
      <c r="A1793" t="s">
        <v>86</v>
      </c>
      <c r="B1793" t="s">
        <v>2</v>
      </c>
      <c r="C1793" t="s">
        <v>84</v>
      </c>
      <c r="D1793" t="s">
        <v>28</v>
      </c>
      <c r="E1793" t="s">
        <v>25</v>
      </c>
      <c r="F1793" t="s">
        <v>28</v>
      </c>
      <c r="G1793" t="s">
        <v>26</v>
      </c>
      <c r="H1793" t="s">
        <v>12</v>
      </c>
      <c r="I1793">
        <v>2095</v>
      </c>
      <c r="J1793">
        <v>11.931900000000001</v>
      </c>
      <c r="K1793" t="s">
        <v>28</v>
      </c>
    </row>
    <row r="1794" spans="1:11" x14ac:dyDescent="0.45">
      <c r="A1794" t="s">
        <v>86</v>
      </c>
      <c r="B1794" t="s">
        <v>2</v>
      </c>
      <c r="C1794" t="s">
        <v>84</v>
      </c>
      <c r="D1794" t="s">
        <v>28</v>
      </c>
      <c r="E1794" t="s">
        <v>25</v>
      </c>
      <c r="F1794" t="s">
        <v>28</v>
      </c>
      <c r="G1794" t="s">
        <v>26</v>
      </c>
      <c r="H1794" t="s">
        <v>12</v>
      </c>
      <c r="I1794">
        <v>2100</v>
      </c>
      <c r="J1794">
        <v>12.064299999999999</v>
      </c>
      <c r="K1794" t="s">
        <v>28</v>
      </c>
    </row>
    <row r="1795" spans="1:11" x14ac:dyDescent="0.45">
      <c r="A1795" t="s">
        <v>86</v>
      </c>
      <c r="B1795" t="s">
        <v>2</v>
      </c>
      <c r="C1795" t="s">
        <v>84</v>
      </c>
      <c r="D1795" t="s">
        <v>27</v>
      </c>
      <c r="E1795" t="s">
        <v>25</v>
      </c>
      <c r="F1795" t="s">
        <v>27</v>
      </c>
      <c r="G1795" t="s">
        <v>26</v>
      </c>
      <c r="H1795" t="s">
        <v>10</v>
      </c>
      <c r="I1795">
        <v>2020</v>
      </c>
      <c r="J1795">
        <v>0.27579999999999999</v>
      </c>
      <c r="K1795" t="s">
        <v>27</v>
      </c>
    </row>
    <row r="1796" spans="1:11" x14ac:dyDescent="0.45">
      <c r="A1796" t="s">
        <v>86</v>
      </c>
      <c r="B1796" t="s">
        <v>2</v>
      </c>
      <c r="C1796" t="s">
        <v>84</v>
      </c>
      <c r="D1796" t="s">
        <v>27</v>
      </c>
      <c r="E1796" t="s">
        <v>25</v>
      </c>
      <c r="F1796" t="s">
        <v>27</v>
      </c>
      <c r="G1796" t="s">
        <v>26</v>
      </c>
      <c r="H1796" t="s">
        <v>10</v>
      </c>
      <c r="I1796">
        <v>2025</v>
      </c>
      <c r="J1796">
        <v>0.69289999999999996</v>
      </c>
      <c r="K1796" t="s">
        <v>27</v>
      </c>
    </row>
    <row r="1797" spans="1:11" x14ac:dyDescent="0.45">
      <c r="A1797" t="s">
        <v>86</v>
      </c>
      <c r="B1797" t="s">
        <v>2</v>
      </c>
      <c r="C1797" t="s">
        <v>84</v>
      </c>
      <c r="D1797" t="s">
        <v>27</v>
      </c>
      <c r="E1797" t="s">
        <v>25</v>
      </c>
      <c r="F1797" t="s">
        <v>27</v>
      </c>
      <c r="G1797" t="s">
        <v>26</v>
      </c>
      <c r="H1797" t="s">
        <v>10</v>
      </c>
      <c r="I1797">
        <v>2030</v>
      </c>
      <c r="J1797">
        <v>1.4079999999999999</v>
      </c>
      <c r="K1797" t="s">
        <v>27</v>
      </c>
    </row>
    <row r="1798" spans="1:11" x14ac:dyDescent="0.45">
      <c r="A1798" t="s">
        <v>86</v>
      </c>
      <c r="B1798" t="s">
        <v>2</v>
      </c>
      <c r="C1798" t="s">
        <v>84</v>
      </c>
      <c r="D1798" t="s">
        <v>27</v>
      </c>
      <c r="E1798" t="s">
        <v>25</v>
      </c>
      <c r="F1798" t="s">
        <v>27</v>
      </c>
      <c r="G1798" t="s">
        <v>26</v>
      </c>
      <c r="H1798" t="s">
        <v>10</v>
      </c>
      <c r="I1798">
        <v>2035</v>
      </c>
      <c r="J1798">
        <v>2.2862</v>
      </c>
      <c r="K1798" t="s">
        <v>27</v>
      </c>
    </row>
    <row r="1799" spans="1:11" x14ac:dyDescent="0.45">
      <c r="A1799" t="s">
        <v>86</v>
      </c>
      <c r="B1799" t="s">
        <v>2</v>
      </c>
      <c r="C1799" t="s">
        <v>84</v>
      </c>
      <c r="D1799" t="s">
        <v>27</v>
      </c>
      <c r="E1799" t="s">
        <v>25</v>
      </c>
      <c r="F1799" t="s">
        <v>27</v>
      </c>
      <c r="G1799" t="s">
        <v>26</v>
      </c>
      <c r="H1799" t="s">
        <v>10</v>
      </c>
      <c r="I1799">
        <v>2040</v>
      </c>
      <c r="J1799">
        <v>2.9540999999999999</v>
      </c>
      <c r="K1799" t="s">
        <v>27</v>
      </c>
    </row>
    <row r="1800" spans="1:11" x14ac:dyDescent="0.45">
      <c r="A1800" t="s">
        <v>86</v>
      </c>
      <c r="B1800" t="s">
        <v>2</v>
      </c>
      <c r="C1800" t="s">
        <v>84</v>
      </c>
      <c r="D1800" t="s">
        <v>27</v>
      </c>
      <c r="E1800" t="s">
        <v>25</v>
      </c>
      <c r="F1800" t="s">
        <v>27</v>
      </c>
      <c r="G1800" t="s">
        <v>26</v>
      </c>
      <c r="H1800" t="s">
        <v>10</v>
      </c>
      <c r="I1800">
        <v>2045</v>
      </c>
      <c r="J1800">
        <v>3.2541000000000002</v>
      </c>
      <c r="K1800" t="s">
        <v>27</v>
      </c>
    </row>
    <row r="1801" spans="1:11" x14ac:dyDescent="0.45">
      <c r="A1801" t="s">
        <v>86</v>
      </c>
      <c r="B1801" t="s">
        <v>2</v>
      </c>
      <c r="C1801" t="s">
        <v>84</v>
      </c>
      <c r="D1801" t="s">
        <v>27</v>
      </c>
      <c r="E1801" t="s">
        <v>25</v>
      </c>
      <c r="F1801" t="s">
        <v>27</v>
      </c>
      <c r="G1801" t="s">
        <v>26</v>
      </c>
      <c r="H1801" t="s">
        <v>10</v>
      </c>
      <c r="I1801">
        <v>2050</v>
      </c>
      <c r="J1801">
        <v>3.4489999999999998</v>
      </c>
      <c r="K1801" t="s">
        <v>27</v>
      </c>
    </row>
    <row r="1802" spans="1:11" x14ac:dyDescent="0.45">
      <c r="A1802" t="s">
        <v>86</v>
      </c>
      <c r="B1802" t="s">
        <v>2</v>
      </c>
      <c r="C1802" t="s">
        <v>84</v>
      </c>
      <c r="D1802" t="s">
        <v>27</v>
      </c>
      <c r="E1802" t="s">
        <v>25</v>
      </c>
      <c r="F1802" t="s">
        <v>27</v>
      </c>
      <c r="G1802" t="s">
        <v>26</v>
      </c>
      <c r="H1802" t="s">
        <v>10</v>
      </c>
      <c r="I1802">
        <v>2055</v>
      </c>
      <c r="J1802">
        <v>3.6122000000000001</v>
      </c>
      <c r="K1802" t="s">
        <v>27</v>
      </c>
    </row>
    <row r="1803" spans="1:11" x14ac:dyDescent="0.45">
      <c r="A1803" t="s">
        <v>86</v>
      </c>
      <c r="B1803" t="s">
        <v>2</v>
      </c>
      <c r="C1803" t="s">
        <v>84</v>
      </c>
      <c r="D1803" t="s">
        <v>27</v>
      </c>
      <c r="E1803" t="s">
        <v>25</v>
      </c>
      <c r="F1803" t="s">
        <v>27</v>
      </c>
      <c r="G1803" t="s">
        <v>26</v>
      </c>
      <c r="H1803" t="s">
        <v>10</v>
      </c>
      <c r="I1803">
        <v>2060</v>
      </c>
      <c r="J1803">
        <v>3.7519</v>
      </c>
      <c r="K1803" t="s">
        <v>27</v>
      </c>
    </row>
    <row r="1804" spans="1:11" x14ac:dyDescent="0.45">
      <c r="A1804" t="s">
        <v>86</v>
      </c>
      <c r="B1804" t="s">
        <v>2</v>
      </c>
      <c r="C1804" t="s">
        <v>84</v>
      </c>
      <c r="D1804" t="s">
        <v>27</v>
      </c>
      <c r="E1804" t="s">
        <v>25</v>
      </c>
      <c r="F1804" t="s">
        <v>27</v>
      </c>
      <c r="G1804" t="s">
        <v>26</v>
      </c>
      <c r="H1804" t="s">
        <v>10</v>
      </c>
      <c r="I1804">
        <v>2065</v>
      </c>
      <c r="J1804">
        <v>3.8553999999999999</v>
      </c>
      <c r="K1804" t="s">
        <v>27</v>
      </c>
    </row>
    <row r="1805" spans="1:11" x14ac:dyDescent="0.45">
      <c r="A1805" t="s">
        <v>86</v>
      </c>
      <c r="B1805" t="s">
        <v>2</v>
      </c>
      <c r="C1805" t="s">
        <v>84</v>
      </c>
      <c r="D1805" t="s">
        <v>27</v>
      </c>
      <c r="E1805" t="s">
        <v>25</v>
      </c>
      <c r="F1805" t="s">
        <v>27</v>
      </c>
      <c r="G1805" t="s">
        <v>26</v>
      </c>
      <c r="H1805" t="s">
        <v>10</v>
      </c>
      <c r="I1805">
        <v>2070</v>
      </c>
      <c r="J1805">
        <v>3.9588000000000001</v>
      </c>
      <c r="K1805" t="s">
        <v>27</v>
      </c>
    </row>
    <row r="1806" spans="1:11" x14ac:dyDescent="0.45">
      <c r="A1806" t="s">
        <v>86</v>
      </c>
      <c r="B1806" t="s">
        <v>2</v>
      </c>
      <c r="C1806" t="s">
        <v>84</v>
      </c>
      <c r="D1806" t="s">
        <v>27</v>
      </c>
      <c r="E1806" t="s">
        <v>25</v>
      </c>
      <c r="F1806" t="s">
        <v>27</v>
      </c>
      <c r="G1806" t="s">
        <v>26</v>
      </c>
      <c r="H1806" t="s">
        <v>10</v>
      </c>
      <c r="I1806">
        <v>2075</v>
      </c>
      <c r="J1806">
        <v>4.0617999999999999</v>
      </c>
      <c r="K1806" t="s">
        <v>27</v>
      </c>
    </row>
    <row r="1807" spans="1:11" x14ac:dyDescent="0.45">
      <c r="A1807" t="s">
        <v>86</v>
      </c>
      <c r="B1807" t="s">
        <v>2</v>
      </c>
      <c r="C1807" t="s">
        <v>84</v>
      </c>
      <c r="D1807" t="s">
        <v>27</v>
      </c>
      <c r="E1807" t="s">
        <v>25</v>
      </c>
      <c r="F1807" t="s">
        <v>27</v>
      </c>
      <c r="G1807" t="s">
        <v>26</v>
      </c>
      <c r="H1807" t="s">
        <v>10</v>
      </c>
      <c r="I1807">
        <v>2080</v>
      </c>
      <c r="J1807">
        <v>4.1647999999999996</v>
      </c>
      <c r="K1807" t="s">
        <v>27</v>
      </c>
    </row>
    <row r="1808" spans="1:11" x14ac:dyDescent="0.45">
      <c r="A1808" t="s">
        <v>86</v>
      </c>
      <c r="B1808" t="s">
        <v>2</v>
      </c>
      <c r="C1808" t="s">
        <v>84</v>
      </c>
      <c r="D1808" t="s">
        <v>27</v>
      </c>
      <c r="E1808" t="s">
        <v>25</v>
      </c>
      <c r="F1808" t="s">
        <v>27</v>
      </c>
      <c r="G1808" t="s">
        <v>26</v>
      </c>
      <c r="H1808" t="s">
        <v>10</v>
      </c>
      <c r="I1808">
        <v>2085</v>
      </c>
      <c r="J1808">
        <v>4.2621000000000002</v>
      </c>
      <c r="K1808" t="s">
        <v>27</v>
      </c>
    </row>
    <row r="1809" spans="1:12" x14ac:dyDescent="0.45">
      <c r="A1809" t="s">
        <v>86</v>
      </c>
      <c r="B1809" t="s">
        <v>2</v>
      </c>
      <c r="C1809" t="s">
        <v>84</v>
      </c>
      <c r="D1809" t="s">
        <v>27</v>
      </c>
      <c r="E1809" t="s">
        <v>25</v>
      </c>
      <c r="F1809" t="s">
        <v>27</v>
      </c>
      <c r="G1809" t="s">
        <v>26</v>
      </c>
      <c r="H1809" t="s">
        <v>10</v>
      </c>
      <c r="I1809">
        <v>2090</v>
      </c>
      <c r="J1809">
        <v>4.3593999999999999</v>
      </c>
      <c r="K1809" t="s">
        <v>27</v>
      </c>
    </row>
    <row r="1810" spans="1:12" x14ac:dyDescent="0.45">
      <c r="A1810" t="s">
        <v>86</v>
      </c>
      <c r="B1810" t="s">
        <v>2</v>
      </c>
      <c r="C1810" t="s">
        <v>84</v>
      </c>
      <c r="D1810" t="s">
        <v>27</v>
      </c>
      <c r="E1810" t="s">
        <v>25</v>
      </c>
      <c r="F1810" t="s">
        <v>27</v>
      </c>
      <c r="G1810" t="s">
        <v>26</v>
      </c>
      <c r="H1810" t="s">
        <v>10</v>
      </c>
      <c r="I1810">
        <v>2095</v>
      </c>
      <c r="J1810">
        <v>4.4538000000000002</v>
      </c>
      <c r="K1810" t="s">
        <v>27</v>
      </c>
    </row>
    <row r="1811" spans="1:12" x14ac:dyDescent="0.45">
      <c r="A1811" t="s">
        <v>86</v>
      </c>
      <c r="B1811" t="s">
        <v>2</v>
      </c>
      <c r="C1811" t="s">
        <v>84</v>
      </c>
      <c r="D1811" t="s">
        <v>27</v>
      </c>
      <c r="E1811" t="s">
        <v>25</v>
      </c>
      <c r="F1811" t="s">
        <v>27</v>
      </c>
      <c r="G1811" t="s">
        <v>26</v>
      </c>
      <c r="H1811" t="s">
        <v>10</v>
      </c>
      <c r="I1811">
        <v>2100</v>
      </c>
      <c r="J1811">
        <v>4.5483000000000002</v>
      </c>
      <c r="K1811" t="s">
        <v>27</v>
      </c>
    </row>
    <row r="1812" spans="1:12" x14ac:dyDescent="0.45">
      <c r="A1812" t="s">
        <v>86</v>
      </c>
      <c r="B1812" t="s">
        <v>2</v>
      </c>
      <c r="C1812" t="s">
        <v>84</v>
      </c>
      <c r="D1812" t="s">
        <v>70</v>
      </c>
      <c r="E1812" t="s">
        <v>71</v>
      </c>
      <c r="F1812" t="s">
        <v>52</v>
      </c>
      <c r="G1812" t="s">
        <v>72</v>
      </c>
      <c r="I1812">
        <v>2020</v>
      </c>
      <c r="J1812">
        <v>283.2878</v>
      </c>
      <c r="K1812" t="s">
        <v>52</v>
      </c>
      <c r="L1812">
        <v>94</v>
      </c>
    </row>
    <row r="1813" spans="1:12" x14ac:dyDescent="0.45">
      <c r="A1813" t="s">
        <v>86</v>
      </c>
      <c r="B1813" t="s">
        <v>2</v>
      </c>
      <c r="C1813" t="s">
        <v>84</v>
      </c>
      <c r="D1813" t="s">
        <v>70</v>
      </c>
      <c r="E1813" t="s">
        <v>71</v>
      </c>
      <c r="F1813" t="s">
        <v>52</v>
      </c>
      <c r="G1813" t="s">
        <v>72</v>
      </c>
      <c r="I1813">
        <v>2025</v>
      </c>
      <c r="J1813">
        <v>110.544</v>
      </c>
      <c r="K1813" t="s">
        <v>52</v>
      </c>
      <c r="L1813">
        <v>94</v>
      </c>
    </row>
    <row r="1814" spans="1:12" x14ac:dyDescent="0.45">
      <c r="A1814" t="s">
        <v>86</v>
      </c>
      <c r="B1814" t="s">
        <v>2</v>
      </c>
      <c r="C1814" t="s">
        <v>84</v>
      </c>
      <c r="D1814" t="s">
        <v>70</v>
      </c>
      <c r="E1814" t="s">
        <v>71</v>
      </c>
      <c r="F1814" t="s">
        <v>52</v>
      </c>
      <c r="G1814" t="s">
        <v>72</v>
      </c>
      <c r="I1814">
        <v>2030</v>
      </c>
      <c r="J1814">
        <v>0.58279999999999998</v>
      </c>
      <c r="K1814" t="s">
        <v>52</v>
      </c>
      <c r="L1814">
        <v>94</v>
      </c>
    </row>
    <row r="1815" spans="1:12" x14ac:dyDescent="0.45">
      <c r="A1815" t="s">
        <v>86</v>
      </c>
      <c r="B1815" t="s">
        <v>2</v>
      </c>
      <c r="C1815" t="s">
        <v>84</v>
      </c>
      <c r="D1815" t="s">
        <v>70</v>
      </c>
      <c r="E1815" t="s">
        <v>71</v>
      </c>
      <c r="F1815" t="s">
        <v>52</v>
      </c>
      <c r="G1815" t="s">
        <v>72</v>
      </c>
      <c r="I1815">
        <v>2035</v>
      </c>
      <c r="J1815">
        <v>9.4E-2</v>
      </c>
      <c r="K1815" t="s">
        <v>52</v>
      </c>
      <c r="L1815">
        <v>94</v>
      </c>
    </row>
    <row r="1816" spans="1:12" x14ac:dyDescent="0.45">
      <c r="A1816" t="s">
        <v>86</v>
      </c>
      <c r="B1816" t="s">
        <v>2</v>
      </c>
      <c r="C1816" t="s">
        <v>84</v>
      </c>
      <c r="D1816" t="s">
        <v>70</v>
      </c>
      <c r="E1816" t="s">
        <v>71</v>
      </c>
      <c r="F1816" t="s">
        <v>52</v>
      </c>
      <c r="G1816" t="s">
        <v>72</v>
      </c>
      <c r="I1816">
        <v>2040</v>
      </c>
      <c r="J1816">
        <v>7.5200000000000003E-2</v>
      </c>
      <c r="K1816" t="s">
        <v>52</v>
      </c>
      <c r="L1816">
        <v>94</v>
      </c>
    </row>
    <row r="1817" spans="1:12" x14ac:dyDescent="0.45">
      <c r="A1817" t="s">
        <v>86</v>
      </c>
      <c r="B1817" t="s">
        <v>2</v>
      </c>
      <c r="C1817" t="s">
        <v>84</v>
      </c>
      <c r="D1817" t="s">
        <v>70</v>
      </c>
      <c r="E1817" t="s">
        <v>71</v>
      </c>
      <c r="F1817" t="s">
        <v>52</v>
      </c>
      <c r="G1817" t="s">
        <v>72</v>
      </c>
      <c r="I1817">
        <v>2045</v>
      </c>
      <c r="J1817">
        <v>4.7E-2</v>
      </c>
      <c r="K1817" t="s">
        <v>52</v>
      </c>
      <c r="L1817">
        <v>94</v>
      </c>
    </row>
    <row r="1818" spans="1:12" x14ac:dyDescent="0.45">
      <c r="A1818" t="s">
        <v>86</v>
      </c>
      <c r="B1818" t="s">
        <v>2</v>
      </c>
      <c r="C1818" t="s">
        <v>84</v>
      </c>
      <c r="D1818" t="s">
        <v>70</v>
      </c>
      <c r="E1818" t="s">
        <v>71</v>
      </c>
      <c r="F1818" t="s">
        <v>52</v>
      </c>
      <c r="G1818" t="s">
        <v>72</v>
      </c>
      <c r="I1818">
        <v>2050</v>
      </c>
      <c r="J1818">
        <v>1.8800000000000001E-2</v>
      </c>
      <c r="K1818" t="s">
        <v>52</v>
      </c>
      <c r="L1818">
        <v>94</v>
      </c>
    </row>
    <row r="1819" spans="1:12" x14ac:dyDescent="0.45">
      <c r="A1819" t="s">
        <v>86</v>
      </c>
      <c r="B1819" t="s">
        <v>2</v>
      </c>
      <c r="C1819" t="s">
        <v>84</v>
      </c>
      <c r="D1819" t="s">
        <v>70</v>
      </c>
      <c r="E1819" t="s">
        <v>71</v>
      </c>
      <c r="F1819" t="s">
        <v>52</v>
      </c>
      <c r="G1819" t="s">
        <v>72</v>
      </c>
      <c r="I1819">
        <v>2055</v>
      </c>
      <c r="J1819">
        <v>9.4000000000000004E-3</v>
      </c>
      <c r="K1819" t="s">
        <v>52</v>
      </c>
      <c r="L1819">
        <v>94</v>
      </c>
    </row>
    <row r="1820" spans="1:12" x14ac:dyDescent="0.45">
      <c r="A1820" t="s">
        <v>86</v>
      </c>
      <c r="B1820" t="s">
        <v>2</v>
      </c>
      <c r="C1820" t="s">
        <v>84</v>
      </c>
      <c r="D1820" t="s">
        <v>70</v>
      </c>
      <c r="E1820" t="s">
        <v>71</v>
      </c>
      <c r="F1820" t="s">
        <v>52</v>
      </c>
      <c r="G1820" t="s">
        <v>72</v>
      </c>
      <c r="I1820">
        <v>2060</v>
      </c>
      <c r="J1820">
        <v>0</v>
      </c>
      <c r="K1820" t="s">
        <v>52</v>
      </c>
      <c r="L1820">
        <v>94</v>
      </c>
    </row>
    <row r="1821" spans="1:12" x14ac:dyDescent="0.45">
      <c r="A1821" t="s">
        <v>86</v>
      </c>
      <c r="B1821" t="s">
        <v>2</v>
      </c>
      <c r="C1821" t="s">
        <v>84</v>
      </c>
      <c r="D1821" t="s">
        <v>70</v>
      </c>
      <c r="E1821" t="s">
        <v>71</v>
      </c>
      <c r="F1821" t="s">
        <v>52</v>
      </c>
      <c r="G1821" t="s">
        <v>72</v>
      </c>
      <c r="I1821">
        <v>2065</v>
      </c>
      <c r="J1821">
        <v>0</v>
      </c>
      <c r="K1821" t="s">
        <v>52</v>
      </c>
      <c r="L1821">
        <v>94</v>
      </c>
    </row>
    <row r="1822" spans="1:12" x14ac:dyDescent="0.45">
      <c r="A1822" t="s">
        <v>86</v>
      </c>
      <c r="B1822" t="s">
        <v>2</v>
      </c>
      <c r="C1822" t="s">
        <v>84</v>
      </c>
      <c r="D1822" t="s">
        <v>70</v>
      </c>
      <c r="E1822" t="s">
        <v>71</v>
      </c>
      <c r="F1822" t="s">
        <v>52</v>
      </c>
      <c r="G1822" t="s">
        <v>72</v>
      </c>
      <c r="I1822">
        <v>2070</v>
      </c>
      <c r="J1822">
        <v>0</v>
      </c>
      <c r="K1822" t="s">
        <v>52</v>
      </c>
      <c r="L1822">
        <v>94</v>
      </c>
    </row>
    <row r="1823" spans="1:12" x14ac:dyDescent="0.45">
      <c r="A1823" t="s">
        <v>86</v>
      </c>
      <c r="B1823" t="s">
        <v>2</v>
      </c>
      <c r="C1823" t="s">
        <v>84</v>
      </c>
      <c r="D1823" t="s">
        <v>70</v>
      </c>
      <c r="E1823" t="s">
        <v>71</v>
      </c>
      <c r="F1823" t="s">
        <v>52</v>
      </c>
      <c r="G1823" t="s">
        <v>72</v>
      </c>
      <c r="I1823">
        <v>2075</v>
      </c>
      <c r="J1823">
        <v>0</v>
      </c>
      <c r="K1823" t="s">
        <v>52</v>
      </c>
      <c r="L1823">
        <v>94</v>
      </c>
    </row>
    <row r="1824" spans="1:12" x14ac:dyDescent="0.45">
      <c r="A1824" t="s">
        <v>86</v>
      </c>
      <c r="B1824" t="s">
        <v>2</v>
      </c>
      <c r="C1824" t="s">
        <v>84</v>
      </c>
      <c r="D1824" t="s">
        <v>70</v>
      </c>
      <c r="E1824" t="s">
        <v>71</v>
      </c>
      <c r="F1824" t="s">
        <v>52</v>
      </c>
      <c r="G1824" t="s">
        <v>72</v>
      </c>
      <c r="I1824">
        <v>2080</v>
      </c>
      <c r="J1824">
        <v>0</v>
      </c>
      <c r="K1824" t="s">
        <v>52</v>
      </c>
      <c r="L1824">
        <v>94</v>
      </c>
    </row>
    <row r="1825" spans="1:12" x14ac:dyDescent="0.45">
      <c r="A1825" t="s">
        <v>86</v>
      </c>
      <c r="B1825" t="s">
        <v>2</v>
      </c>
      <c r="C1825" t="s">
        <v>84</v>
      </c>
      <c r="D1825" t="s">
        <v>70</v>
      </c>
      <c r="E1825" t="s">
        <v>71</v>
      </c>
      <c r="F1825" t="s">
        <v>52</v>
      </c>
      <c r="G1825" t="s">
        <v>72</v>
      </c>
      <c r="I1825">
        <v>2085</v>
      </c>
      <c r="J1825">
        <v>0</v>
      </c>
      <c r="K1825" t="s">
        <v>52</v>
      </c>
      <c r="L1825">
        <v>94</v>
      </c>
    </row>
    <row r="1826" spans="1:12" x14ac:dyDescent="0.45">
      <c r="A1826" t="s">
        <v>86</v>
      </c>
      <c r="B1826" t="s">
        <v>2</v>
      </c>
      <c r="C1826" t="s">
        <v>84</v>
      </c>
      <c r="D1826" t="s">
        <v>70</v>
      </c>
      <c r="E1826" t="s">
        <v>71</v>
      </c>
      <c r="F1826" t="s">
        <v>52</v>
      </c>
      <c r="G1826" t="s">
        <v>72</v>
      </c>
      <c r="I1826">
        <v>2090</v>
      </c>
      <c r="J1826">
        <v>0</v>
      </c>
      <c r="K1826" t="s">
        <v>52</v>
      </c>
      <c r="L1826">
        <v>94</v>
      </c>
    </row>
    <row r="1827" spans="1:12" x14ac:dyDescent="0.45">
      <c r="A1827" t="s">
        <v>86</v>
      </c>
      <c r="B1827" t="s">
        <v>2</v>
      </c>
      <c r="C1827" t="s">
        <v>84</v>
      </c>
      <c r="D1827" t="s">
        <v>70</v>
      </c>
      <c r="E1827" t="s">
        <v>71</v>
      </c>
      <c r="F1827" t="s">
        <v>52</v>
      </c>
      <c r="G1827" t="s">
        <v>72</v>
      </c>
      <c r="I1827">
        <v>2095</v>
      </c>
      <c r="J1827">
        <v>0</v>
      </c>
      <c r="K1827" t="s">
        <v>52</v>
      </c>
      <c r="L1827">
        <v>94</v>
      </c>
    </row>
    <row r="1828" spans="1:12" x14ac:dyDescent="0.45">
      <c r="A1828" t="s">
        <v>86</v>
      </c>
      <c r="B1828" t="s">
        <v>2</v>
      </c>
      <c r="C1828" t="s">
        <v>84</v>
      </c>
      <c r="D1828" t="s">
        <v>70</v>
      </c>
      <c r="E1828" t="s">
        <v>71</v>
      </c>
      <c r="F1828" t="s">
        <v>52</v>
      </c>
      <c r="G1828" t="s">
        <v>72</v>
      </c>
      <c r="I1828">
        <v>2100</v>
      </c>
      <c r="J1828">
        <v>0</v>
      </c>
      <c r="K1828" t="s">
        <v>52</v>
      </c>
      <c r="L1828">
        <v>94</v>
      </c>
    </row>
    <row r="1829" spans="1:12" x14ac:dyDescent="0.45">
      <c r="A1829" t="s">
        <v>86</v>
      </c>
      <c r="B1829" t="s">
        <v>2</v>
      </c>
      <c r="C1829" t="s">
        <v>84</v>
      </c>
      <c r="D1829" t="s">
        <v>70</v>
      </c>
      <c r="E1829" t="s">
        <v>71</v>
      </c>
      <c r="F1829" t="s">
        <v>53</v>
      </c>
      <c r="G1829" t="s">
        <v>72</v>
      </c>
      <c r="I1829">
        <v>2020</v>
      </c>
      <c r="J1829">
        <v>391.46800000000002</v>
      </c>
      <c r="K1829" t="s">
        <v>53</v>
      </c>
      <c r="L1829">
        <v>55</v>
      </c>
    </row>
    <row r="1830" spans="1:12" x14ac:dyDescent="0.45">
      <c r="A1830" t="s">
        <v>86</v>
      </c>
      <c r="B1830" t="s">
        <v>2</v>
      </c>
      <c r="C1830" t="s">
        <v>84</v>
      </c>
      <c r="D1830" t="s">
        <v>70</v>
      </c>
      <c r="E1830" t="s">
        <v>71</v>
      </c>
      <c r="F1830" t="s">
        <v>53</v>
      </c>
      <c r="G1830" t="s">
        <v>72</v>
      </c>
      <c r="I1830">
        <v>2025</v>
      </c>
      <c r="J1830">
        <v>393.95949999999999</v>
      </c>
      <c r="K1830" t="s">
        <v>53</v>
      </c>
      <c r="L1830">
        <v>55</v>
      </c>
    </row>
    <row r="1831" spans="1:12" x14ac:dyDescent="0.45">
      <c r="A1831" t="s">
        <v>86</v>
      </c>
      <c r="B1831" t="s">
        <v>2</v>
      </c>
      <c r="C1831" t="s">
        <v>84</v>
      </c>
      <c r="D1831" t="s">
        <v>70</v>
      </c>
      <c r="E1831" t="s">
        <v>71</v>
      </c>
      <c r="F1831" t="s">
        <v>53</v>
      </c>
      <c r="G1831" t="s">
        <v>72</v>
      </c>
      <c r="I1831">
        <v>2030</v>
      </c>
      <c r="J1831">
        <v>242.59949999999998</v>
      </c>
      <c r="K1831" t="s">
        <v>53</v>
      </c>
      <c r="L1831">
        <v>55</v>
      </c>
    </row>
    <row r="1832" spans="1:12" x14ac:dyDescent="0.45">
      <c r="A1832" t="s">
        <v>86</v>
      </c>
      <c r="B1832" t="s">
        <v>2</v>
      </c>
      <c r="C1832" t="s">
        <v>84</v>
      </c>
      <c r="D1832" t="s">
        <v>70</v>
      </c>
      <c r="E1832" t="s">
        <v>71</v>
      </c>
      <c r="F1832" t="s">
        <v>53</v>
      </c>
      <c r="G1832" t="s">
        <v>72</v>
      </c>
      <c r="I1832">
        <v>2035</v>
      </c>
      <c r="J1832">
        <v>126.214</v>
      </c>
      <c r="K1832" t="s">
        <v>53</v>
      </c>
      <c r="L1832">
        <v>55</v>
      </c>
    </row>
    <row r="1833" spans="1:12" x14ac:dyDescent="0.45">
      <c r="A1833" t="s">
        <v>86</v>
      </c>
      <c r="B1833" t="s">
        <v>2</v>
      </c>
      <c r="C1833" t="s">
        <v>84</v>
      </c>
      <c r="D1833" t="s">
        <v>70</v>
      </c>
      <c r="E1833" t="s">
        <v>71</v>
      </c>
      <c r="F1833" t="s">
        <v>53</v>
      </c>
      <c r="G1833" t="s">
        <v>72</v>
      </c>
      <c r="I1833">
        <v>2040</v>
      </c>
      <c r="J1833">
        <v>36.096499999999999</v>
      </c>
      <c r="K1833" t="s">
        <v>53</v>
      </c>
      <c r="L1833">
        <v>55</v>
      </c>
    </row>
    <row r="1834" spans="1:12" x14ac:dyDescent="0.45">
      <c r="A1834" t="s">
        <v>86</v>
      </c>
      <c r="B1834" t="s">
        <v>2</v>
      </c>
      <c r="C1834" t="s">
        <v>84</v>
      </c>
      <c r="D1834" t="s">
        <v>70</v>
      </c>
      <c r="E1834" t="s">
        <v>71</v>
      </c>
      <c r="F1834" t="s">
        <v>53</v>
      </c>
      <c r="G1834" t="s">
        <v>72</v>
      </c>
      <c r="I1834">
        <v>2045</v>
      </c>
      <c r="J1834">
        <v>5.6485000000000003</v>
      </c>
      <c r="K1834" t="s">
        <v>53</v>
      </c>
      <c r="L1834">
        <v>55</v>
      </c>
    </row>
    <row r="1835" spans="1:12" x14ac:dyDescent="0.45">
      <c r="A1835" t="s">
        <v>86</v>
      </c>
      <c r="B1835" t="s">
        <v>2</v>
      </c>
      <c r="C1835" t="s">
        <v>84</v>
      </c>
      <c r="D1835" t="s">
        <v>70</v>
      </c>
      <c r="E1835" t="s">
        <v>71</v>
      </c>
      <c r="F1835" t="s">
        <v>53</v>
      </c>
      <c r="G1835" t="s">
        <v>72</v>
      </c>
      <c r="I1835">
        <v>2050</v>
      </c>
      <c r="J1835">
        <v>5.0819999999999999</v>
      </c>
      <c r="K1835" t="s">
        <v>53</v>
      </c>
      <c r="L1835">
        <v>55</v>
      </c>
    </row>
    <row r="1836" spans="1:12" x14ac:dyDescent="0.45">
      <c r="A1836" t="s">
        <v>86</v>
      </c>
      <c r="B1836" t="s">
        <v>2</v>
      </c>
      <c r="C1836" t="s">
        <v>84</v>
      </c>
      <c r="D1836" t="s">
        <v>70</v>
      </c>
      <c r="E1836" t="s">
        <v>71</v>
      </c>
      <c r="F1836" t="s">
        <v>53</v>
      </c>
      <c r="G1836" t="s">
        <v>72</v>
      </c>
      <c r="I1836">
        <v>2055</v>
      </c>
      <c r="J1836">
        <v>4.2130000000000001</v>
      </c>
      <c r="K1836" t="s">
        <v>53</v>
      </c>
      <c r="L1836">
        <v>55</v>
      </c>
    </row>
    <row r="1837" spans="1:12" x14ac:dyDescent="0.45">
      <c r="A1837" t="s">
        <v>86</v>
      </c>
      <c r="B1837" t="s">
        <v>2</v>
      </c>
      <c r="C1837" t="s">
        <v>84</v>
      </c>
      <c r="D1837" t="s">
        <v>70</v>
      </c>
      <c r="E1837" t="s">
        <v>71</v>
      </c>
      <c r="F1837" t="s">
        <v>53</v>
      </c>
      <c r="G1837" t="s">
        <v>72</v>
      </c>
      <c r="I1837">
        <v>2060</v>
      </c>
      <c r="J1837">
        <v>2.8984999999999999</v>
      </c>
      <c r="K1837" t="s">
        <v>53</v>
      </c>
      <c r="L1837">
        <v>55</v>
      </c>
    </row>
    <row r="1838" spans="1:12" x14ac:dyDescent="0.45">
      <c r="A1838" t="s">
        <v>86</v>
      </c>
      <c r="B1838" t="s">
        <v>2</v>
      </c>
      <c r="C1838" t="s">
        <v>84</v>
      </c>
      <c r="D1838" t="s">
        <v>70</v>
      </c>
      <c r="E1838" t="s">
        <v>71</v>
      </c>
      <c r="F1838" t="s">
        <v>53</v>
      </c>
      <c r="G1838" t="s">
        <v>72</v>
      </c>
      <c r="I1838">
        <v>2065</v>
      </c>
      <c r="J1838">
        <v>1.6060000000000001</v>
      </c>
      <c r="K1838" t="s">
        <v>53</v>
      </c>
      <c r="L1838">
        <v>55</v>
      </c>
    </row>
    <row r="1839" spans="1:12" x14ac:dyDescent="0.45">
      <c r="A1839" t="s">
        <v>86</v>
      </c>
      <c r="B1839" t="s">
        <v>2</v>
      </c>
      <c r="C1839" t="s">
        <v>84</v>
      </c>
      <c r="D1839" t="s">
        <v>70</v>
      </c>
      <c r="E1839" t="s">
        <v>71</v>
      </c>
      <c r="F1839" t="s">
        <v>53</v>
      </c>
      <c r="G1839" t="s">
        <v>72</v>
      </c>
      <c r="I1839">
        <v>2070</v>
      </c>
      <c r="J1839">
        <v>0.31899999999999995</v>
      </c>
      <c r="K1839" t="s">
        <v>53</v>
      </c>
      <c r="L1839">
        <v>55</v>
      </c>
    </row>
    <row r="1840" spans="1:12" x14ac:dyDescent="0.45">
      <c r="A1840" t="s">
        <v>86</v>
      </c>
      <c r="B1840" t="s">
        <v>2</v>
      </c>
      <c r="C1840" t="s">
        <v>84</v>
      </c>
      <c r="D1840" t="s">
        <v>70</v>
      </c>
      <c r="E1840" t="s">
        <v>71</v>
      </c>
      <c r="F1840" t="s">
        <v>53</v>
      </c>
      <c r="G1840" t="s">
        <v>72</v>
      </c>
      <c r="I1840">
        <v>2075</v>
      </c>
      <c r="J1840">
        <v>0.15949999999999998</v>
      </c>
      <c r="K1840" t="s">
        <v>53</v>
      </c>
      <c r="L1840">
        <v>55</v>
      </c>
    </row>
    <row r="1841" spans="1:12" x14ac:dyDescent="0.45">
      <c r="A1841" t="s">
        <v>86</v>
      </c>
      <c r="B1841" t="s">
        <v>2</v>
      </c>
      <c r="C1841" t="s">
        <v>84</v>
      </c>
      <c r="D1841" t="s">
        <v>70</v>
      </c>
      <c r="E1841" t="s">
        <v>71</v>
      </c>
      <c r="F1841" t="s">
        <v>53</v>
      </c>
      <c r="G1841" t="s">
        <v>72</v>
      </c>
      <c r="I1841">
        <v>2080</v>
      </c>
      <c r="J1841">
        <v>0</v>
      </c>
      <c r="K1841" t="s">
        <v>53</v>
      </c>
      <c r="L1841">
        <v>55</v>
      </c>
    </row>
    <row r="1842" spans="1:12" x14ac:dyDescent="0.45">
      <c r="A1842" t="s">
        <v>86</v>
      </c>
      <c r="B1842" t="s">
        <v>2</v>
      </c>
      <c r="C1842" t="s">
        <v>84</v>
      </c>
      <c r="D1842" t="s">
        <v>70</v>
      </c>
      <c r="E1842" t="s">
        <v>71</v>
      </c>
      <c r="F1842" t="s">
        <v>53</v>
      </c>
      <c r="G1842" t="s">
        <v>72</v>
      </c>
      <c r="I1842">
        <v>2085</v>
      </c>
      <c r="J1842">
        <v>0</v>
      </c>
      <c r="K1842" t="s">
        <v>53</v>
      </c>
      <c r="L1842">
        <v>55</v>
      </c>
    </row>
    <row r="1843" spans="1:12" x14ac:dyDescent="0.45">
      <c r="A1843" t="s">
        <v>86</v>
      </c>
      <c r="B1843" t="s">
        <v>2</v>
      </c>
      <c r="C1843" t="s">
        <v>84</v>
      </c>
      <c r="D1843" t="s">
        <v>70</v>
      </c>
      <c r="E1843" t="s">
        <v>71</v>
      </c>
      <c r="F1843" t="s">
        <v>53</v>
      </c>
      <c r="G1843" t="s">
        <v>72</v>
      </c>
      <c r="I1843">
        <v>2090</v>
      </c>
      <c r="J1843">
        <v>0</v>
      </c>
      <c r="K1843" t="s">
        <v>53</v>
      </c>
      <c r="L1843">
        <v>55</v>
      </c>
    </row>
    <row r="1844" spans="1:12" x14ac:dyDescent="0.45">
      <c r="A1844" t="s">
        <v>86</v>
      </c>
      <c r="B1844" t="s">
        <v>2</v>
      </c>
      <c r="C1844" t="s">
        <v>84</v>
      </c>
      <c r="D1844" t="s">
        <v>70</v>
      </c>
      <c r="E1844" t="s">
        <v>71</v>
      </c>
      <c r="F1844" t="s">
        <v>53</v>
      </c>
      <c r="G1844" t="s">
        <v>72</v>
      </c>
      <c r="I1844">
        <v>2095</v>
      </c>
      <c r="J1844">
        <v>0</v>
      </c>
      <c r="K1844" t="s">
        <v>53</v>
      </c>
      <c r="L1844">
        <v>55</v>
      </c>
    </row>
    <row r="1845" spans="1:12" x14ac:dyDescent="0.45">
      <c r="A1845" t="s">
        <v>86</v>
      </c>
      <c r="B1845" t="s">
        <v>2</v>
      </c>
      <c r="C1845" t="s">
        <v>84</v>
      </c>
      <c r="D1845" t="s">
        <v>70</v>
      </c>
      <c r="E1845" t="s">
        <v>71</v>
      </c>
      <c r="F1845" t="s">
        <v>53</v>
      </c>
      <c r="G1845" t="s">
        <v>72</v>
      </c>
      <c r="I1845">
        <v>2100</v>
      </c>
      <c r="J1845">
        <v>0</v>
      </c>
      <c r="K1845" t="s">
        <v>53</v>
      </c>
      <c r="L1845">
        <v>55</v>
      </c>
    </row>
    <row r="1846" spans="1:12" x14ac:dyDescent="0.45">
      <c r="A1846" t="s">
        <v>86</v>
      </c>
      <c r="B1846" t="s">
        <v>2</v>
      </c>
      <c r="C1846" t="s">
        <v>84</v>
      </c>
      <c r="D1846" t="s">
        <v>70</v>
      </c>
      <c r="E1846" t="s">
        <v>71</v>
      </c>
      <c r="F1846" t="s">
        <v>54</v>
      </c>
      <c r="G1846" t="s">
        <v>72</v>
      </c>
      <c r="I1846">
        <v>2020</v>
      </c>
      <c r="J1846">
        <v>8.9600000000000009</v>
      </c>
      <c r="K1846" t="s">
        <v>54</v>
      </c>
      <c r="L1846">
        <v>70</v>
      </c>
    </row>
    <row r="1847" spans="1:12" x14ac:dyDescent="0.45">
      <c r="A1847" t="s">
        <v>86</v>
      </c>
      <c r="B1847" t="s">
        <v>2</v>
      </c>
      <c r="C1847" t="s">
        <v>84</v>
      </c>
      <c r="D1847" t="s">
        <v>70</v>
      </c>
      <c r="E1847" t="s">
        <v>71</v>
      </c>
      <c r="F1847" t="s">
        <v>54</v>
      </c>
      <c r="G1847" t="s">
        <v>72</v>
      </c>
      <c r="I1847">
        <v>2025</v>
      </c>
      <c r="J1847">
        <v>5.53</v>
      </c>
      <c r="K1847" t="s">
        <v>54</v>
      </c>
      <c r="L1847">
        <v>70</v>
      </c>
    </row>
    <row r="1848" spans="1:12" x14ac:dyDescent="0.45">
      <c r="A1848" t="s">
        <v>86</v>
      </c>
      <c r="B1848" t="s">
        <v>2</v>
      </c>
      <c r="C1848" t="s">
        <v>84</v>
      </c>
      <c r="D1848" t="s">
        <v>70</v>
      </c>
      <c r="E1848" t="s">
        <v>71</v>
      </c>
      <c r="F1848" t="s">
        <v>54</v>
      </c>
      <c r="G1848" t="s">
        <v>72</v>
      </c>
      <c r="I1848">
        <v>2030</v>
      </c>
      <c r="J1848">
        <v>1.89</v>
      </c>
      <c r="K1848" t="s">
        <v>54</v>
      </c>
      <c r="L1848">
        <v>70</v>
      </c>
    </row>
    <row r="1849" spans="1:12" x14ac:dyDescent="0.45">
      <c r="A1849" t="s">
        <v>86</v>
      </c>
      <c r="B1849" t="s">
        <v>2</v>
      </c>
      <c r="C1849" t="s">
        <v>84</v>
      </c>
      <c r="D1849" t="s">
        <v>70</v>
      </c>
      <c r="E1849" t="s">
        <v>71</v>
      </c>
      <c r="F1849" t="s">
        <v>54</v>
      </c>
      <c r="G1849" t="s">
        <v>72</v>
      </c>
      <c r="I1849">
        <v>2035</v>
      </c>
      <c r="J1849">
        <v>0</v>
      </c>
      <c r="K1849" t="s">
        <v>54</v>
      </c>
      <c r="L1849">
        <v>70</v>
      </c>
    </row>
    <row r="1850" spans="1:12" x14ac:dyDescent="0.45">
      <c r="A1850" t="s">
        <v>86</v>
      </c>
      <c r="B1850" t="s">
        <v>2</v>
      </c>
      <c r="C1850" t="s">
        <v>84</v>
      </c>
      <c r="D1850" t="s">
        <v>70</v>
      </c>
      <c r="E1850" t="s">
        <v>71</v>
      </c>
      <c r="F1850" t="s">
        <v>54</v>
      </c>
      <c r="G1850" t="s">
        <v>72</v>
      </c>
      <c r="I1850">
        <v>2040</v>
      </c>
      <c r="J1850">
        <v>0</v>
      </c>
      <c r="K1850" t="s">
        <v>54</v>
      </c>
      <c r="L1850">
        <v>70</v>
      </c>
    </row>
    <row r="1851" spans="1:12" x14ac:dyDescent="0.45">
      <c r="A1851" t="s">
        <v>86</v>
      </c>
      <c r="B1851" t="s">
        <v>2</v>
      </c>
      <c r="C1851" t="s">
        <v>84</v>
      </c>
      <c r="D1851" t="s">
        <v>70</v>
      </c>
      <c r="E1851" t="s">
        <v>71</v>
      </c>
      <c r="F1851" t="s">
        <v>54</v>
      </c>
      <c r="G1851" t="s">
        <v>72</v>
      </c>
      <c r="I1851">
        <v>2045</v>
      </c>
      <c r="J1851">
        <v>0</v>
      </c>
      <c r="K1851" t="s">
        <v>54</v>
      </c>
      <c r="L1851">
        <v>70</v>
      </c>
    </row>
    <row r="1852" spans="1:12" x14ac:dyDescent="0.45">
      <c r="A1852" t="s">
        <v>86</v>
      </c>
      <c r="B1852" t="s">
        <v>2</v>
      </c>
      <c r="C1852" t="s">
        <v>84</v>
      </c>
      <c r="D1852" t="s">
        <v>70</v>
      </c>
      <c r="E1852" t="s">
        <v>71</v>
      </c>
      <c r="F1852" t="s">
        <v>54</v>
      </c>
      <c r="G1852" t="s">
        <v>72</v>
      </c>
      <c r="I1852">
        <v>2050</v>
      </c>
      <c r="J1852">
        <v>0</v>
      </c>
      <c r="K1852" t="s">
        <v>54</v>
      </c>
      <c r="L1852">
        <v>70</v>
      </c>
    </row>
    <row r="1853" spans="1:12" x14ac:dyDescent="0.45">
      <c r="A1853" t="s">
        <v>86</v>
      </c>
      <c r="B1853" t="s">
        <v>2</v>
      </c>
      <c r="C1853" t="s">
        <v>84</v>
      </c>
      <c r="D1853" t="s">
        <v>70</v>
      </c>
      <c r="E1853" t="s">
        <v>71</v>
      </c>
      <c r="F1853" t="s">
        <v>54</v>
      </c>
      <c r="G1853" t="s">
        <v>72</v>
      </c>
      <c r="I1853">
        <v>2055</v>
      </c>
      <c r="J1853">
        <v>0</v>
      </c>
      <c r="K1853" t="s">
        <v>54</v>
      </c>
      <c r="L1853">
        <v>70</v>
      </c>
    </row>
    <row r="1854" spans="1:12" x14ac:dyDescent="0.45">
      <c r="A1854" t="s">
        <v>86</v>
      </c>
      <c r="B1854" t="s">
        <v>2</v>
      </c>
      <c r="C1854" t="s">
        <v>84</v>
      </c>
      <c r="D1854" t="s">
        <v>70</v>
      </c>
      <c r="E1854" t="s">
        <v>71</v>
      </c>
      <c r="F1854" t="s">
        <v>54</v>
      </c>
      <c r="G1854" t="s">
        <v>72</v>
      </c>
      <c r="I1854">
        <v>2060</v>
      </c>
      <c r="J1854">
        <v>0</v>
      </c>
      <c r="K1854" t="s">
        <v>54</v>
      </c>
      <c r="L1854">
        <v>70</v>
      </c>
    </row>
    <row r="1855" spans="1:12" x14ac:dyDescent="0.45">
      <c r="A1855" t="s">
        <v>86</v>
      </c>
      <c r="B1855" t="s">
        <v>2</v>
      </c>
      <c r="C1855" t="s">
        <v>84</v>
      </c>
      <c r="D1855" t="s">
        <v>70</v>
      </c>
      <c r="E1855" t="s">
        <v>71</v>
      </c>
      <c r="F1855" t="s">
        <v>54</v>
      </c>
      <c r="G1855" t="s">
        <v>72</v>
      </c>
      <c r="I1855">
        <v>2065</v>
      </c>
      <c r="J1855">
        <v>0</v>
      </c>
      <c r="K1855" t="s">
        <v>54</v>
      </c>
      <c r="L1855">
        <v>70</v>
      </c>
    </row>
    <row r="1856" spans="1:12" x14ac:dyDescent="0.45">
      <c r="A1856" t="s">
        <v>86</v>
      </c>
      <c r="B1856" t="s">
        <v>2</v>
      </c>
      <c r="C1856" t="s">
        <v>84</v>
      </c>
      <c r="D1856" t="s">
        <v>70</v>
      </c>
      <c r="E1856" t="s">
        <v>71</v>
      </c>
      <c r="F1856" t="s">
        <v>54</v>
      </c>
      <c r="G1856" t="s">
        <v>72</v>
      </c>
      <c r="I1856">
        <v>2070</v>
      </c>
      <c r="J1856">
        <v>0</v>
      </c>
      <c r="K1856" t="s">
        <v>54</v>
      </c>
      <c r="L1856">
        <v>70</v>
      </c>
    </row>
    <row r="1857" spans="1:12" x14ac:dyDescent="0.45">
      <c r="A1857" t="s">
        <v>86</v>
      </c>
      <c r="B1857" t="s">
        <v>2</v>
      </c>
      <c r="C1857" t="s">
        <v>84</v>
      </c>
      <c r="D1857" t="s">
        <v>70</v>
      </c>
      <c r="E1857" t="s">
        <v>71</v>
      </c>
      <c r="F1857" t="s">
        <v>54</v>
      </c>
      <c r="G1857" t="s">
        <v>72</v>
      </c>
      <c r="I1857">
        <v>2075</v>
      </c>
      <c r="J1857">
        <v>0</v>
      </c>
      <c r="K1857" t="s">
        <v>54</v>
      </c>
      <c r="L1857">
        <v>70</v>
      </c>
    </row>
    <row r="1858" spans="1:12" x14ac:dyDescent="0.45">
      <c r="A1858" t="s">
        <v>86</v>
      </c>
      <c r="B1858" t="s">
        <v>2</v>
      </c>
      <c r="C1858" t="s">
        <v>84</v>
      </c>
      <c r="D1858" t="s">
        <v>70</v>
      </c>
      <c r="E1858" t="s">
        <v>71</v>
      </c>
      <c r="F1858" t="s">
        <v>54</v>
      </c>
      <c r="G1858" t="s">
        <v>72</v>
      </c>
      <c r="I1858">
        <v>2080</v>
      </c>
      <c r="J1858">
        <v>0</v>
      </c>
      <c r="K1858" t="s">
        <v>54</v>
      </c>
      <c r="L1858">
        <v>70</v>
      </c>
    </row>
    <row r="1859" spans="1:12" x14ac:dyDescent="0.45">
      <c r="A1859" t="s">
        <v>86</v>
      </c>
      <c r="B1859" t="s">
        <v>2</v>
      </c>
      <c r="C1859" t="s">
        <v>84</v>
      </c>
      <c r="D1859" t="s">
        <v>70</v>
      </c>
      <c r="E1859" t="s">
        <v>71</v>
      </c>
      <c r="F1859" t="s">
        <v>54</v>
      </c>
      <c r="G1859" t="s">
        <v>72</v>
      </c>
      <c r="I1859">
        <v>2085</v>
      </c>
      <c r="J1859">
        <v>0</v>
      </c>
      <c r="K1859" t="s">
        <v>54</v>
      </c>
      <c r="L1859">
        <v>70</v>
      </c>
    </row>
    <row r="1860" spans="1:12" x14ac:dyDescent="0.45">
      <c r="A1860" t="s">
        <v>86</v>
      </c>
      <c r="B1860" t="s">
        <v>2</v>
      </c>
      <c r="C1860" t="s">
        <v>84</v>
      </c>
      <c r="D1860" t="s">
        <v>70</v>
      </c>
      <c r="E1860" t="s">
        <v>71</v>
      </c>
      <c r="F1860" t="s">
        <v>54</v>
      </c>
      <c r="G1860" t="s">
        <v>72</v>
      </c>
      <c r="I1860">
        <v>2090</v>
      </c>
      <c r="J1860">
        <v>0</v>
      </c>
      <c r="K1860" t="s">
        <v>54</v>
      </c>
      <c r="L1860">
        <v>70</v>
      </c>
    </row>
    <row r="1861" spans="1:12" x14ac:dyDescent="0.45">
      <c r="A1861" t="s">
        <v>86</v>
      </c>
      <c r="B1861" t="s">
        <v>2</v>
      </c>
      <c r="C1861" t="s">
        <v>84</v>
      </c>
      <c r="D1861" t="s">
        <v>70</v>
      </c>
      <c r="E1861" t="s">
        <v>71</v>
      </c>
      <c r="F1861" t="s">
        <v>54</v>
      </c>
      <c r="G1861" t="s">
        <v>72</v>
      </c>
      <c r="I1861">
        <v>2095</v>
      </c>
      <c r="J1861">
        <v>0</v>
      </c>
      <c r="K1861" t="s">
        <v>54</v>
      </c>
      <c r="L1861">
        <v>70</v>
      </c>
    </row>
    <row r="1862" spans="1:12" x14ac:dyDescent="0.45">
      <c r="A1862" t="s">
        <v>86</v>
      </c>
      <c r="B1862" t="s">
        <v>2</v>
      </c>
      <c r="C1862" t="s">
        <v>84</v>
      </c>
      <c r="D1862" t="s">
        <v>70</v>
      </c>
      <c r="E1862" t="s">
        <v>71</v>
      </c>
      <c r="F1862" t="s">
        <v>54</v>
      </c>
      <c r="G1862" t="s">
        <v>72</v>
      </c>
      <c r="I1862">
        <v>2100</v>
      </c>
      <c r="J1862">
        <v>0</v>
      </c>
      <c r="K1862" t="s">
        <v>54</v>
      </c>
      <c r="L1862">
        <v>70</v>
      </c>
    </row>
    <row r="1863" spans="1:12" x14ac:dyDescent="0.45">
      <c r="A1863" t="s">
        <v>86</v>
      </c>
      <c r="B1863" t="s">
        <v>2</v>
      </c>
      <c r="C1863" t="s">
        <v>84</v>
      </c>
      <c r="D1863" t="s">
        <v>29</v>
      </c>
      <c r="E1863" t="s">
        <v>30</v>
      </c>
      <c r="F1863" t="s">
        <v>29</v>
      </c>
      <c r="G1863" t="s">
        <v>31</v>
      </c>
      <c r="H1863" t="s">
        <v>32</v>
      </c>
      <c r="I1863">
        <v>2020</v>
      </c>
      <c r="J1863">
        <v>5.3799000000000001</v>
      </c>
      <c r="K1863" t="s">
        <v>29</v>
      </c>
    </row>
    <row r="1864" spans="1:12" x14ac:dyDescent="0.45">
      <c r="A1864" t="s">
        <v>86</v>
      </c>
      <c r="B1864" t="s">
        <v>2</v>
      </c>
      <c r="C1864" t="s">
        <v>84</v>
      </c>
      <c r="D1864" t="s">
        <v>29</v>
      </c>
      <c r="E1864" t="s">
        <v>30</v>
      </c>
      <c r="F1864" t="s">
        <v>29</v>
      </c>
      <c r="G1864" t="s">
        <v>31</v>
      </c>
      <c r="H1864" t="s">
        <v>32</v>
      </c>
      <c r="I1864">
        <v>2025</v>
      </c>
      <c r="J1864">
        <v>5.4732000000000003</v>
      </c>
      <c r="K1864" t="s">
        <v>29</v>
      </c>
    </row>
    <row r="1865" spans="1:12" x14ac:dyDescent="0.45">
      <c r="A1865" t="s">
        <v>86</v>
      </c>
      <c r="B1865" t="s">
        <v>2</v>
      </c>
      <c r="C1865" t="s">
        <v>84</v>
      </c>
      <c r="D1865" t="s">
        <v>29</v>
      </c>
      <c r="E1865" t="s">
        <v>30</v>
      </c>
      <c r="F1865" t="s">
        <v>29</v>
      </c>
      <c r="G1865" t="s">
        <v>31</v>
      </c>
      <c r="H1865" t="s">
        <v>32</v>
      </c>
      <c r="I1865">
        <v>2030</v>
      </c>
      <c r="J1865">
        <v>5.391</v>
      </c>
      <c r="K1865" t="s">
        <v>29</v>
      </c>
    </row>
    <row r="1866" spans="1:12" x14ac:dyDescent="0.45">
      <c r="A1866" t="s">
        <v>86</v>
      </c>
      <c r="B1866" t="s">
        <v>2</v>
      </c>
      <c r="C1866" t="s">
        <v>84</v>
      </c>
      <c r="D1866" t="s">
        <v>29</v>
      </c>
      <c r="E1866" t="s">
        <v>30</v>
      </c>
      <c r="F1866" t="s">
        <v>29</v>
      </c>
      <c r="G1866" t="s">
        <v>31</v>
      </c>
      <c r="H1866" t="s">
        <v>32</v>
      </c>
      <c r="I1866">
        <v>2035</v>
      </c>
      <c r="J1866">
        <v>5.7076000000000002</v>
      </c>
      <c r="K1866" t="s">
        <v>29</v>
      </c>
    </row>
    <row r="1867" spans="1:12" x14ac:dyDescent="0.45">
      <c r="A1867" t="s">
        <v>86</v>
      </c>
      <c r="B1867" t="s">
        <v>2</v>
      </c>
      <c r="C1867" t="s">
        <v>84</v>
      </c>
      <c r="D1867" t="s">
        <v>29</v>
      </c>
      <c r="E1867" t="s">
        <v>30</v>
      </c>
      <c r="F1867" t="s">
        <v>29</v>
      </c>
      <c r="G1867" t="s">
        <v>31</v>
      </c>
      <c r="H1867" t="s">
        <v>32</v>
      </c>
      <c r="I1867">
        <v>2040</v>
      </c>
      <c r="J1867">
        <v>5.6372</v>
      </c>
      <c r="K1867" t="s">
        <v>29</v>
      </c>
    </row>
    <row r="1868" spans="1:12" x14ac:dyDescent="0.45">
      <c r="A1868" t="s">
        <v>86</v>
      </c>
      <c r="B1868" t="s">
        <v>2</v>
      </c>
      <c r="C1868" t="s">
        <v>84</v>
      </c>
      <c r="D1868" t="s">
        <v>29</v>
      </c>
      <c r="E1868" t="s">
        <v>30</v>
      </c>
      <c r="F1868" t="s">
        <v>29</v>
      </c>
      <c r="G1868" t="s">
        <v>31</v>
      </c>
      <c r="H1868" t="s">
        <v>32</v>
      </c>
      <c r="I1868">
        <v>2045</v>
      </c>
      <c r="J1868">
        <v>6.6077000000000004</v>
      </c>
      <c r="K1868" t="s">
        <v>29</v>
      </c>
    </row>
    <row r="1869" spans="1:12" x14ac:dyDescent="0.45">
      <c r="A1869" t="s">
        <v>86</v>
      </c>
      <c r="B1869" t="s">
        <v>2</v>
      </c>
      <c r="C1869" t="s">
        <v>84</v>
      </c>
      <c r="D1869" t="s">
        <v>29</v>
      </c>
      <c r="E1869" t="s">
        <v>30</v>
      </c>
      <c r="F1869" t="s">
        <v>29</v>
      </c>
      <c r="G1869" t="s">
        <v>31</v>
      </c>
      <c r="H1869" t="s">
        <v>32</v>
      </c>
      <c r="I1869">
        <v>2050</v>
      </c>
      <c r="J1869">
        <v>7.8354999999999997</v>
      </c>
      <c r="K1869" t="s">
        <v>29</v>
      </c>
    </row>
    <row r="1870" spans="1:12" x14ac:dyDescent="0.45">
      <c r="A1870" t="s">
        <v>86</v>
      </c>
      <c r="B1870" t="s">
        <v>2</v>
      </c>
      <c r="C1870" t="s">
        <v>84</v>
      </c>
      <c r="D1870" t="s">
        <v>29</v>
      </c>
      <c r="E1870" t="s">
        <v>30</v>
      </c>
      <c r="F1870" t="s">
        <v>29</v>
      </c>
      <c r="G1870" t="s">
        <v>31</v>
      </c>
      <c r="H1870" t="s">
        <v>32</v>
      </c>
      <c r="I1870">
        <v>2055</v>
      </c>
      <c r="J1870">
        <v>6.8445999999999998</v>
      </c>
      <c r="K1870" t="s">
        <v>29</v>
      </c>
    </row>
    <row r="1871" spans="1:12" x14ac:dyDescent="0.45">
      <c r="A1871" t="s">
        <v>86</v>
      </c>
      <c r="B1871" t="s">
        <v>2</v>
      </c>
      <c r="C1871" t="s">
        <v>84</v>
      </c>
      <c r="D1871" t="s">
        <v>29</v>
      </c>
      <c r="E1871" t="s">
        <v>30</v>
      </c>
      <c r="F1871" t="s">
        <v>29</v>
      </c>
      <c r="G1871" t="s">
        <v>31</v>
      </c>
      <c r="H1871" t="s">
        <v>32</v>
      </c>
      <c r="I1871">
        <v>2060</v>
      </c>
      <c r="J1871">
        <v>13.0395</v>
      </c>
      <c r="K1871" t="s">
        <v>29</v>
      </c>
    </row>
    <row r="1872" spans="1:12" x14ac:dyDescent="0.45">
      <c r="A1872" t="s">
        <v>86</v>
      </c>
      <c r="B1872" t="s">
        <v>2</v>
      </c>
      <c r="C1872" t="s">
        <v>84</v>
      </c>
      <c r="D1872" t="s">
        <v>29</v>
      </c>
      <c r="E1872" t="s">
        <v>30</v>
      </c>
      <c r="F1872" t="s">
        <v>29</v>
      </c>
      <c r="G1872" t="s">
        <v>31</v>
      </c>
      <c r="H1872" t="s">
        <v>32</v>
      </c>
      <c r="I1872">
        <v>2065</v>
      </c>
      <c r="J1872">
        <v>12.2774</v>
      </c>
      <c r="K1872" t="s">
        <v>29</v>
      </c>
    </row>
    <row r="1873" spans="1:11" x14ac:dyDescent="0.45">
      <c r="A1873" t="s">
        <v>86</v>
      </c>
      <c r="B1873" t="s">
        <v>2</v>
      </c>
      <c r="C1873" t="s">
        <v>84</v>
      </c>
      <c r="D1873" t="s">
        <v>29</v>
      </c>
      <c r="E1873" t="s">
        <v>30</v>
      </c>
      <c r="F1873" t="s">
        <v>29</v>
      </c>
      <c r="G1873" t="s">
        <v>31</v>
      </c>
      <c r="H1873" t="s">
        <v>32</v>
      </c>
      <c r="I1873">
        <v>2070</v>
      </c>
      <c r="J1873">
        <v>11.5153</v>
      </c>
      <c r="K1873" t="s">
        <v>29</v>
      </c>
    </row>
    <row r="1874" spans="1:11" x14ac:dyDescent="0.45">
      <c r="A1874" t="s">
        <v>86</v>
      </c>
      <c r="B1874" t="s">
        <v>2</v>
      </c>
      <c r="C1874" t="s">
        <v>84</v>
      </c>
      <c r="D1874" t="s">
        <v>29</v>
      </c>
      <c r="E1874" t="s">
        <v>30</v>
      </c>
      <c r="F1874" t="s">
        <v>29</v>
      </c>
      <c r="G1874" t="s">
        <v>31</v>
      </c>
      <c r="H1874" t="s">
        <v>32</v>
      </c>
      <c r="I1874">
        <v>2075</v>
      </c>
      <c r="J1874">
        <v>11.082100000000001</v>
      </c>
      <c r="K1874" t="s">
        <v>29</v>
      </c>
    </row>
    <row r="1875" spans="1:11" x14ac:dyDescent="0.45">
      <c r="A1875" t="s">
        <v>86</v>
      </c>
      <c r="B1875" t="s">
        <v>2</v>
      </c>
      <c r="C1875" t="s">
        <v>84</v>
      </c>
      <c r="D1875" t="s">
        <v>29</v>
      </c>
      <c r="E1875" t="s">
        <v>30</v>
      </c>
      <c r="F1875" t="s">
        <v>29</v>
      </c>
      <c r="G1875" t="s">
        <v>31</v>
      </c>
      <c r="H1875" t="s">
        <v>32</v>
      </c>
      <c r="I1875">
        <v>2080</v>
      </c>
      <c r="J1875">
        <v>10.6488</v>
      </c>
      <c r="K1875" t="s">
        <v>29</v>
      </c>
    </row>
    <row r="1876" spans="1:11" x14ac:dyDescent="0.45">
      <c r="A1876" t="s">
        <v>86</v>
      </c>
      <c r="B1876" t="s">
        <v>2</v>
      </c>
      <c r="C1876" t="s">
        <v>84</v>
      </c>
      <c r="D1876" t="s">
        <v>29</v>
      </c>
      <c r="E1876" t="s">
        <v>30</v>
      </c>
      <c r="F1876" t="s">
        <v>29</v>
      </c>
      <c r="G1876" t="s">
        <v>31</v>
      </c>
      <c r="H1876" t="s">
        <v>32</v>
      </c>
      <c r="I1876">
        <v>2085</v>
      </c>
      <c r="J1876">
        <v>9.9702999999999999</v>
      </c>
      <c r="K1876" t="s">
        <v>29</v>
      </c>
    </row>
    <row r="1877" spans="1:11" x14ac:dyDescent="0.45">
      <c r="A1877" t="s">
        <v>86</v>
      </c>
      <c r="B1877" t="s">
        <v>2</v>
      </c>
      <c r="C1877" t="s">
        <v>84</v>
      </c>
      <c r="D1877" t="s">
        <v>29</v>
      </c>
      <c r="E1877" t="s">
        <v>30</v>
      </c>
      <c r="F1877" t="s">
        <v>29</v>
      </c>
      <c r="G1877" t="s">
        <v>31</v>
      </c>
      <c r="H1877" t="s">
        <v>32</v>
      </c>
      <c r="I1877">
        <v>2090</v>
      </c>
      <c r="J1877">
        <v>9.2917000000000005</v>
      </c>
      <c r="K1877" t="s">
        <v>29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29</v>
      </c>
      <c r="E1878" t="s">
        <v>30</v>
      </c>
      <c r="F1878" t="s">
        <v>29</v>
      </c>
      <c r="G1878" t="s">
        <v>31</v>
      </c>
      <c r="H1878" t="s">
        <v>32</v>
      </c>
      <c r="I1878">
        <v>2095</v>
      </c>
      <c r="J1878">
        <v>10.103400000000001</v>
      </c>
      <c r="K1878" t="s">
        <v>29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29</v>
      </c>
      <c r="E1879" t="s">
        <v>30</v>
      </c>
      <c r="F1879" t="s">
        <v>29</v>
      </c>
      <c r="G1879" t="s">
        <v>31</v>
      </c>
      <c r="H1879" t="s">
        <v>32</v>
      </c>
      <c r="I1879">
        <v>2100</v>
      </c>
      <c r="J1879">
        <v>10.915100000000001</v>
      </c>
      <c r="K1879" t="s">
        <v>29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33</v>
      </c>
      <c r="E1880" t="s">
        <v>30</v>
      </c>
      <c r="F1880" t="s">
        <v>33</v>
      </c>
      <c r="G1880" t="s">
        <v>31</v>
      </c>
      <c r="H1880" t="s">
        <v>34</v>
      </c>
      <c r="I1880">
        <v>2020</v>
      </c>
      <c r="J1880">
        <v>2.0344000000000002</v>
      </c>
      <c r="K1880" t="s">
        <v>33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33</v>
      </c>
      <c r="E1881" t="s">
        <v>30</v>
      </c>
      <c r="F1881" t="s">
        <v>33</v>
      </c>
      <c r="G1881" t="s">
        <v>31</v>
      </c>
      <c r="H1881" t="s">
        <v>34</v>
      </c>
      <c r="I1881">
        <v>2025</v>
      </c>
      <c r="J1881">
        <v>2.1206999999999998</v>
      </c>
      <c r="K1881" t="s">
        <v>33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33</v>
      </c>
      <c r="E1882" t="s">
        <v>30</v>
      </c>
      <c r="F1882" t="s">
        <v>33</v>
      </c>
      <c r="G1882" t="s">
        <v>31</v>
      </c>
      <c r="H1882" t="s">
        <v>34</v>
      </c>
      <c r="I1882">
        <v>2030</v>
      </c>
      <c r="J1882">
        <v>2.0808</v>
      </c>
      <c r="K1882" t="s">
        <v>33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33</v>
      </c>
      <c r="E1883" t="s">
        <v>30</v>
      </c>
      <c r="F1883" t="s">
        <v>33</v>
      </c>
      <c r="G1883" t="s">
        <v>31</v>
      </c>
      <c r="H1883" t="s">
        <v>34</v>
      </c>
      <c r="I1883">
        <v>2035</v>
      </c>
      <c r="J1883">
        <v>2.0581999999999998</v>
      </c>
      <c r="K1883" t="s">
        <v>33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33</v>
      </c>
      <c r="E1884" t="s">
        <v>30</v>
      </c>
      <c r="F1884" t="s">
        <v>33</v>
      </c>
      <c r="G1884" t="s">
        <v>31</v>
      </c>
      <c r="H1884" t="s">
        <v>34</v>
      </c>
      <c r="I1884">
        <v>2040</v>
      </c>
      <c r="J1884">
        <v>1.9160999999999999</v>
      </c>
      <c r="K1884" t="s">
        <v>33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33</v>
      </c>
      <c r="E1885" t="s">
        <v>30</v>
      </c>
      <c r="F1885" t="s">
        <v>33</v>
      </c>
      <c r="G1885" t="s">
        <v>31</v>
      </c>
      <c r="H1885" t="s">
        <v>34</v>
      </c>
      <c r="I1885">
        <v>2045</v>
      </c>
      <c r="J1885">
        <v>1.8178000000000001</v>
      </c>
      <c r="K1885" t="s">
        <v>33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33</v>
      </c>
      <c r="E1886" t="s">
        <v>30</v>
      </c>
      <c r="F1886" t="s">
        <v>33</v>
      </c>
      <c r="G1886" t="s">
        <v>31</v>
      </c>
      <c r="H1886" t="s">
        <v>34</v>
      </c>
      <c r="I1886">
        <v>2050</v>
      </c>
      <c r="J1886">
        <v>1.855</v>
      </c>
      <c r="K1886" t="s">
        <v>33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33</v>
      </c>
      <c r="E1887" t="s">
        <v>30</v>
      </c>
      <c r="F1887" t="s">
        <v>33</v>
      </c>
      <c r="G1887" t="s">
        <v>31</v>
      </c>
      <c r="H1887" t="s">
        <v>34</v>
      </c>
      <c r="I1887">
        <v>2055</v>
      </c>
      <c r="J1887">
        <v>1.8419000000000001</v>
      </c>
      <c r="K1887" t="s">
        <v>33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33</v>
      </c>
      <c r="E1888" t="s">
        <v>30</v>
      </c>
      <c r="F1888" t="s">
        <v>33</v>
      </c>
      <c r="G1888" t="s">
        <v>31</v>
      </c>
      <c r="H1888" t="s">
        <v>34</v>
      </c>
      <c r="I1888">
        <v>2060</v>
      </c>
      <c r="J1888">
        <v>2.3182</v>
      </c>
      <c r="K1888" t="s">
        <v>33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33</v>
      </c>
      <c r="E1889" t="s">
        <v>30</v>
      </c>
      <c r="F1889" t="s">
        <v>33</v>
      </c>
      <c r="G1889" t="s">
        <v>31</v>
      </c>
      <c r="H1889" t="s">
        <v>34</v>
      </c>
      <c r="I1889">
        <v>2065</v>
      </c>
      <c r="J1889">
        <v>2.1818</v>
      </c>
      <c r="K1889" t="s">
        <v>33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33</v>
      </c>
      <c r="E1890" t="s">
        <v>30</v>
      </c>
      <c r="F1890" t="s">
        <v>33</v>
      </c>
      <c r="G1890" t="s">
        <v>31</v>
      </c>
      <c r="H1890" t="s">
        <v>34</v>
      </c>
      <c r="I1890">
        <v>2070</v>
      </c>
      <c r="J1890">
        <v>2.0453999999999999</v>
      </c>
      <c r="K1890" t="s">
        <v>33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33</v>
      </c>
      <c r="E1891" t="s">
        <v>30</v>
      </c>
      <c r="F1891" t="s">
        <v>33</v>
      </c>
      <c r="G1891" t="s">
        <v>31</v>
      </c>
      <c r="H1891" t="s">
        <v>34</v>
      </c>
      <c r="I1891">
        <v>2075</v>
      </c>
      <c r="J1891">
        <v>2.1514000000000002</v>
      </c>
      <c r="K1891" t="s">
        <v>33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33</v>
      </c>
      <c r="E1892" t="s">
        <v>30</v>
      </c>
      <c r="F1892" t="s">
        <v>33</v>
      </c>
      <c r="G1892" t="s">
        <v>31</v>
      </c>
      <c r="H1892" t="s">
        <v>34</v>
      </c>
      <c r="I1892">
        <v>2080</v>
      </c>
      <c r="J1892">
        <v>2.2574000000000001</v>
      </c>
      <c r="K1892" t="s">
        <v>33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33</v>
      </c>
      <c r="E1893" t="s">
        <v>30</v>
      </c>
      <c r="F1893" t="s">
        <v>33</v>
      </c>
      <c r="G1893" t="s">
        <v>31</v>
      </c>
      <c r="H1893" t="s">
        <v>34</v>
      </c>
      <c r="I1893">
        <v>2085</v>
      </c>
      <c r="J1893">
        <v>2.2583000000000002</v>
      </c>
      <c r="K1893" t="s">
        <v>33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33</v>
      </c>
      <c r="E1894" t="s">
        <v>30</v>
      </c>
      <c r="F1894" t="s">
        <v>33</v>
      </c>
      <c r="G1894" t="s">
        <v>31</v>
      </c>
      <c r="H1894" t="s">
        <v>34</v>
      </c>
      <c r="I1894">
        <v>2090</v>
      </c>
      <c r="J1894">
        <v>2.2591999999999999</v>
      </c>
      <c r="K1894" t="s">
        <v>33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33</v>
      </c>
      <c r="E1895" t="s">
        <v>30</v>
      </c>
      <c r="F1895" t="s">
        <v>33</v>
      </c>
      <c r="G1895" t="s">
        <v>31</v>
      </c>
      <c r="H1895" t="s">
        <v>34</v>
      </c>
      <c r="I1895">
        <v>2095</v>
      </c>
      <c r="J1895">
        <v>2.2905000000000002</v>
      </c>
      <c r="K1895" t="s">
        <v>33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33</v>
      </c>
      <c r="E1896" t="s">
        <v>30</v>
      </c>
      <c r="F1896" t="s">
        <v>33</v>
      </c>
      <c r="G1896" t="s">
        <v>31</v>
      </c>
      <c r="H1896" t="s">
        <v>34</v>
      </c>
      <c r="I1896">
        <v>2100</v>
      </c>
      <c r="J1896">
        <v>2.3216999999999999</v>
      </c>
      <c r="K1896" t="s">
        <v>33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35</v>
      </c>
      <c r="E1897" t="s">
        <v>30</v>
      </c>
      <c r="F1897" t="s">
        <v>35</v>
      </c>
      <c r="G1897" t="s">
        <v>31</v>
      </c>
      <c r="H1897" t="s">
        <v>36</v>
      </c>
      <c r="I1897">
        <v>2020</v>
      </c>
      <c r="J1897">
        <v>3.9710999999999999</v>
      </c>
      <c r="K1897" t="s">
        <v>35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35</v>
      </c>
      <c r="E1898" t="s">
        <v>30</v>
      </c>
      <c r="F1898" t="s">
        <v>35</v>
      </c>
      <c r="G1898" t="s">
        <v>31</v>
      </c>
      <c r="H1898" t="s">
        <v>36</v>
      </c>
      <c r="I1898">
        <v>2025</v>
      </c>
      <c r="J1898">
        <v>4.5194999999999999</v>
      </c>
      <c r="K1898" t="s">
        <v>35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35</v>
      </c>
      <c r="E1899" t="s">
        <v>30</v>
      </c>
      <c r="F1899" t="s">
        <v>35</v>
      </c>
      <c r="G1899" t="s">
        <v>31</v>
      </c>
      <c r="H1899" t="s">
        <v>36</v>
      </c>
      <c r="I1899">
        <v>2030</v>
      </c>
      <c r="J1899">
        <v>4.2720000000000002</v>
      </c>
      <c r="K1899" t="s">
        <v>35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35</v>
      </c>
      <c r="E1900" t="s">
        <v>30</v>
      </c>
      <c r="F1900" t="s">
        <v>35</v>
      </c>
      <c r="G1900" t="s">
        <v>31</v>
      </c>
      <c r="H1900" t="s">
        <v>36</v>
      </c>
      <c r="I1900">
        <v>2035</v>
      </c>
      <c r="J1900">
        <v>4.7199</v>
      </c>
      <c r="K1900" t="s">
        <v>35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35</v>
      </c>
      <c r="E1901" t="s">
        <v>30</v>
      </c>
      <c r="F1901" t="s">
        <v>35</v>
      </c>
      <c r="G1901" t="s">
        <v>31</v>
      </c>
      <c r="H1901" t="s">
        <v>36</v>
      </c>
      <c r="I1901">
        <v>2040</v>
      </c>
      <c r="J1901">
        <v>5.0235000000000003</v>
      </c>
      <c r="K1901" t="s">
        <v>35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35</v>
      </c>
      <c r="E1902" t="s">
        <v>30</v>
      </c>
      <c r="F1902" t="s">
        <v>35</v>
      </c>
      <c r="G1902" t="s">
        <v>31</v>
      </c>
      <c r="H1902" t="s">
        <v>36</v>
      </c>
      <c r="I1902">
        <v>2045</v>
      </c>
      <c r="J1902">
        <v>5.3296000000000001</v>
      </c>
      <c r="K1902" t="s">
        <v>35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35</v>
      </c>
      <c r="E1903" t="s">
        <v>30</v>
      </c>
      <c r="F1903" t="s">
        <v>35</v>
      </c>
      <c r="G1903" t="s">
        <v>31</v>
      </c>
      <c r="H1903" t="s">
        <v>36</v>
      </c>
      <c r="I1903">
        <v>2050</v>
      </c>
      <c r="J1903">
        <v>5.2873999999999999</v>
      </c>
      <c r="K1903" t="s">
        <v>35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35</v>
      </c>
      <c r="E1904" t="s">
        <v>30</v>
      </c>
      <c r="F1904" t="s">
        <v>35</v>
      </c>
      <c r="G1904" t="s">
        <v>31</v>
      </c>
      <c r="H1904" t="s">
        <v>36</v>
      </c>
      <c r="I1904">
        <v>2055</v>
      </c>
      <c r="J1904">
        <v>4.9950000000000001</v>
      </c>
      <c r="K1904" t="s">
        <v>35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35</v>
      </c>
      <c r="E1905" t="s">
        <v>30</v>
      </c>
      <c r="F1905" t="s">
        <v>35</v>
      </c>
      <c r="G1905" t="s">
        <v>31</v>
      </c>
      <c r="H1905" t="s">
        <v>36</v>
      </c>
      <c r="I1905">
        <v>2060</v>
      </c>
      <c r="J1905">
        <v>6.0853000000000002</v>
      </c>
      <c r="K1905" t="s">
        <v>35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35</v>
      </c>
      <c r="E1906" t="s">
        <v>30</v>
      </c>
      <c r="F1906" t="s">
        <v>35</v>
      </c>
      <c r="G1906" t="s">
        <v>31</v>
      </c>
      <c r="H1906" t="s">
        <v>36</v>
      </c>
      <c r="I1906">
        <v>2065</v>
      </c>
      <c r="J1906">
        <v>5.9015000000000004</v>
      </c>
      <c r="K1906" t="s">
        <v>35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35</v>
      </c>
      <c r="E1907" t="s">
        <v>30</v>
      </c>
      <c r="F1907" t="s">
        <v>35</v>
      </c>
      <c r="G1907" t="s">
        <v>31</v>
      </c>
      <c r="H1907" t="s">
        <v>36</v>
      </c>
      <c r="I1907">
        <v>2070</v>
      </c>
      <c r="J1907">
        <v>5.7178000000000004</v>
      </c>
      <c r="K1907" t="s">
        <v>35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35</v>
      </c>
      <c r="E1908" t="s">
        <v>30</v>
      </c>
      <c r="F1908" t="s">
        <v>35</v>
      </c>
      <c r="G1908" t="s">
        <v>31</v>
      </c>
      <c r="H1908" t="s">
        <v>36</v>
      </c>
      <c r="I1908">
        <v>2075</v>
      </c>
      <c r="J1908">
        <v>5.7191000000000001</v>
      </c>
      <c r="K1908" t="s">
        <v>35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35</v>
      </c>
      <c r="E1909" t="s">
        <v>30</v>
      </c>
      <c r="F1909" t="s">
        <v>35</v>
      </c>
      <c r="G1909" t="s">
        <v>31</v>
      </c>
      <c r="H1909" t="s">
        <v>36</v>
      </c>
      <c r="I1909">
        <v>2080</v>
      </c>
      <c r="J1909">
        <v>5.7203999999999997</v>
      </c>
      <c r="K1909" t="s">
        <v>35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35</v>
      </c>
      <c r="E1910" t="s">
        <v>30</v>
      </c>
      <c r="F1910" t="s">
        <v>35</v>
      </c>
      <c r="G1910" t="s">
        <v>31</v>
      </c>
      <c r="H1910" t="s">
        <v>36</v>
      </c>
      <c r="I1910">
        <v>2085</v>
      </c>
      <c r="J1910">
        <v>5.7713999999999999</v>
      </c>
      <c r="K1910" t="s">
        <v>35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35</v>
      </c>
      <c r="E1911" t="s">
        <v>30</v>
      </c>
      <c r="F1911" t="s">
        <v>35</v>
      </c>
      <c r="G1911" t="s">
        <v>31</v>
      </c>
      <c r="H1911" t="s">
        <v>36</v>
      </c>
      <c r="I1911">
        <v>2090</v>
      </c>
      <c r="J1911">
        <v>5.8224999999999998</v>
      </c>
      <c r="K1911" t="s">
        <v>35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35</v>
      </c>
      <c r="E1912" t="s">
        <v>30</v>
      </c>
      <c r="F1912" t="s">
        <v>35</v>
      </c>
      <c r="G1912" t="s">
        <v>31</v>
      </c>
      <c r="H1912" t="s">
        <v>36</v>
      </c>
      <c r="I1912">
        <v>2095</v>
      </c>
      <c r="J1912">
        <v>5.8513999999999999</v>
      </c>
      <c r="K1912" t="s">
        <v>35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35</v>
      </c>
      <c r="E1913" t="s">
        <v>30</v>
      </c>
      <c r="F1913" t="s">
        <v>35</v>
      </c>
      <c r="G1913" t="s">
        <v>31</v>
      </c>
      <c r="H1913" t="s">
        <v>36</v>
      </c>
      <c r="I1913">
        <v>2100</v>
      </c>
      <c r="J1913">
        <v>5.8803999999999998</v>
      </c>
      <c r="K1913" t="s">
        <v>35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37</v>
      </c>
      <c r="E1914" t="s">
        <v>30</v>
      </c>
      <c r="F1914" t="s">
        <v>37</v>
      </c>
      <c r="G1914" t="s">
        <v>31</v>
      </c>
      <c r="H1914" t="s">
        <v>38</v>
      </c>
      <c r="I1914">
        <v>2020</v>
      </c>
      <c r="J1914">
        <v>81.473500000000001</v>
      </c>
      <c r="K1914" t="s">
        <v>37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37</v>
      </c>
      <c r="E1915" t="s">
        <v>30</v>
      </c>
      <c r="F1915" t="s">
        <v>37</v>
      </c>
      <c r="G1915" t="s">
        <v>31</v>
      </c>
      <c r="H1915" t="s">
        <v>38</v>
      </c>
      <c r="I1915">
        <v>2025</v>
      </c>
      <c r="J1915">
        <v>93.567599999999999</v>
      </c>
      <c r="K1915" t="s">
        <v>37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37</v>
      </c>
      <c r="E1916" t="s">
        <v>30</v>
      </c>
      <c r="F1916" t="s">
        <v>37</v>
      </c>
      <c r="G1916" t="s">
        <v>31</v>
      </c>
      <c r="H1916" t="s">
        <v>38</v>
      </c>
      <c r="I1916">
        <v>2030</v>
      </c>
      <c r="J1916">
        <v>90.874300000000005</v>
      </c>
      <c r="K1916" t="s">
        <v>37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37</v>
      </c>
      <c r="E1917" t="s">
        <v>30</v>
      </c>
      <c r="F1917" t="s">
        <v>37</v>
      </c>
      <c r="G1917" t="s">
        <v>31</v>
      </c>
      <c r="H1917" t="s">
        <v>38</v>
      </c>
      <c r="I1917">
        <v>2035</v>
      </c>
      <c r="J1917">
        <v>93.824100000000001</v>
      </c>
      <c r="K1917" t="s">
        <v>37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37</v>
      </c>
      <c r="E1918" t="s">
        <v>30</v>
      </c>
      <c r="F1918" t="s">
        <v>37</v>
      </c>
      <c r="G1918" t="s">
        <v>31</v>
      </c>
      <c r="H1918" t="s">
        <v>38</v>
      </c>
      <c r="I1918">
        <v>2040</v>
      </c>
      <c r="J1918">
        <v>101.2522</v>
      </c>
      <c r="K1918" t="s">
        <v>37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37</v>
      </c>
      <c r="E1919" t="s">
        <v>30</v>
      </c>
      <c r="F1919" t="s">
        <v>37</v>
      </c>
      <c r="G1919" t="s">
        <v>31</v>
      </c>
      <c r="H1919" t="s">
        <v>38</v>
      </c>
      <c r="I1919">
        <v>2045</v>
      </c>
      <c r="J1919">
        <v>108.2436</v>
      </c>
      <c r="K1919" t="s">
        <v>37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37</v>
      </c>
      <c r="E1920" t="s">
        <v>30</v>
      </c>
      <c r="F1920" t="s">
        <v>37</v>
      </c>
      <c r="G1920" t="s">
        <v>31</v>
      </c>
      <c r="H1920" t="s">
        <v>38</v>
      </c>
      <c r="I1920">
        <v>2050</v>
      </c>
      <c r="J1920">
        <v>124.8801</v>
      </c>
      <c r="K1920" t="s">
        <v>37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37</v>
      </c>
      <c r="E1921" t="s">
        <v>30</v>
      </c>
      <c r="F1921" t="s">
        <v>37</v>
      </c>
      <c r="G1921" t="s">
        <v>31</v>
      </c>
      <c r="H1921" t="s">
        <v>38</v>
      </c>
      <c r="I1921">
        <v>2055</v>
      </c>
      <c r="J1921">
        <v>132.96279999999999</v>
      </c>
      <c r="K1921" t="s">
        <v>37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37</v>
      </c>
      <c r="E1922" t="s">
        <v>30</v>
      </c>
      <c r="F1922" t="s">
        <v>37</v>
      </c>
      <c r="G1922" t="s">
        <v>31</v>
      </c>
      <c r="H1922" t="s">
        <v>38</v>
      </c>
      <c r="I1922">
        <v>2060</v>
      </c>
      <c r="J1922">
        <v>189.9468</v>
      </c>
      <c r="K1922" t="s">
        <v>37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37</v>
      </c>
      <c r="E1923" t="s">
        <v>30</v>
      </c>
      <c r="F1923" t="s">
        <v>37</v>
      </c>
      <c r="G1923" t="s">
        <v>31</v>
      </c>
      <c r="H1923" t="s">
        <v>38</v>
      </c>
      <c r="I1923">
        <v>2065</v>
      </c>
      <c r="J1923">
        <v>212.34389999999999</v>
      </c>
      <c r="K1923" t="s">
        <v>37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37</v>
      </c>
      <c r="E1924" t="s">
        <v>30</v>
      </c>
      <c r="F1924" t="s">
        <v>37</v>
      </c>
      <c r="G1924" t="s">
        <v>31</v>
      </c>
      <c r="H1924" t="s">
        <v>38</v>
      </c>
      <c r="I1924">
        <v>2070</v>
      </c>
      <c r="J1924">
        <v>234.74109999999999</v>
      </c>
      <c r="K1924" t="s">
        <v>37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37</v>
      </c>
      <c r="E1925" t="s">
        <v>30</v>
      </c>
      <c r="F1925" t="s">
        <v>37</v>
      </c>
      <c r="G1925" t="s">
        <v>31</v>
      </c>
      <c r="H1925" t="s">
        <v>38</v>
      </c>
      <c r="I1925">
        <v>2075</v>
      </c>
      <c r="J1925">
        <v>255.88030000000001</v>
      </c>
      <c r="K1925" t="s">
        <v>37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37</v>
      </c>
      <c r="E1926" t="s">
        <v>30</v>
      </c>
      <c r="F1926" t="s">
        <v>37</v>
      </c>
      <c r="G1926" t="s">
        <v>31</v>
      </c>
      <c r="H1926" t="s">
        <v>38</v>
      </c>
      <c r="I1926">
        <v>2080</v>
      </c>
      <c r="J1926">
        <v>277.01940000000002</v>
      </c>
      <c r="K1926" t="s">
        <v>37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37</v>
      </c>
      <c r="E1927" t="s">
        <v>30</v>
      </c>
      <c r="F1927" t="s">
        <v>37</v>
      </c>
      <c r="G1927" t="s">
        <v>31</v>
      </c>
      <c r="H1927" t="s">
        <v>38</v>
      </c>
      <c r="I1927">
        <v>2085</v>
      </c>
      <c r="J1927">
        <v>262.63350000000003</v>
      </c>
      <c r="K1927" t="s">
        <v>37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37</v>
      </c>
      <c r="E1928" t="s">
        <v>30</v>
      </c>
      <c r="F1928" t="s">
        <v>37</v>
      </c>
      <c r="G1928" t="s">
        <v>31</v>
      </c>
      <c r="H1928" t="s">
        <v>38</v>
      </c>
      <c r="I1928">
        <v>2090</v>
      </c>
      <c r="J1928">
        <v>248.24760000000001</v>
      </c>
      <c r="K1928" t="s">
        <v>37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37</v>
      </c>
      <c r="E1929" t="s">
        <v>30</v>
      </c>
      <c r="F1929" t="s">
        <v>37</v>
      </c>
      <c r="G1929" t="s">
        <v>31</v>
      </c>
      <c r="H1929" t="s">
        <v>38</v>
      </c>
      <c r="I1929">
        <v>2095</v>
      </c>
      <c r="J1929">
        <v>272.63339999999999</v>
      </c>
      <c r="K1929" t="s">
        <v>37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37</v>
      </c>
      <c r="E1930" t="s">
        <v>30</v>
      </c>
      <c r="F1930" t="s">
        <v>37</v>
      </c>
      <c r="G1930" t="s">
        <v>31</v>
      </c>
      <c r="H1930" t="s">
        <v>38</v>
      </c>
      <c r="I1930">
        <v>2100</v>
      </c>
      <c r="J1930">
        <v>297.01909999999998</v>
      </c>
      <c r="K1930" t="s">
        <v>37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48</v>
      </c>
      <c r="E1931" t="s">
        <v>46</v>
      </c>
      <c r="F1931" t="s">
        <v>48</v>
      </c>
      <c r="G1931" t="s">
        <v>49</v>
      </c>
      <c r="H1931" t="s">
        <v>50</v>
      </c>
      <c r="I1931">
        <v>2020</v>
      </c>
      <c r="J1931">
        <v>4048.3285999999998</v>
      </c>
      <c r="K1931" t="s">
        <v>48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48</v>
      </c>
      <c r="E1932" t="s">
        <v>46</v>
      </c>
      <c r="F1932" t="s">
        <v>48</v>
      </c>
      <c r="G1932" t="s">
        <v>49</v>
      </c>
      <c r="H1932" t="s">
        <v>50</v>
      </c>
      <c r="I1932">
        <v>2025</v>
      </c>
      <c r="J1932">
        <v>3207.5850999999998</v>
      </c>
      <c r="K1932" t="s">
        <v>48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48</v>
      </c>
      <c r="E1933" t="s">
        <v>46</v>
      </c>
      <c r="F1933" t="s">
        <v>48</v>
      </c>
      <c r="G1933" t="s">
        <v>49</v>
      </c>
      <c r="H1933" t="s">
        <v>50</v>
      </c>
      <c r="I1933">
        <v>2030</v>
      </c>
      <c r="J1933">
        <v>1992.3222000000001</v>
      </c>
      <c r="K1933" t="s">
        <v>48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48</v>
      </c>
      <c r="E1934" t="s">
        <v>46</v>
      </c>
      <c r="F1934" t="s">
        <v>48</v>
      </c>
      <c r="G1934" t="s">
        <v>49</v>
      </c>
      <c r="H1934" t="s">
        <v>50</v>
      </c>
      <c r="I1934">
        <v>2035</v>
      </c>
      <c r="J1934">
        <v>901.33029999999997</v>
      </c>
      <c r="K1934" t="s">
        <v>48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48</v>
      </c>
      <c r="E1935" t="s">
        <v>46</v>
      </c>
      <c r="F1935" t="s">
        <v>48</v>
      </c>
      <c r="G1935" t="s">
        <v>49</v>
      </c>
      <c r="H1935" t="s">
        <v>50</v>
      </c>
      <c r="I1935">
        <v>2040</v>
      </c>
      <c r="J1935">
        <v>32.2273</v>
      </c>
      <c r="K1935" t="s">
        <v>48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48</v>
      </c>
      <c r="E1936" t="s">
        <v>46</v>
      </c>
      <c r="F1936" t="s">
        <v>48</v>
      </c>
      <c r="G1936" t="s">
        <v>49</v>
      </c>
      <c r="H1936" t="s">
        <v>50</v>
      </c>
      <c r="I1936">
        <v>2045</v>
      </c>
      <c r="J1936">
        <v>-485.08629999999999</v>
      </c>
      <c r="K1936" t="s">
        <v>48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48</v>
      </c>
      <c r="E1937" t="s">
        <v>46</v>
      </c>
      <c r="F1937" t="s">
        <v>48</v>
      </c>
      <c r="G1937" t="s">
        <v>49</v>
      </c>
      <c r="H1937" t="s">
        <v>50</v>
      </c>
      <c r="I1937">
        <v>2050</v>
      </c>
      <c r="J1937">
        <v>-782.2921</v>
      </c>
      <c r="K1937" t="s">
        <v>48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48</v>
      </c>
      <c r="E1938" t="s">
        <v>46</v>
      </c>
      <c r="F1938" t="s">
        <v>48</v>
      </c>
      <c r="G1938" t="s">
        <v>49</v>
      </c>
      <c r="H1938" t="s">
        <v>50</v>
      </c>
      <c r="I1938">
        <v>2055</v>
      </c>
      <c r="J1938">
        <v>-916.96519999999998</v>
      </c>
      <c r="K1938" t="s">
        <v>48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48</v>
      </c>
      <c r="E1939" t="s">
        <v>46</v>
      </c>
      <c r="F1939" t="s">
        <v>48</v>
      </c>
      <c r="G1939" t="s">
        <v>49</v>
      </c>
      <c r="H1939" t="s">
        <v>50</v>
      </c>
      <c r="I1939">
        <v>2060</v>
      </c>
      <c r="J1939">
        <v>-990.04539999999997</v>
      </c>
      <c r="K1939" t="s">
        <v>48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48</v>
      </c>
      <c r="E1940" t="s">
        <v>46</v>
      </c>
      <c r="F1940" t="s">
        <v>48</v>
      </c>
      <c r="G1940" t="s">
        <v>49</v>
      </c>
      <c r="H1940" t="s">
        <v>50</v>
      </c>
      <c r="I1940">
        <v>2065</v>
      </c>
      <c r="J1940">
        <v>-959.98009999999999</v>
      </c>
      <c r="K1940" t="s">
        <v>48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48</v>
      </c>
      <c r="E1941" t="s">
        <v>46</v>
      </c>
      <c r="F1941" t="s">
        <v>48</v>
      </c>
      <c r="G1941" t="s">
        <v>49</v>
      </c>
      <c r="H1941" t="s">
        <v>50</v>
      </c>
      <c r="I1941">
        <v>2070</v>
      </c>
      <c r="J1941">
        <v>-929.91480000000001</v>
      </c>
      <c r="K1941" t="s">
        <v>48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48</v>
      </c>
      <c r="E1942" t="s">
        <v>46</v>
      </c>
      <c r="F1942" t="s">
        <v>48</v>
      </c>
      <c r="G1942" t="s">
        <v>49</v>
      </c>
      <c r="H1942" t="s">
        <v>50</v>
      </c>
      <c r="I1942">
        <v>2075</v>
      </c>
      <c r="J1942">
        <v>-874.12189999999998</v>
      </c>
      <c r="K1942" t="s">
        <v>48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48</v>
      </c>
      <c r="E1943" t="s">
        <v>46</v>
      </c>
      <c r="F1943" t="s">
        <v>48</v>
      </c>
      <c r="G1943" t="s">
        <v>49</v>
      </c>
      <c r="H1943" t="s">
        <v>50</v>
      </c>
      <c r="I1943">
        <v>2080</v>
      </c>
      <c r="J1943">
        <v>-818.32899999999995</v>
      </c>
      <c r="K1943" t="s">
        <v>48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48</v>
      </c>
      <c r="E1944" t="s">
        <v>46</v>
      </c>
      <c r="F1944" t="s">
        <v>48</v>
      </c>
      <c r="G1944" t="s">
        <v>49</v>
      </c>
      <c r="H1944" t="s">
        <v>50</v>
      </c>
      <c r="I1944">
        <v>2085</v>
      </c>
      <c r="J1944">
        <v>-738.82079999999996</v>
      </c>
      <c r="K1944" t="s">
        <v>48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48</v>
      </c>
      <c r="E1945" t="s">
        <v>46</v>
      </c>
      <c r="F1945" t="s">
        <v>48</v>
      </c>
      <c r="G1945" t="s">
        <v>49</v>
      </c>
      <c r="H1945" t="s">
        <v>50</v>
      </c>
      <c r="I1945">
        <v>2090</v>
      </c>
      <c r="J1945">
        <v>-659.31259999999997</v>
      </c>
      <c r="K1945" t="s">
        <v>48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48</v>
      </c>
      <c r="E1946" t="s">
        <v>46</v>
      </c>
      <c r="F1946" t="s">
        <v>48</v>
      </c>
      <c r="G1946" t="s">
        <v>49</v>
      </c>
      <c r="H1946" t="s">
        <v>50</v>
      </c>
      <c r="I1946">
        <v>2095</v>
      </c>
      <c r="J1946">
        <v>-655.93169999999998</v>
      </c>
      <c r="K1946" t="s">
        <v>48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48</v>
      </c>
      <c r="E1947" t="s">
        <v>46</v>
      </c>
      <c r="F1947" t="s">
        <v>48</v>
      </c>
      <c r="G1947" t="s">
        <v>49</v>
      </c>
      <c r="H1947" t="s">
        <v>50</v>
      </c>
      <c r="I1947">
        <v>2100</v>
      </c>
      <c r="J1947">
        <v>-652.55089999999996</v>
      </c>
      <c r="K1947" t="s">
        <v>48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51</v>
      </c>
      <c r="E1948" t="s">
        <v>46</v>
      </c>
      <c r="F1948" t="s">
        <v>51</v>
      </c>
      <c r="G1948" t="s">
        <v>49</v>
      </c>
      <c r="H1948" t="s">
        <v>50</v>
      </c>
      <c r="I1948">
        <v>2020</v>
      </c>
      <c r="J1948">
        <v>4763.2656999999999</v>
      </c>
      <c r="K1948" t="s">
        <v>51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51</v>
      </c>
      <c r="E1949" t="s">
        <v>46</v>
      </c>
      <c r="F1949" t="s">
        <v>51</v>
      </c>
      <c r="G1949" t="s">
        <v>49</v>
      </c>
      <c r="H1949" t="s">
        <v>50</v>
      </c>
      <c r="I1949">
        <v>2025</v>
      </c>
      <c r="J1949">
        <v>3912.8503000000001</v>
      </c>
      <c r="K1949" t="s">
        <v>51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51</v>
      </c>
      <c r="E1950" t="s">
        <v>46</v>
      </c>
      <c r="F1950" t="s">
        <v>51</v>
      </c>
      <c r="G1950" t="s">
        <v>49</v>
      </c>
      <c r="H1950" t="s">
        <v>50</v>
      </c>
      <c r="I1950">
        <v>2030</v>
      </c>
      <c r="J1950">
        <v>2713.7487000000001</v>
      </c>
      <c r="K1950" t="s">
        <v>51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51</v>
      </c>
      <c r="E1951" t="s">
        <v>46</v>
      </c>
      <c r="F1951" t="s">
        <v>51</v>
      </c>
      <c r="G1951" t="s">
        <v>49</v>
      </c>
      <c r="H1951" t="s">
        <v>50</v>
      </c>
      <c r="I1951">
        <v>2035</v>
      </c>
      <c r="J1951">
        <v>1640.2961</v>
      </c>
      <c r="K1951" t="s">
        <v>51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51</v>
      </c>
      <c r="E1952" t="s">
        <v>46</v>
      </c>
      <c r="F1952" t="s">
        <v>51</v>
      </c>
      <c r="G1952" t="s">
        <v>49</v>
      </c>
      <c r="H1952" t="s">
        <v>50</v>
      </c>
      <c r="I1952">
        <v>2040</v>
      </c>
      <c r="J1952">
        <v>788.50400000000002</v>
      </c>
      <c r="K1952" t="s">
        <v>51</v>
      </c>
    </row>
    <row r="1953" spans="1:11" x14ac:dyDescent="0.45">
      <c r="A1953" t="s">
        <v>86</v>
      </c>
      <c r="B1953" t="s">
        <v>2</v>
      </c>
      <c r="C1953" t="s">
        <v>84</v>
      </c>
      <c r="D1953" t="s">
        <v>51</v>
      </c>
      <c r="E1953" t="s">
        <v>46</v>
      </c>
      <c r="F1953" t="s">
        <v>51</v>
      </c>
      <c r="G1953" t="s">
        <v>49</v>
      </c>
      <c r="H1953" t="s">
        <v>50</v>
      </c>
      <c r="I1953">
        <v>2045</v>
      </c>
      <c r="J1953">
        <v>288.47430000000003</v>
      </c>
      <c r="K1953" t="s">
        <v>51</v>
      </c>
    </row>
    <row r="1954" spans="1:11" x14ac:dyDescent="0.45">
      <c r="A1954" t="s">
        <v>86</v>
      </c>
      <c r="B1954" t="s">
        <v>2</v>
      </c>
      <c r="C1954" t="s">
        <v>84</v>
      </c>
      <c r="D1954" t="s">
        <v>51</v>
      </c>
      <c r="E1954" t="s">
        <v>46</v>
      </c>
      <c r="F1954" t="s">
        <v>51</v>
      </c>
      <c r="G1954" t="s">
        <v>49</v>
      </c>
      <c r="H1954" t="s">
        <v>50</v>
      </c>
      <c r="I1954">
        <v>2050</v>
      </c>
      <c r="J1954">
        <v>8.0991</v>
      </c>
      <c r="K1954" t="s">
        <v>51</v>
      </c>
    </row>
    <row r="1955" spans="1:11" x14ac:dyDescent="0.45">
      <c r="A1955" t="s">
        <v>86</v>
      </c>
      <c r="B1955" t="s">
        <v>2</v>
      </c>
      <c r="C1955" t="s">
        <v>84</v>
      </c>
      <c r="D1955" t="s">
        <v>51</v>
      </c>
      <c r="E1955" t="s">
        <v>46</v>
      </c>
      <c r="F1955" t="s">
        <v>51</v>
      </c>
      <c r="G1955" t="s">
        <v>49</v>
      </c>
      <c r="H1955" t="s">
        <v>50</v>
      </c>
      <c r="I1955">
        <v>2055</v>
      </c>
      <c r="J1955">
        <v>-121.24639999999999</v>
      </c>
      <c r="K1955" t="s">
        <v>51</v>
      </c>
    </row>
    <row r="1956" spans="1:11" x14ac:dyDescent="0.45">
      <c r="A1956" t="s">
        <v>86</v>
      </c>
      <c r="B1956" t="s">
        <v>2</v>
      </c>
      <c r="C1956" t="s">
        <v>84</v>
      </c>
      <c r="D1956" t="s">
        <v>51</v>
      </c>
      <c r="E1956" t="s">
        <v>46</v>
      </c>
      <c r="F1956" t="s">
        <v>51</v>
      </c>
      <c r="G1956" t="s">
        <v>49</v>
      </c>
      <c r="H1956" t="s">
        <v>50</v>
      </c>
      <c r="I1956">
        <v>2060</v>
      </c>
      <c r="J1956">
        <v>-194.31800000000001</v>
      </c>
      <c r="K1956" t="s">
        <v>51</v>
      </c>
    </row>
    <row r="1957" spans="1:11" x14ac:dyDescent="0.45">
      <c r="A1957" t="s">
        <v>86</v>
      </c>
      <c r="B1957" t="s">
        <v>2</v>
      </c>
      <c r="C1957" t="s">
        <v>84</v>
      </c>
      <c r="D1957" t="s">
        <v>51</v>
      </c>
      <c r="E1957" t="s">
        <v>46</v>
      </c>
      <c r="F1957" t="s">
        <v>51</v>
      </c>
      <c r="G1957" t="s">
        <v>49</v>
      </c>
      <c r="H1957" t="s">
        <v>50</v>
      </c>
      <c r="I1957">
        <v>2065</v>
      </c>
      <c r="J1957">
        <v>-165.44919999999999</v>
      </c>
      <c r="K1957" t="s">
        <v>51</v>
      </c>
    </row>
    <row r="1958" spans="1:11" x14ac:dyDescent="0.45">
      <c r="A1958" t="s">
        <v>86</v>
      </c>
      <c r="B1958" t="s">
        <v>2</v>
      </c>
      <c r="C1958" t="s">
        <v>84</v>
      </c>
      <c r="D1958" t="s">
        <v>51</v>
      </c>
      <c r="E1958" t="s">
        <v>46</v>
      </c>
      <c r="F1958" t="s">
        <v>51</v>
      </c>
      <c r="G1958" t="s">
        <v>49</v>
      </c>
      <c r="H1958" t="s">
        <v>50</v>
      </c>
      <c r="I1958">
        <v>2070</v>
      </c>
      <c r="J1958">
        <v>-136.58029999999999</v>
      </c>
      <c r="K1958" t="s">
        <v>51</v>
      </c>
    </row>
    <row r="1959" spans="1:11" x14ac:dyDescent="0.45">
      <c r="A1959" t="s">
        <v>86</v>
      </c>
      <c r="B1959" t="s">
        <v>2</v>
      </c>
      <c r="C1959" t="s">
        <v>84</v>
      </c>
      <c r="D1959" t="s">
        <v>51</v>
      </c>
      <c r="E1959" t="s">
        <v>46</v>
      </c>
      <c r="F1959" t="s">
        <v>51</v>
      </c>
      <c r="G1959" t="s">
        <v>49</v>
      </c>
      <c r="H1959" t="s">
        <v>50</v>
      </c>
      <c r="I1959">
        <v>2075</v>
      </c>
      <c r="J1959">
        <v>-83.167199999999994</v>
      </c>
      <c r="K1959" t="s">
        <v>51</v>
      </c>
    </row>
    <row r="1960" spans="1:11" x14ac:dyDescent="0.45">
      <c r="A1960" t="s">
        <v>86</v>
      </c>
      <c r="B1960" t="s">
        <v>2</v>
      </c>
      <c r="C1960" t="s">
        <v>84</v>
      </c>
      <c r="D1960" t="s">
        <v>51</v>
      </c>
      <c r="E1960" t="s">
        <v>46</v>
      </c>
      <c r="F1960" t="s">
        <v>51</v>
      </c>
      <c r="G1960" t="s">
        <v>49</v>
      </c>
      <c r="H1960" t="s">
        <v>50</v>
      </c>
      <c r="I1960">
        <v>2080</v>
      </c>
      <c r="J1960">
        <v>-29.754100000000001</v>
      </c>
      <c r="K1960" t="s">
        <v>51</v>
      </c>
    </row>
    <row r="1961" spans="1:11" x14ac:dyDescent="0.45">
      <c r="A1961" t="s">
        <v>86</v>
      </c>
      <c r="B1961" t="s">
        <v>2</v>
      </c>
      <c r="C1961" t="s">
        <v>84</v>
      </c>
      <c r="D1961" t="s">
        <v>51</v>
      </c>
      <c r="E1961" t="s">
        <v>46</v>
      </c>
      <c r="F1961" t="s">
        <v>51</v>
      </c>
      <c r="G1961" t="s">
        <v>49</v>
      </c>
      <c r="H1961" t="s">
        <v>50</v>
      </c>
      <c r="I1961">
        <v>2085</v>
      </c>
      <c r="J1961">
        <v>46.2408</v>
      </c>
      <c r="K1961" t="s">
        <v>51</v>
      </c>
    </row>
    <row r="1962" spans="1:11" x14ac:dyDescent="0.45">
      <c r="A1962" t="s">
        <v>86</v>
      </c>
      <c r="B1962" t="s">
        <v>2</v>
      </c>
      <c r="C1962" t="s">
        <v>84</v>
      </c>
      <c r="D1962" t="s">
        <v>51</v>
      </c>
      <c r="E1962" t="s">
        <v>46</v>
      </c>
      <c r="F1962" t="s">
        <v>51</v>
      </c>
      <c r="G1962" t="s">
        <v>49</v>
      </c>
      <c r="H1962" t="s">
        <v>50</v>
      </c>
      <c r="I1962">
        <v>2090</v>
      </c>
      <c r="J1962">
        <v>122.23569999999999</v>
      </c>
      <c r="K1962" t="s">
        <v>51</v>
      </c>
    </row>
    <row r="1963" spans="1:11" x14ac:dyDescent="0.45">
      <c r="A1963" t="s">
        <v>86</v>
      </c>
      <c r="B1963" t="s">
        <v>2</v>
      </c>
      <c r="C1963" t="s">
        <v>84</v>
      </c>
      <c r="D1963" t="s">
        <v>51</v>
      </c>
      <c r="E1963" t="s">
        <v>46</v>
      </c>
      <c r="F1963" t="s">
        <v>51</v>
      </c>
      <c r="G1963" t="s">
        <v>49</v>
      </c>
      <c r="H1963" t="s">
        <v>50</v>
      </c>
      <c r="I1963">
        <v>2095</v>
      </c>
      <c r="J1963">
        <v>126.26430000000001</v>
      </c>
      <c r="K1963" t="s">
        <v>51</v>
      </c>
    </row>
    <row r="1964" spans="1:11" x14ac:dyDescent="0.45">
      <c r="A1964" t="s">
        <v>86</v>
      </c>
      <c r="B1964" t="s">
        <v>2</v>
      </c>
      <c r="C1964" t="s">
        <v>84</v>
      </c>
      <c r="D1964" t="s">
        <v>51</v>
      </c>
      <c r="E1964" t="s">
        <v>46</v>
      </c>
      <c r="F1964" t="s">
        <v>51</v>
      </c>
      <c r="G1964" t="s">
        <v>49</v>
      </c>
      <c r="H1964" t="s">
        <v>50</v>
      </c>
      <c r="I1964">
        <v>2100</v>
      </c>
      <c r="J1964">
        <v>130.2929</v>
      </c>
      <c r="K1964" t="s">
        <v>51</v>
      </c>
    </row>
    <row r="1965" spans="1:11" x14ac:dyDescent="0.45">
      <c r="A1965" t="s">
        <v>86</v>
      </c>
      <c r="B1965" t="s">
        <v>1</v>
      </c>
      <c r="C1965" t="s">
        <v>84</v>
      </c>
      <c r="D1965" t="s">
        <v>45</v>
      </c>
      <c r="E1965" t="s">
        <v>46</v>
      </c>
      <c r="F1965" t="s">
        <v>45</v>
      </c>
      <c r="G1965" t="s">
        <v>47</v>
      </c>
      <c r="H1965" t="s">
        <v>85</v>
      </c>
      <c r="I1965">
        <v>2020</v>
      </c>
      <c r="J1965">
        <v>2.2551000000000001</v>
      </c>
      <c r="K1965" t="s">
        <v>45</v>
      </c>
    </row>
    <row r="1966" spans="1:11" x14ac:dyDescent="0.45">
      <c r="A1966" t="s">
        <v>86</v>
      </c>
      <c r="B1966" t="s">
        <v>1</v>
      </c>
      <c r="C1966" t="s">
        <v>84</v>
      </c>
      <c r="D1966" t="s">
        <v>45</v>
      </c>
      <c r="E1966" t="s">
        <v>46</v>
      </c>
      <c r="F1966" t="s">
        <v>45</v>
      </c>
      <c r="G1966" t="s">
        <v>47</v>
      </c>
      <c r="H1966" t="s">
        <v>85</v>
      </c>
      <c r="I1966">
        <v>2025</v>
      </c>
      <c r="J1966">
        <v>28.1</v>
      </c>
      <c r="K1966" t="s">
        <v>45</v>
      </c>
    </row>
    <row r="1967" spans="1:11" x14ac:dyDescent="0.45">
      <c r="A1967" t="s">
        <v>86</v>
      </c>
      <c r="B1967" t="s">
        <v>1</v>
      </c>
      <c r="C1967" t="s">
        <v>84</v>
      </c>
      <c r="D1967" t="s">
        <v>45</v>
      </c>
      <c r="E1967" t="s">
        <v>46</v>
      </c>
      <c r="F1967" t="s">
        <v>45</v>
      </c>
      <c r="G1967" t="s">
        <v>47</v>
      </c>
      <c r="H1967" t="s">
        <v>85</v>
      </c>
      <c r="I1967">
        <v>2030</v>
      </c>
      <c r="J1967">
        <v>385.47949999999997</v>
      </c>
      <c r="K1967" t="s">
        <v>45</v>
      </c>
    </row>
    <row r="1968" spans="1:11" x14ac:dyDescent="0.45">
      <c r="A1968" t="s">
        <v>86</v>
      </c>
      <c r="B1968" t="s">
        <v>1</v>
      </c>
      <c r="C1968" t="s">
        <v>84</v>
      </c>
      <c r="D1968" t="s">
        <v>45</v>
      </c>
      <c r="E1968" t="s">
        <v>46</v>
      </c>
      <c r="F1968" t="s">
        <v>45</v>
      </c>
      <c r="G1968" t="s">
        <v>47</v>
      </c>
      <c r="H1968" t="s">
        <v>85</v>
      </c>
      <c r="I1968">
        <v>2035</v>
      </c>
      <c r="J1968">
        <v>703.99639999999999</v>
      </c>
      <c r="K1968" t="s">
        <v>45</v>
      </c>
    </row>
    <row r="1969" spans="1:11" x14ac:dyDescent="0.45">
      <c r="A1969" t="s">
        <v>86</v>
      </c>
      <c r="B1969" t="s">
        <v>1</v>
      </c>
      <c r="C1969" t="s">
        <v>84</v>
      </c>
      <c r="D1969" t="s">
        <v>45</v>
      </c>
      <c r="E1969" t="s">
        <v>46</v>
      </c>
      <c r="F1969" t="s">
        <v>45</v>
      </c>
      <c r="G1969" t="s">
        <v>47</v>
      </c>
      <c r="H1969" t="s">
        <v>85</v>
      </c>
      <c r="I1969">
        <v>2040</v>
      </c>
      <c r="J1969">
        <v>805.50099999999998</v>
      </c>
      <c r="K1969" t="s">
        <v>45</v>
      </c>
    </row>
    <row r="1970" spans="1:11" x14ac:dyDescent="0.45">
      <c r="A1970" t="s">
        <v>86</v>
      </c>
      <c r="B1970" t="s">
        <v>1</v>
      </c>
      <c r="C1970" t="s">
        <v>84</v>
      </c>
      <c r="D1970" t="s">
        <v>45</v>
      </c>
      <c r="E1970" t="s">
        <v>46</v>
      </c>
      <c r="F1970" t="s">
        <v>45</v>
      </c>
      <c r="G1970" t="s">
        <v>47</v>
      </c>
      <c r="H1970" t="s">
        <v>85</v>
      </c>
      <c r="I1970">
        <v>2045</v>
      </c>
      <c r="J1970">
        <v>787.38019999999995</v>
      </c>
      <c r="K1970" t="s">
        <v>45</v>
      </c>
    </row>
    <row r="1971" spans="1:11" x14ac:dyDescent="0.45">
      <c r="A1971" t="s">
        <v>86</v>
      </c>
      <c r="B1971" t="s">
        <v>1</v>
      </c>
      <c r="C1971" t="s">
        <v>84</v>
      </c>
      <c r="D1971" t="s">
        <v>45</v>
      </c>
      <c r="E1971" t="s">
        <v>46</v>
      </c>
      <c r="F1971" t="s">
        <v>45</v>
      </c>
      <c r="G1971" t="s">
        <v>47</v>
      </c>
      <c r="H1971" t="s">
        <v>85</v>
      </c>
      <c r="I1971">
        <v>2050</v>
      </c>
      <c r="J1971">
        <v>734.1662</v>
      </c>
      <c r="K1971" t="s">
        <v>45</v>
      </c>
    </row>
    <row r="1972" spans="1:11" x14ac:dyDescent="0.45">
      <c r="A1972" t="s">
        <v>86</v>
      </c>
      <c r="B1972" t="s">
        <v>1</v>
      </c>
      <c r="C1972" t="s">
        <v>84</v>
      </c>
      <c r="D1972" t="s">
        <v>45</v>
      </c>
      <c r="E1972" t="s">
        <v>46</v>
      </c>
      <c r="F1972" t="s">
        <v>45</v>
      </c>
      <c r="G1972" t="s">
        <v>47</v>
      </c>
      <c r="H1972" t="s">
        <v>85</v>
      </c>
      <c r="I1972">
        <v>2055</v>
      </c>
      <c r="J1972">
        <v>708.67780000000005</v>
      </c>
      <c r="K1972" t="s">
        <v>45</v>
      </c>
    </row>
    <row r="1973" spans="1:11" x14ac:dyDescent="0.45">
      <c r="A1973" t="s">
        <v>86</v>
      </c>
      <c r="B1973" t="s">
        <v>1</v>
      </c>
      <c r="C1973" t="s">
        <v>84</v>
      </c>
      <c r="D1973" t="s">
        <v>45</v>
      </c>
      <c r="E1973" t="s">
        <v>46</v>
      </c>
      <c r="F1973" t="s">
        <v>45</v>
      </c>
      <c r="G1973" t="s">
        <v>47</v>
      </c>
      <c r="H1973" t="s">
        <v>85</v>
      </c>
      <c r="I1973">
        <v>2060</v>
      </c>
      <c r="J1973">
        <v>647.43240000000003</v>
      </c>
      <c r="K1973" t="s">
        <v>45</v>
      </c>
    </row>
    <row r="1974" spans="1:11" x14ac:dyDescent="0.45">
      <c r="A1974" t="s">
        <v>86</v>
      </c>
      <c r="B1974" t="s">
        <v>1</v>
      </c>
      <c r="C1974" t="s">
        <v>84</v>
      </c>
      <c r="D1974" t="s">
        <v>45</v>
      </c>
      <c r="E1974" t="s">
        <v>46</v>
      </c>
      <c r="F1974" t="s">
        <v>45</v>
      </c>
      <c r="G1974" t="s">
        <v>47</v>
      </c>
      <c r="H1974" t="s">
        <v>85</v>
      </c>
      <c r="I1974">
        <v>2065</v>
      </c>
      <c r="J1974">
        <v>554.51660000000004</v>
      </c>
      <c r="K1974" t="s">
        <v>45</v>
      </c>
    </row>
    <row r="1975" spans="1:11" x14ac:dyDescent="0.45">
      <c r="A1975" t="s">
        <v>86</v>
      </c>
      <c r="B1975" t="s">
        <v>1</v>
      </c>
      <c r="C1975" t="s">
        <v>84</v>
      </c>
      <c r="D1975" t="s">
        <v>45</v>
      </c>
      <c r="E1975" t="s">
        <v>46</v>
      </c>
      <c r="F1975" t="s">
        <v>45</v>
      </c>
      <c r="G1975" t="s">
        <v>47</v>
      </c>
      <c r="H1975" t="s">
        <v>85</v>
      </c>
      <c r="I1975">
        <v>2070</v>
      </c>
      <c r="J1975">
        <v>461.60059999999999</v>
      </c>
      <c r="K1975" t="s">
        <v>45</v>
      </c>
    </row>
    <row r="1976" spans="1:11" x14ac:dyDescent="0.45">
      <c r="A1976" t="s">
        <v>86</v>
      </c>
      <c r="B1976" t="s">
        <v>1</v>
      </c>
      <c r="C1976" t="s">
        <v>84</v>
      </c>
      <c r="D1976" t="s">
        <v>45</v>
      </c>
      <c r="E1976" t="s">
        <v>46</v>
      </c>
      <c r="F1976" t="s">
        <v>45</v>
      </c>
      <c r="G1976" t="s">
        <v>47</v>
      </c>
      <c r="H1976" t="s">
        <v>85</v>
      </c>
      <c r="I1976">
        <v>2075</v>
      </c>
      <c r="J1976">
        <v>319.31299999999999</v>
      </c>
      <c r="K1976" t="s">
        <v>45</v>
      </c>
    </row>
    <row r="1977" spans="1:11" x14ac:dyDescent="0.45">
      <c r="A1977" t="s">
        <v>86</v>
      </c>
      <c r="B1977" t="s">
        <v>1</v>
      </c>
      <c r="C1977" t="s">
        <v>84</v>
      </c>
      <c r="D1977" t="s">
        <v>45</v>
      </c>
      <c r="E1977" t="s">
        <v>46</v>
      </c>
      <c r="F1977" t="s">
        <v>45</v>
      </c>
      <c r="G1977" t="s">
        <v>47</v>
      </c>
      <c r="H1977" t="s">
        <v>85</v>
      </c>
      <c r="I1977">
        <v>2080</v>
      </c>
      <c r="J1977">
        <v>177.02539999999999</v>
      </c>
      <c r="K1977" t="s">
        <v>45</v>
      </c>
    </row>
    <row r="1978" spans="1:11" x14ac:dyDescent="0.45">
      <c r="A1978" t="s">
        <v>86</v>
      </c>
      <c r="B1978" t="s">
        <v>1</v>
      </c>
      <c r="C1978" t="s">
        <v>84</v>
      </c>
      <c r="D1978" t="s">
        <v>45</v>
      </c>
      <c r="E1978" t="s">
        <v>46</v>
      </c>
      <c r="F1978" t="s">
        <v>45</v>
      </c>
      <c r="G1978" t="s">
        <v>47</v>
      </c>
      <c r="H1978" t="s">
        <v>85</v>
      </c>
      <c r="I1978">
        <v>2085</v>
      </c>
      <c r="J1978">
        <v>134.59729999999999</v>
      </c>
      <c r="K1978" t="s">
        <v>45</v>
      </c>
    </row>
    <row r="1979" spans="1:11" x14ac:dyDescent="0.45">
      <c r="A1979" t="s">
        <v>86</v>
      </c>
      <c r="B1979" t="s">
        <v>1</v>
      </c>
      <c r="C1979" t="s">
        <v>84</v>
      </c>
      <c r="D1979" t="s">
        <v>45</v>
      </c>
      <c r="E1979" t="s">
        <v>46</v>
      </c>
      <c r="F1979" t="s">
        <v>45</v>
      </c>
      <c r="G1979" t="s">
        <v>47</v>
      </c>
      <c r="H1979" t="s">
        <v>85</v>
      </c>
      <c r="I1979">
        <v>2090</v>
      </c>
      <c r="J1979">
        <v>92.1691</v>
      </c>
      <c r="K1979" t="s">
        <v>45</v>
      </c>
    </row>
    <row r="1980" spans="1:11" x14ac:dyDescent="0.45">
      <c r="A1980" t="s">
        <v>86</v>
      </c>
      <c r="B1980" t="s">
        <v>1</v>
      </c>
      <c r="C1980" t="s">
        <v>84</v>
      </c>
      <c r="D1980" t="s">
        <v>45</v>
      </c>
      <c r="E1980" t="s">
        <v>46</v>
      </c>
      <c r="F1980" t="s">
        <v>45</v>
      </c>
      <c r="G1980" t="s">
        <v>47</v>
      </c>
      <c r="H1980" t="s">
        <v>85</v>
      </c>
      <c r="I1980">
        <v>2095</v>
      </c>
      <c r="J1980">
        <v>90.004000000000005</v>
      </c>
      <c r="K1980" t="s">
        <v>45</v>
      </c>
    </row>
    <row r="1981" spans="1:11" x14ac:dyDescent="0.45">
      <c r="A1981" t="s">
        <v>86</v>
      </c>
      <c r="B1981" t="s">
        <v>1</v>
      </c>
      <c r="C1981" t="s">
        <v>84</v>
      </c>
      <c r="D1981" t="s">
        <v>45</v>
      </c>
      <c r="E1981" t="s">
        <v>46</v>
      </c>
      <c r="F1981" t="s">
        <v>45</v>
      </c>
      <c r="G1981" t="s">
        <v>47</v>
      </c>
      <c r="H1981" t="s">
        <v>85</v>
      </c>
      <c r="I1981">
        <v>2100</v>
      </c>
      <c r="J1981">
        <v>87.838999999999999</v>
      </c>
      <c r="K1981" t="s">
        <v>45</v>
      </c>
    </row>
    <row r="1982" spans="1:11" x14ac:dyDescent="0.45">
      <c r="A1982" t="s">
        <v>86</v>
      </c>
      <c r="B1982" t="s">
        <v>1</v>
      </c>
      <c r="C1982" t="s">
        <v>84</v>
      </c>
      <c r="D1982" t="s">
        <v>24</v>
      </c>
      <c r="E1982" t="s">
        <v>25</v>
      </c>
      <c r="F1982" t="s">
        <v>24</v>
      </c>
      <c r="G1982" t="s">
        <v>26</v>
      </c>
      <c r="H1982" t="s">
        <v>13</v>
      </c>
      <c r="I1982">
        <v>2020</v>
      </c>
      <c r="J1982">
        <v>3.1556000000000002</v>
      </c>
      <c r="K1982" t="s">
        <v>24</v>
      </c>
    </row>
    <row r="1983" spans="1:11" x14ac:dyDescent="0.45">
      <c r="A1983" t="s">
        <v>86</v>
      </c>
      <c r="B1983" t="s">
        <v>1</v>
      </c>
      <c r="C1983" t="s">
        <v>84</v>
      </c>
      <c r="D1983" t="s">
        <v>24</v>
      </c>
      <c r="E1983" t="s">
        <v>25</v>
      </c>
      <c r="F1983" t="s">
        <v>24</v>
      </c>
      <c r="G1983" t="s">
        <v>26</v>
      </c>
      <c r="H1983" t="s">
        <v>13</v>
      </c>
      <c r="I1983">
        <v>2025</v>
      </c>
      <c r="J1983">
        <v>3.2054999999999998</v>
      </c>
      <c r="K1983" t="s">
        <v>24</v>
      </c>
    </row>
    <row r="1984" spans="1:11" x14ac:dyDescent="0.45">
      <c r="A1984" t="s">
        <v>86</v>
      </c>
      <c r="B1984" t="s">
        <v>1</v>
      </c>
      <c r="C1984" t="s">
        <v>84</v>
      </c>
      <c r="D1984" t="s">
        <v>24</v>
      </c>
      <c r="E1984" t="s">
        <v>25</v>
      </c>
      <c r="F1984" t="s">
        <v>24</v>
      </c>
      <c r="G1984" t="s">
        <v>26</v>
      </c>
      <c r="H1984" t="s">
        <v>13</v>
      </c>
      <c r="I1984">
        <v>2030</v>
      </c>
      <c r="J1984">
        <v>3.698</v>
      </c>
      <c r="K1984" t="s">
        <v>24</v>
      </c>
    </row>
    <row r="1985" spans="1:11" x14ac:dyDescent="0.45">
      <c r="A1985" t="s">
        <v>86</v>
      </c>
      <c r="B1985" t="s">
        <v>1</v>
      </c>
      <c r="C1985" t="s">
        <v>84</v>
      </c>
      <c r="D1985" t="s">
        <v>24</v>
      </c>
      <c r="E1985" t="s">
        <v>25</v>
      </c>
      <c r="F1985" t="s">
        <v>24</v>
      </c>
      <c r="G1985" t="s">
        <v>26</v>
      </c>
      <c r="H1985" t="s">
        <v>13</v>
      </c>
      <c r="I1985">
        <v>2035</v>
      </c>
      <c r="J1985">
        <v>4.0991999999999997</v>
      </c>
      <c r="K1985" t="s">
        <v>24</v>
      </c>
    </row>
    <row r="1986" spans="1:11" x14ac:dyDescent="0.45">
      <c r="A1986" t="s">
        <v>86</v>
      </c>
      <c r="B1986" t="s">
        <v>1</v>
      </c>
      <c r="C1986" t="s">
        <v>84</v>
      </c>
      <c r="D1986" t="s">
        <v>24</v>
      </c>
      <c r="E1986" t="s">
        <v>25</v>
      </c>
      <c r="F1986" t="s">
        <v>24</v>
      </c>
      <c r="G1986" t="s">
        <v>26</v>
      </c>
      <c r="H1986" t="s">
        <v>13</v>
      </c>
      <c r="I1986">
        <v>2040</v>
      </c>
      <c r="J1986">
        <v>4.8236999999999997</v>
      </c>
      <c r="K1986" t="s">
        <v>24</v>
      </c>
    </row>
    <row r="1987" spans="1:11" x14ac:dyDescent="0.45">
      <c r="A1987" t="s">
        <v>86</v>
      </c>
      <c r="B1987" t="s">
        <v>1</v>
      </c>
      <c r="C1987" t="s">
        <v>84</v>
      </c>
      <c r="D1987" t="s">
        <v>24</v>
      </c>
      <c r="E1987" t="s">
        <v>25</v>
      </c>
      <c r="F1987" t="s">
        <v>24</v>
      </c>
      <c r="G1987" t="s">
        <v>26</v>
      </c>
      <c r="H1987" t="s">
        <v>13</v>
      </c>
      <c r="I1987">
        <v>2045</v>
      </c>
      <c r="J1987">
        <v>5.0423999999999998</v>
      </c>
      <c r="K1987" t="s">
        <v>24</v>
      </c>
    </row>
    <row r="1988" spans="1:11" x14ac:dyDescent="0.45">
      <c r="A1988" t="s">
        <v>86</v>
      </c>
      <c r="B1988" t="s">
        <v>1</v>
      </c>
      <c r="C1988" t="s">
        <v>84</v>
      </c>
      <c r="D1988" t="s">
        <v>24</v>
      </c>
      <c r="E1988" t="s">
        <v>25</v>
      </c>
      <c r="F1988" t="s">
        <v>24</v>
      </c>
      <c r="G1988" t="s">
        <v>26</v>
      </c>
      <c r="H1988" t="s">
        <v>13</v>
      </c>
      <c r="I1988">
        <v>2050</v>
      </c>
      <c r="J1988">
        <v>4.7401999999999997</v>
      </c>
      <c r="K1988" t="s">
        <v>24</v>
      </c>
    </row>
    <row r="1989" spans="1:11" x14ac:dyDescent="0.45">
      <c r="A1989" t="s">
        <v>86</v>
      </c>
      <c r="B1989" t="s">
        <v>1</v>
      </c>
      <c r="C1989" t="s">
        <v>84</v>
      </c>
      <c r="D1989" t="s">
        <v>24</v>
      </c>
      <c r="E1989" t="s">
        <v>25</v>
      </c>
      <c r="F1989" t="s">
        <v>24</v>
      </c>
      <c r="G1989" t="s">
        <v>26</v>
      </c>
      <c r="H1989" t="s">
        <v>13</v>
      </c>
      <c r="I1989">
        <v>2055</v>
      </c>
      <c r="J1989">
        <v>4.4603999999999999</v>
      </c>
      <c r="K1989" t="s">
        <v>24</v>
      </c>
    </row>
    <row r="1990" spans="1:11" x14ac:dyDescent="0.45">
      <c r="A1990" t="s">
        <v>86</v>
      </c>
      <c r="B1990" t="s">
        <v>1</v>
      </c>
      <c r="C1990" t="s">
        <v>84</v>
      </c>
      <c r="D1990" t="s">
        <v>24</v>
      </c>
      <c r="E1990" t="s">
        <v>25</v>
      </c>
      <c r="F1990" t="s">
        <v>24</v>
      </c>
      <c r="G1990" t="s">
        <v>26</v>
      </c>
      <c r="H1990" t="s">
        <v>13</v>
      </c>
      <c r="I1990">
        <v>2060</v>
      </c>
      <c r="J1990">
        <v>4.0415999999999999</v>
      </c>
      <c r="K1990" t="s">
        <v>24</v>
      </c>
    </row>
    <row r="1991" spans="1:11" x14ac:dyDescent="0.45">
      <c r="A1991" t="s">
        <v>86</v>
      </c>
      <c r="B1991" t="s">
        <v>1</v>
      </c>
      <c r="C1991" t="s">
        <v>84</v>
      </c>
      <c r="D1991" t="s">
        <v>24</v>
      </c>
      <c r="E1991" t="s">
        <v>25</v>
      </c>
      <c r="F1991" t="s">
        <v>24</v>
      </c>
      <c r="G1991" t="s">
        <v>26</v>
      </c>
      <c r="H1991" t="s">
        <v>13</v>
      </c>
      <c r="I1991">
        <v>2065</v>
      </c>
      <c r="J1991">
        <v>3.9527999999999999</v>
      </c>
      <c r="K1991" t="s">
        <v>24</v>
      </c>
    </row>
    <row r="1992" spans="1:11" x14ac:dyDescent="0.45">
      <c r="A1992" t="s">
        <v>86</v>
      </c>
      <c r="B1992" t="s">
        <v>1</v>
      </c>
      <c r="C1992" t="s">
        <v>84</v>
      </c>
      <c r="D1992" t="s">
        <v>24</v>
      </c>
      <c r="E1992" t="s">
        <v>25</v>
      </c>
      <c r="F1992" t="s">
        <v>24</v>
      </c>
      <c r="G1992" t="s">
        <v>26</v>
      </c>
      <c r="H1992" t="s">
        <v>13</v>
      </c>
      <c r="I1992">
        <v>2070</v>
      </c>
      <c r="J1992">
        <v>3.8639000000000001</v>
      </c>
      <c r="K1992" t="s">
        <v>24</v>
      </c>
    </row>
    <row r="1993" spans="1:11" x14ac:dyDescent="0.45">
      <c r="A1993" t="s">
        <v>86</v>
      </c>
      <c r="B1993" t="s">
        <v>1</v>
      </c>
      <c r="C1993" t="s">
        <v>84</v>
      </c>
      <c r="D1993" t="s">
        <v>24</v>
      </c>
      <c r="E1993" t="s">
        <v>25</v>
      </c>
      <c r="F1993" t="s">
        <v>24</v>
      </c>
      <c r="G1993" t="s">
        <v>26</v>
      </c>
      <c r="H1993" t="s">
        <v>13</v>
      </c>
      <c r="I1993">
        <v>2075</v>
      </c>
      <c r="J1993">
        <v>3.72</v>
      </c>
      <c r="K1993" t="s">
        <v>24</v>
      </c>
    </row>
    <row r="1994" spans="1:11" x14ac:dyDescent="0.45">
      <c r="A1994" t="s">
        <v>86</v>
      </c>
      <c r="B1994" t="s">
        <v>1</v>
      </c>
      <c r="C1994" t="s">
        <v>84</v>
      </c>
      <c r="D1994" t="s">
        <v>24</v>
      </c>
      <c r="E1994" t="s">
        <v>25</v>
      </c>
      <c r="F1994" t="s">
        <v>24</v>
      </c>
      <c r="G1994" t="s">
        <v>26</v>
      </c>
      <c r="H1994" t="s">
        <v>13</v>
      </c>
      <c r="I1994">
        <v>2080</v>
      </c>
      <c r="J1994">
        <v>3.5760999999999998</v>
      </c>
      <c r="K1994" t="s">
        <v>24</v>
      </c>
    </row>
    <row r="1995" spans="1:11" x14ac:dyDescent="0.45">
      <c r="A1995" t="s">
        <v>86</v>
      </c>
      <c r="B1995" t="s">
        <v>1</v>
      </c>
      <c r="C1995" t="s">
        <v>84</v>
      </c>
      <c r="D1995" t="s">
        <v>24</v>
      </c>
      <c r="E1995" t="s">
        <v>25</v>
      </c>
      <c r="F1995" t="s">
        <v>24</v>
      </c>
      <c r="G1995" t="s">
        <v>26</v>
      </c>
      <c r="H1995" t="s">
        <v>13</v>
      </c>
      <c r="I1995">
        <v>2085</v>
      </c>
      <c r="J1995">
        <v>3.4586000000000001</v>
      </c>
      <c r="K1995" t="s">
        <v>24</v>
      </c>
    </row>
    <row r="1996" spans="1:11" x14ac:dyDescent="0.45">
      <c r="A1996" t="s">
        <v>86</v>
      </c>
      <c r="B1996" t="s">
        <v>1</v>
      </c>
      <c r="C1996" t="s">
        <v>84</v>
      </c>
      <c r="D1996" t="s">
        <v>24</v>
      </c>
      <c r="E1996" t="s">
        <v>25</v>
      </c>
      <c r="F1996" t="s">
        <v>24</v>
      </c>
      <c r="G1996" t="s">
        <v>26</v>
      </c>
      <c r="H1996" t="s">
        <v>13</v>
      </c>
      <c r="I1996">
        <v>2090</v>
      </c>
      <c r="J1996">
        <v>3.3410000000000002</v>
      </c>
      <c r="K1996" t="s">
        <v>24</v>
      </c>
    </row>
    <row r="1997" spans="1:11" x14ac:dyDescent="0.45">
      <c r="A1997" t="s">
        <v>86</v>
      </c>
      <c r="B1997" t="s">
        <v>1</v>
      </c>
      <c r="C1997" t="s">
        <v>84</v>
      </c>
      <c r="D1997" t="s">
        <v>24</v>
      </c>
      <c r="E1997" t="s">
        <v>25</v>
      </c>
      <c r="F1997" t="s">
        <v>24</v>
      </c>
      <c r="G1997" t="s">
        <v>26</v>
      </c>
      <c r="H1997" t="s">
        <v>13</v>
      </c>
      <c r="I1997">
        <v>2095</v>
      </c>
      <c r="J1997">
        <v>3.1335999999999999</v>
      </c>
      <c r="K1997" t="s">
        <v>24</v>
      </c>
    </row>
    <row r="1998" spans="1:11" x14ac:dyDescent="0.45">
      <c r="A1998" t="s">
        <v>86</v>
      </c>
      <c r="B1998" t="s">
        <v>1</v>
      </c>
      <c r="C1998" t="s">
        <v>84</v>
      </c>
      <c r="D1998" t="s">
        <v>24</v>
      </c>
      <c r="E1998" t="s">
        <v>25</v>
      </c>
      <c r="F1998" t="s">
        <v>24</v>
      </c>
      <c r="G1998" t="s">
        <v>26</v>
      </c>
      <c r="H1998" t="s">
        <v>13</v>
      </c>
      <c r="I1998">
        <v>2100</v>
      </c>
      <c r="J1998">
        <v>2.9260999999999999</v>
      </c>
      <c r="K1998" t="s">
        <v>24</v>
      </c>
    </row>
    <row r="1999" spans="1:11" x14ac:dyDescent="0.45">
      <c r="A1999" t="s">
        <v>86</v>
      </c>
      <c r="B1999" t="s">
        <v>1</v>
      </c>
      <c r="C1999" t="s">
        <v>84</v>
      </c>
      <c r="D1999" t="s">
        <v>28</v>
      </c>
      <c r="E1999" t="s">
        <v>25</v>
      </c>
      <c r="F1999" t="s">
        <v>28</v>
      </c>
      <c r="G1999" t="s">
        <v>26</v>
      </c>
      <c r="H1999" t="s">
        <v>12</v>
      </c>
      <c r="I1999">
        <v>2020</v>
      </c>
      <c r="J1999">
        <v>10.713200000000001</v>
      </c>
      <c r="K1999" t="s">
        <v>28</v>
      </c>
    </row>
    <row r="2000" spans="1:11" x14ac:dyDescent="0.45">
      <c r="A2000" t="s">
        <v>86</v>
      </c>
      <c r="B2000" t="s">
        <v>1</v>
      </c>
      <c r="C2000" t="s">
        <v>84</v>
      </c>
      <c r="D2000" t="s">
        <v>28</v>
      </c>
      <c r="E2000" t="s">
        <v>25</v>
      </c>
      <c r="F2000" t="s">
        <v>28</v>
      </c>
      <c r="G2000" t="s">
        <v>26</v>
      </c>
      <c r="H2000" t="s">
        <v>12</v>
      </c>
      <c r="I2000">
        <v>2025</v>
      </c>
      <c r="J2000">
        <v>10.58</v>
      </c>
      <c r="K2000" t="s">
        <v>28</v>
      </c>
    </row>
    <row r="2001" spans="1:11" x14ac:dyDescent="0.45">
      <c r="A2001" t="s">
        <v>86</v>
      </c>
      <c r="B2001" t="s">
        <v>1</v>
      </c>
      <c r="C2001" t="s">
        <v>84</v>
      </c>
      <c r="D2001" t="s">
        <v>28</v>
      </c>
      <c r="E2001" t="s">
        <v>25</v>
      </c>
      <c r="F2001" t="s">
        <v>28</v>
      </c>
      <c r="G2001" t="s">
        <v>26</v>
      </c>
      <c r="H2001" t="s">
        <v>12</v>
      </c>
      <c r="I2001">
        <v>2030</v>
      </c>
      <c r="J2001">
        <v>10.8797</v>
      </c>
      <c r="K2001" t="s">
        <v>28</v>
      </c>
    </row>
    <row r="2002" spans="1:11" x14ac:dyDescent="0.45">
      <c r="A2002" t="s">
        <v>86</v>
      </c>
      <c r="B2002" t="s">
        <v>1</v>
      </c>
      <c r="C2002" t="s">
        <v>84</v>
      </c>
      <c r="D2002" t="s">
        <v>28</v>
      </c>
      <c r="E2002" t="s">
        <v>25</v>
      </c>
      <c r="F2002" t="s">
        <v>28</v>
      </c>
      <c r="G2002" t="s">
        <v>26</v>
      </c>
      <c r="H2002" t="s">
        <v>12</v>
      </c>
      <c r="I2002">
        <v>2035</v>
      </c>
      <c r="J2002">
        <v>11.9217</v>
      </c>
      <c r="K2002" t="s">
        <v>28</v>
      </c>
    </row>
    <row r="2003" spans="1:11" x14ac:dyDescent="0.45">
      <c r="A2003" t="s">
        <v>86</v>
      </c>
      <c r="B2003" t="s">
        <v>1</v>
      </c>
      <c r="C2003" t="s">
        <v>84</v>
      </c>
      <c r="D2003" t="s">
        <v>28</v>
      </c>
      <c r="E2003" t="s">
        <v>25</v>
      </c>
      <c r="F2003" t="s">
        <v>28</v>
      </c>
      <c r="G2003" t="s">
        <v>26</v>
      </c>
      <c r="H2003" t="s">
        <v>12</v>
      </c>
      <c r="I2003">
        <v>2040</v>
      </c>
      <c r="J2003">
        <v>13.2239</v>
      </c>
      <c r="K2003" t="s">
        <v>28</v>
      </c>
    </row>
    <row r="2004" spans="1:11" x14ac:dyDescent="0.45">
      <c r="A2004" t="s">
        <v>86</v>
      </c>
      <c r="B2004" t="s">
        <v>1</v>
      </c>
      <c r="C2004" t="s">
        <v>84</v>
      </c>
      <c r="D2004" t="s">
        <v>28</v>
      </c>
      <c r="E2004" t="s">
        <v>25</v>
      </c>
      <c r="F2004" t="s">
        <v>28</v>
      </c>
      <c r="G2004" t="s">
        <v>26</v>
      </c>
      <c r="H2004" t="s">
        <v>12</v>
      </c>
      <c r="I2004">
        <v>2045</v>
      </c>
      <c r="J2004">
        <v>13.650399999999999</v>
      </c>
      <c r="K2004" t="s">
        <v>28</v>
      </c>
    </row>
    <row r="2005" spans="1:11" x14ac:dyDescent="0.45">
      <c r="A2005" t="s">
        <v>86</v>
      </c>
      <c r="B2005" t="s">
        <v>1</v>
      </c>
      <c r="C2005" t="s">
        <v>84</v>
      </c>
      <c r="D2005" t="s">
        <v>28</v>
      </c>
      <c r="E2005" t="s">
        <v>25</v>
      </c>
      <c r="F2005" t="s">
        <v>28</v>
      </c>
      <c r="G2005" t="s">
        <v>26</v>
      </c>
      <c r="H2005" t="s">
        <v>12</v>
      </c>
      <c r="I2005">
        <v>2050</v>
      </c>
      <c r="J2005">
        <v>13.193899999999999</v>
      </c>
      <c r="K2005" t="s">
        <v>28</v>
      </c>
    </row>
    <row r="2006" spans="1:11" x14ac:dyDescent="0.45">
      <c r="A2006" t="s">
        <v>86</v>
      </c>
      <c r="B2006" t="s">
        <v>1</v>
      </c>
      <c r="C2006" t="s">
        <v>84</v>
      </c>
      <c r="D2006" t="s">
        <v>28</v>
      </c>
      <c r="E2006" t="s">
        <v>25</v>
      </c>
      <c r="F2006" t="s">
        <v>28</v>
      </c>
      <c r="G2006" t="s">
        <v>26</v>
      </c>
      <c r="H2006" t="s">
        <v>12</v>
      </c>
      <c r="I2006">
        <v>2055</v>
      </c>
      <c r="J2006">
        <v>12.3698</v>
      </c>
      <c r="K2006" t="s">
        <v>28</v>
      </c>
    </row>
    <row r="2007" spans="1:11" x14ac:dyDescent="0.45">
      <c r="A2007" t="s">
        <v>86</v>
      </c>
      <c r="B2007" t="s">
        <v>1</v>
      </c>
      <c r="C2007" t="s">
        <v>84</v>
      </c>
      <c r="D2007" t="s">
        <v>28</v>
      </c>
      <c r="E2007" t="s">
        <v>25</v>
      </c>
      <c r="F2007" t="s">
        <v>28</v>
      </c>
      <c r="G2007" t="s">
        <v>26</v>
      </c>
      <c r="H2007" t="s">
        <v>12</v>
      </c>
      <c r="I2007">
        <v>2060</v>
      </c>
      <c r="J2007">
        <v>12.5032</v>
      </c>
      <c r="K2007" t="s">
        <v>28</v>
      </c>
    </row>
    <row r="2008" spans="1:11" x14ac:dyDescent="0.45">
      <c r="A2008" t="s">
        <v>86</v>
      </c>
      <c r="B2008" t="s">
        <v>1</v>
      </c>
      <c r="C2008" t="s">
        <v>84</v>
      </c>
      <c r="D2008" t="s">
        <v>28</v>
      </c>
      <c r="E2008" t="s">
        <v>25</v>
      </c>
      <c r="F2008" t="s">
        <v>28</v>
      </c>
      <c r="G2008" t="s">
        <v>26</v>
      </c>
      <c r="H2008" t="s">
        <v>12</v>
      </c>
      <c r="I2008">
        <v>2065</v>
      </c>
      <c r="J2008">
        <v>12.462300000000001</v>
      </c>
      <c r="K2008" t="s">
        <v>28</v>
      </c>
    </row>
    <row r="2009" spans="1:11" x14ac:dyDescent="0.45">
      <c r="A2009" t="s">
        <v>86</v>
      </c>
      <c r="B2009" t="s">
        <v>1</v>
      </c>
      <c r="C2009" t="s">
        <v>84</v>
      </c>
      <c r="D2009" t="s">
        <v>28</v>
      </c>
      <c r="E2009" t="s">
        <v>25</v>
      </c>
      <c r="F2009" t="s">
        <v>28</v>
      </c>
      <c r="G2009" t="s">
        <v>26</v>
      </c>
      <c r="H2009" t="s">
        <v>12</v>
      </c>
      <c r="I2009">
        <v>2070</v>
      </c>
      <c r="J2009">
        <v>12.4215</v>
      </c>
      <c r="K2009" t="s">
        <v>28</v>
      </c>
    </row>
    <row r="2010" spans="1:11" x14ac:dyDescent="0.45">
      <c r="A2010" t="s">
        <v>86</v>
      </c>
      <c r="B2010" t="s">
        <v>1</v>
      </c>
      <c r="C2010" t="s">
        <v>84</v>
      </c>
      <c r="D2010" t="s">
        <v>28</v>
      </c>
      <c r="E2010" t="s">
        <v>25</v>
      </c>
      <c r="F2010" t="s">
        <v>28</v>
      </c>
      <c r="G2010" t="s">
        <v>26</v>
      </c>
      <c r="H2010" t="s">
        <v>12</v>
      </c>
      <c r="I2010">
        <v>2075</v>
      </c>
      <c r="J2010">
        <v>12.5777</v>
      </c>
      <c r="K2010" t="s">
        <v>28</v>
      </c>
    </row>
    <row r="2011" spans="1:11" x14ac:dyDescent="0.45">
      <c r="A2011" t="s">
        <v>86</v>
      </c>
      <c r="B2011" t="s">
        <v>1</v>
      </c>
      <c r="C2011" t="s">
        <v>84</v>
      </c>
      <c r="D2011" t="s">
        <v>28</v>
      </c>
      <c r="E2011" t="s">
        <v>25</v>
      </c>
      <c r="F2011" t="s">
        <v>28</v>
      </c>
      <c r="G2011" t="s">
        <v>26</v>
      </c>
      <c r="H2011" t="s">
        <v>12</v>
      </c>
      <c r="I2011">
        <v>2080</v>
      </c>
      <c r="J2011">
        <v>12.7339</v>
      </c>
      <c r="K2011" t="s">
        <v>28</v>
      </c>
    </row>
    <row r="2012" spans="1:11" x14ac:dyDescent="0.45">
      <c r="A2012" t="s">
        <v>86</v>
      </c>
      <c r="B2012" t="s">
        <v>1</v>
      </c>
      <c r="C2012" t="s">
        <v>84</v>
      </c>
      <c r="D2012" t="s">
        <v>28</v>
      </c>
      <c r="E2012" t="s">
        <v>25</v>
      </c>
      <c r="F2012" t="s">
        <v>28</v>
      </c>
      <c r="G2012" t="s">
        <v>26</v>
      </c>
      <c r="H2012" t="s">
        <v>12</v>
      </c>
      <c r="I2012">
        <v>2085</v>
      </c>
      <c r="J2012">
        <v>13.0029</v>
      </c>
      <c r="K2012" t="s">
        <v>28</v>
      </c>
    </row>
    <row r="2013" spans="1:11" x14ac:dyDescent="0.45">
      <c r="A2013" t="s">
        <v>86</v>
      </c>
      <c r="B2013" t="s">
        <v>1</v>
      </c>
      <c r="C2013" t="s">
        <v>84</v>
      </c>
      <c r="D2013" t="s">
        <v>28</v>
      </c>
      <c r="E2013" t="s">
        <v>25</v>
      </c>
      <c r="F2013" t="s">
        <v>28</v>
      </c>
      <c r="G2013" t="s">
        <v>26</v>
      </c>
      <c r="H2013" t="s">
        <v>12</v>
      </c>
      <c r="I2013">
        <v>2090</v>
      </c>
      <c r="J2013">
        <v>13.271800000000001</v>
      </c>
      <c r="K2013" t="s">
        <v>28</v>
      </c>
    </row>
    <row r="2014" spans="1:11" x14ac:dyDescent="0.45">
      <c r="A2014" t="s">
        <v>86</v>
      </c>
      <c r="B2014" t="s">
        <v>1</v>
      </c>
      <c r="C2014" t="s">
        <v>84</v>
      </c>
      <c r="D2014" t="s">
        <v>28</v>
      </c>
      <c r="E2014" t="s">
        <v>25</v>
      </c>
      <c r="F2014" t="s">
        <v>28</v>
      </c>
      <c r="G2014" t="s">
        <v>26</v>
      </c>
      <c r="H2014" t="s">
        <v>12</v>
      </c>
      <c r="I2014">
        <v>2095</v>
      </c>
      <c r="J2014">
        <v>13.2462</v>
      </c>
      <c r="K2014" t="s">
        <v>28</v>
      </c>
    </row>
    <row r="2015" spans="1:11" x14ac:dyDescent="0.45">
      <c r="A2015" t="s">
        <v>86</v>
      </c>
      <c r="B2015" t="s">
        <v>1</v>
      </c>
      <c r="C2015" t="s">
        <v>84</v>
      </c>
      <c r="D2015" t="s">
        <v>28</v>
      </c>
      <c r="E2015" t="s">
        <v>25</v>
      </c>
      <c r="F2015" t="s">
        <v>28</v>
      </c>
      <c r="G2015" t="s">
        <v>26</v>
      </c>
      <c r="H2015" t="s">
        <v>12</v>
      </c>
      <c r="I2015">
        <v>2100</v>
      </c>
      <c r="J2015">
        <v>13.220599999999999</v>
      </c>
      <c r="K2015" t="s">
        <v>28</v>
      </c>
    </row>
    <row r="2016" spans="1:11" x14ac:dyDescent="0.45">
      <c r="A2016" t="s">
        <v>86</v>
      </c>
      <c r="B2016" t="s">
        <v>1</v>
      </c>
      <c r="C2016" t="s">
        <v>84</v>
      </c>
      <c r="D2016" t="s">
        <v>27</v>
      </c>
      <c r="E2016" t="s">
        <v>25</v>
      </c>
      <c r="F2016" t="s">
        <v>27</v>
      </c>
      <c r="G2016" t="s">
        <v>26</v>
      </c>
      <c r="H2016" t="s">
        <v>10</v>
      </c>
      <c r="I2016">
        <v>2020</v>
      </c>
      <c r="J2016">
        <v>0.27579999999999999</v>
      </c>
      <c r="K2016" t="s">
        <v>27</v>
      </c>
    </row>
    <row r="2017" spans="1:11" x14ac:dyDescent="0.45">
      <c r="A2017" t="s">
        <v>86</v>
      </c>
      <c r="B2017" t="s">
        <v>1</v>
      </c>
      <c r="C2017" t="s">
        <v>84</v>
      </c>
      <c r="D2017" t="s">
        <v>27</v>
      </c>
      <c r="E2017" t="s">
        <v>25</v>
      </c>
      <c r="F2017" t="s">
        <v>27</v>
      </c>
      <c r="G2017" t="s">
        <v>26</v>
      </c>
      <c r="H2017" t="s">
        <v>10</v>
      </c>
      <c r="I2017">
        <v>2025</v>
      </c>
      <c r="J2017">
        <v>0.64270000000000005</v>
      </c>
      <c r="K2017" t="s">
        <v>27</v>
      </c>
    </row>
    <row r="2018" spans="1:11" x14ac:dyDescent="0.45">
      <c r="A2018" t="s">
        <v>86</v>
      </c>
      <c r="B2018" t="s">
        <v>1</v>
      </c>
      <c r="C2018" t="s">
        <v>84</v>
      </c>
      <c r="D2018" t="s">
        <v>27</v>
      </c>
      <c r="E2018" t="s">
        <v>25</v>
      </c>
      <c r="F2018" t="s">
        <v>27</v>
      </c>
      <c r="G2018" t="s">
        <v>26</v>
      </c>
      <c r="H2018" t="s">
        <v>10</v>
      </c>
      <c r="I2018">
        <v>2030</v>
      </c>
      <c r="J2018">
        <v>1.5071000000000001</v>
      </c>
      <c r="K2018" t="s">
        <v>27</v>
      </c>
    </row>
    <row r="2019" spans="1:11" x14ac:dyDescent="0.45">
      <c r="A2019" t="s">
        <v>86</v>
      </c>
      <c r="B2019" t="s">
        <v>1</v>
      </c>
      <c r="C2019" t="s">
        <v>84</v>
      </c>
      <c r="D2019" t="s">
        <v>27</v>
      </c>
      <c r="E2019" t="s">
        <v>25</v>
      </c>
      <c r="F2019" t="s">
        <v>27</v>
      </c>
      <c r="G2019" t="s">
        <v>26</v>
      </c>
      <c r="H2019" t="s">
        <v>10</v>
      </c>
      <c r="I2019">
        <v>2035</v>
      </c>
      <c r="J2019">
        <v>2.6663999999999999</v>
      </c>
      <c r="K2019" t="s">
        <v>27</v>
      </c>
    </row>
    <row r="2020" spans="1:11" x14ac:dyDescent="0.45">
      <c r="A2020" t="s">
        <v>86</v>
      </c>
      <c r="B2020" t="s">
        <v>1</v>
      </c>
      <c r="C2020" t="s">
        <v>84</v>
      </c>
      <c r="D2020" t="s">
        <v>27</v>
      </c>
      <c r="E2020" t="s">
        <v>25</v>
      </c>
      <c r="F2020" t="s">
        <v>27</v>
      </c>
      <c r="G2020" t="s">
        <v>26</v>
      </c>
      <c r="H2020" t="s">
        <v>10</v>
      </c>
      <c r="I2020">
        <v>2040</v>
      </c>
      <c r="J2020">
        <v>3.6141000000000001</v>
      </c>
      <c r="K2020" t="s">
        <v>27</v>
      </c>
    </row>
    <row r="2021" spans="1:11" x14ac:dyDescent="0.45">
      <c r="A2021" t="s">
        <v>86</v>
      </c>
      <c r="B2021" t="s">
        <v>1</v>
      </c>
      <c r="C2021" t="s">
        <v>84</v>
      </c>
      <c r="D2021" t="s">
        <v>27</v>
      </c>
      <c r="E2021" t="s">
        <v>25</v>
      </c>
      <c r="F2021" t="s">
        <v>27</v>
      </c>
      <c r="G2021" t="s">
        <v>26</v>
      </c>
      <c r="H2021" t="s">
        <v>10</v>
      </c>
      <c r="I2021">
        <v>2045</v>
      </c>
      <c r="J2021">
        <v>4.0258000000000003</v>
      </c>
      <c r="K2021" t="s">
        <v>27</v>
      </c>
    </row>
    <row r="2022" spans="1:11" x14ac:dyDescent="0.45">
      <c r="A2022" t="s">
        <v>86</v>
      </c>
      <c r="B2022" t="s">
        <v>1</v>
      </c>
      <c r="C2022" t="s">
        <v>84</v>
      </c>
      <c r="D2022" t="s">
        <v>27</v>
      </c>
      <c r="E2022" t="s">
        <v>25</v>
      </c>
      <c r="F2022" t="s">
        <v>27</v>
      </c>
      <c r="G2022" t="s">
        <v>26</v>
      </c>
      <c r="H2022" t="s">
        <v>10</v>
      </c>
      <c r="I2022">
        <v>2050</v>
      </c>
      <c r="J2022">
        <v>4.1997999999999998</v>
      </c>
      <c r="K2022" t="s">
        <v>27</v>
      </c>
    </row>
    <row r="2023" spans="1:11" x14ac:dyDescent="0.45">
      <c r="A2023" t="s">
        <v>86</v>
      </c>
      <c r="B2023" t="s">
        <v>1</v>
      </c>
      <c r="C2023" t="s">
        <v>84</v>
      </c>
      <c r="D2023" t="s">
        <v>27</v>
      </c>
      <c r="E2023" t="s">
        <v>25</v>
      </c>
      <c r="F2023" t="s">
        <v>27</v>
      </c>
      <c r="G2023" t="s">
        <v>26</v>
      </c>
      <c r="H2023" t="s">
        <v>10</v>
      </c>
      <c r="I2023">
        <v>2055</v>
      </c>
      <c r="J2023">
        <v>4.3716999999999997</v>
      </c>
      <c r="K2023" t="s">
        <v>27</v>
      </c>
    </row>
    <row r="2024" spans="1:11" x14ac:dyDescent="0.45">
      <c r="A2024" t="s">
        <v>86</v>
      </c>
      <c r="B2024" t="s">
        <v>1</v>
      </c>
      <c r="C2024" t="s">
        <v>84</v>
      </c>
      <c r="D2024" t="s">
        <v>27</v>
      </c>
      <c r="E2024" t="s">
        <v>25</v>
      </c>
      <c r="F2024" t="s">
        <v>27</v>
      </c>
      <c r="G2024" t="s">
        <v>26</v>
      </c>
      <c r="H2024" t="s">
        <v>10</v>
      </c>
      <c r="I2024">
        <v>2060</v>
      </c>
      <c r="J2024">
        <v>4.5423</v>
      </c>
      <c r="K2024" t="s">
        <v>27</v>
      </c>
    </row>
    <row r="2025" spans="1:11" x14ac:dyDescent="0.45">
      <c r="A2025" t="s">
        <v>86</v>
      </c>
      <c r="B2025" t="s">
        <v>1</v>
      </c>
      <c r="C2025" t="s">
        <v>84</v>
      </c>
      <c r="D2025" t="s">
        <v>27</v>
      </c>
      <c r="E2025" t="s">
        <v>25</v>
      </c>
      <c r="F2025" t="s">
        <v>27</v>
      </c>
      <c r="G2025" t="s">
        <v>26</v>
      </c>
      <c r="H2025" t="s">
        <v>10</v>
      </c>
      <c r="I2025">
        <v>2065</v>
      </c>
      <c r="J2025">
        <v>4.6624999999999996</v>
      </c>
      <c r="K2025" t="s">
        <v>27</v>
      </c>
    </row>
    <row r="2026" spans="1:11" x14ac:dyDescent="0.45">
      <c r="A2026" t="s">
        <v>86</v>
      </c>
      <c r="B2026" t="s">
        <v>1</v>
      </c>
      <c r="C2026" t="s">
        <v>84</v>
      </c>
      <c r="D2026" t="s">
        <v>27</v>
      </c>
      <c r="E2026" t="s">
        <v>25</v>
      </c>
      <c r="F2026" t="s">
        <v>27</v>
      </c>
      <c r="G2026" t="s">
        <v>26</v>
      </c>
      <c r="H2026" t="s">
        <v>10</v>
      </c>
      <c r="I2026">
        <v>2070</v>
      </c>
      <c r="J2026">
        <v>4.7826000000000004</v>
      </c>
      <c r="K2026" t="s">
        <v>27</v>
      </c>
    </row>
    <row r="2027" spans="1:11" x14ac:dyDescent="0.45">
      <c r="A2027" t="s">
        <v>86</v>
      </c>
      <c r="B2027" t="s">
        <v>1</v>
      </c>
      <c r="C2027" t="s">
        <v>84</v>
      </c>
      <c r="D2027" t="s">
        <v>27</v>
      </c>
      <c r="E2027" t="s">
        <v>25</v>
      </c>
      <c r="F2027" t="s">
        <v>27</v>
      </c>
      <c r="G2027" t="s">
        <v>26</v>
      </c>
      <c r="H2027" t="s">
        <v>10</v>
      </c>
      <c r="I2027">
        <v>2075</v>
      </c>
      <c r="J2027">
        <v>4.915</v>
      </c>
      <c r="K2027" t="s">
        <v>27</v>
      </c>
    </row>
    <row r="2028" spans="1:11" x14ac:dyDescent="0.45">
      <c r="A2028" t="s">
        <v>86</v>
      </c>
      <c r="B2028" t="s">
        <v>1</v>
      </c>
      <c r="C2028" t="s">
        <v>84</v>
      </c>
      <c r="D2028" t="s">
        <v>27</v>
      </c>
      <c r="E2028" t="s">
        <v>25</v>
      </c>
      <c r="F2028" t="s">
        <v>27</v>
      </c>
      <c r="G2028" t="s">
        <v>26</v>
      </c>
      <c r="H2028" t="s">
        <v>10</v>
      </c>
      <c r="I2028">
        <v>2080</v>
      </c>
      <c r="J2028">
        <v>5.0473999999999997</v>
      </c>
      <c r="K2028" t="s">
        <v>27</v>
      </c>
    </row>
    <row r="2029" spans="1:11" x14ac:dyDescent="0.45">
      <c r="A2029" t="s">
        <v>86</v>
      </c>
      <c r="B2029" t="s">
        <v>1</v>
      </c>
      <c r="C2029" t="s">
        <v>84</v>
      </c>
      <c r="D2029" t="s">
        <v>27</v>
      </c>
      <c r="E2029" t="s">
        <v>25</v>
      </c>
      <c r="F2029" t="s">
        <v>27</v>
      </c>
      <c r="G2029" t="s">
        <v>26</v>
      </c>
      <c r="H2029" t="s">
        <v>10</v>
      </c>
      <c r="I2029">
        <v>2085</v>
      </c>
      <c r="J2029">
        <v>5.1653000000000002</v>
      </c>
      <c r="K2029" t="s">
        <v>27</v>
      </c>
    </row>
    <row r="2030" spans="1:11" x14ac:dyDescent="0.45">
      <c r="A2030" t="s">
        <v>86</v>
      </c>
      <c r="B2030" t="s">
        <v>1</v>
      </c>
      <c r="C2030" t="s">
        <v>84</v>
      </c>
      <c r="D2030" t="s">
        <v>27</v>
      </c>
      <c r="E2030" t="s">
        <v>25</v>
      </c>
      <c r="F2030" t="s">
        <v>27</v>
      </c>
      <c r="G2030" t="s">
        <v>26</v>
      </c>
      <c r="H2030" t="s">
        <v>10</v>
      </c>
      <c r="I2030">
        <v>2090</v>
      </c>
      <c r="J2030">
        <v>5.2831999999999999</v>
      </c>
      <c r="K2030" t="s">
        <v>27</v>
      </c>
    </row>
    <row r="2031" spans="1:11" x14ac:dyDescent="0.45">
      <c r="A2031" t="s">
        <v>86</v>
      </c>
      <c r="B2031" t="s">
        <v>1</v>
      </c>
      <c r="C2031" t="s">
        <v>84</v>
      </c>
      <c r="D2031" t="s">
        <v>27</v>
      </c>
      <c r="E2031" t="s">
        <v>25</v>
      </c>
      <c r="F2031" t="s">
        <v>27</v>
      </c>
      <c r="G2031" t="s">
        <v>26</v>
      </c>
      <c r="H2031" t="s">
        <v>10</v>
      </c>
      <c r="I2031">
        <v>2095</v>
      </c>
      <c r="J2031">
        <v>5.3830999999999998</v>
      </c>
      <c r="K2031" t="s">
        <v>27</v>
      </c>
    </row>
    <row r="2032" spans="1:11" x14ac:dyDescent="0.45">
      <c r="A2032" t="s">
        <v>86</v>
      </c>
      <c r="B2032" t="s">
        <v>1</v>
      </c>
      <c r="C2032" t="s">
        <v>84</v>
      </c>
      <c r="D2032" t="s">
        <v>27</v>
      </c>
      <c r="E2032" t="s">
        <v>25</v>
      </c>
      <c r="F2032" t="s">
        <v>27</v>
      </c>
      <c r="G2032" t="s">
        <v>26</v>
      </c>
      <c r="H2032" t="s">
        <v>10</v>
      </c>
      <c r="I2032">
        <v>2100</v>
      </c>
      <c r="J2032">
        <v>5.4829999999999997</v>
      </c>
      <c r="K2032" t="s">
        <v>27</v>
      </c>
    </row>
    <row r="2033" spans="1:12" x14ac:dyDescent="0.45">
      <c r="A2033" t="s">
        <v>86</v>
      </c>
      <c r="B2033" t="s">
        <v>1</v>
      </c>
      <c r="C2033" t="s">
        <v>84</v>
      </c>
      <c r="D2033" t="s">
        <v>70</v>
      </c>
      <c r="E2033" t="s">
        <v>71</v>
      </c>
      <c r="F2033" t="s">
        <v>52</v>
      </c>
      <c r="G2033" t="s">
        <v>72</v>
      </c>
      <c r="I2033">
        <v>2020</v>
      </c>
      <c r="J2033">
        <v>283.2878</v>
      </c>
      <c r="K2033" t="s">
        <v>52</v>
      </c>
      <c r="L2033">
        <v>94</v>
      </c>
    </row>
    <row r="2034" spans="1:12" x14ac:dyDescent="0.45">
      <c r="A2034" t="s">
        <v>86</v>
      </c>
      <c r="B2034" t="s">
        <v>1</v>
      </c>
      <c r="C2034" t="s">
        <v>84</v>
      </c>
      <c r="D2034" t="s">
        <v>70</v>
      </c>
      <c r="E2034" t="s">
        <v>71</v>
      </c>
      <c r="F2034" t="s">
        <v>52</v>
      </c>
      <c r="G2034" t="s">
        <v>72</v>
      </c>
      <c r="I2034">
        <v>2025</v>
      </c>
      <c r="J2034">
        <v>101.896</v>
      </c>
      <c r="K2034" t="s">
        <v>52</v>
      </c>
      <c r="L2034">
        <v>94</v>
      </c>
    </row>
    <row r="2035" spans="1:12" x14ac:dyDescent="0.45">
      <c r="A2035" t="s">
        <v>86</v>
      </c>
      <c r="B2035" t="s">
        <v>1</v>
      </c>
      <c r="C2035" t="s">
        <v>84</v>
      </c>
      <c r="D2035" t="s">
        <v>70</v>
      </c>
      <c r="E2035" t="s">
        <v>71</v>
      </c>
      <c r="F2035" t="s">
        <v>52</v>
      </c>
      <c r="G2035" t="s">
        <v>72</v>
      </c>
      <c r="I2035">
        <v>2030</v>
      </c>
      <c r="J2035">
        <v>0.56400000000000006</v>
      </c>
      <c r="K2035" t="s">
        <v>52</v>
      </c>
      <c r="L2035">
        <v>94</v>
      </c>
    </row>
    <row r="2036" spans="1:12" x14ac:dyDescent="0.45">
      <c r="A2036" t="s">
        <v>86</v>
      </c>
      <c r="B2036" t="s">
        <v>1</v>
      </c>
      <c r="C2036" t="s">
        <v>84</v>
      </c>
      <c r="D2036" t="s">
        <v>70</v>
      </c>
      <c r="E2036" t="s">
        <v>71</v>
      </c>
      <c r="F2036" t="s">
        <v>52</v>
      </c>
      <c r="G2036" t="s">
        <v>72</v>
      </c>
      <c r="I2036">
        <v>2035</v>
      </c>
      <c r="J2036">
        <v>7.5200000000000003E-2</v>
      </c>
      <c r="K2036" t="s">
        <v>52</v>
      </c>
      <c r="L2036">
        <v>94</v>
      </c>
    </row>
    <row r="2037" spans="1:12" x14ac:dyDescent="0.45">
      <c r="A2037" t="s">
        <v>86</v>
      </c>
      <c r="B2037" t="s">
        <v>1</v>
      </c>
      <c r="C2037" t="s">
        <v>84</v>
      </c>
      <c r="D2037" t="s">
        <v>70</v>
      </c>
      <c r="E2037" t="s">
        <v>71</v>
      </c>
      <c r="F2037" t="s">
        <v>52</v>
      </c>
      <c r="G2037" t="s">
        <v>72</v>
      </c>
      <c r="I2037">
        <v>2040</v>
      </c>
      <c r="J2037">
        <v>5.6399999999999992E-2</v>
      </c>
      <c r="K2037" t="s">
        <v>52</v>
      </c>
      <c r="L2037">
        <v>94</v>
      </c>
    </row>
    <row r="2038" spans="1:12" x14ac:dyDescent="0.45">
      <c r="A2038" t="s">
        <v>86</v>
      </c>
      <c r="B2038" t="s">
        <v>1</v>
      </c>
      <c r="C2038" t="s">
        <v>84</v>
      </c>
      <c r="D2038" t="s">
        <v>70</v>
      </c>
      <c r="E2038" t="s">
        <v>71</v>
      </c>
      <c r="F2038" t="s">
        <v>52</v>
      </c>
      <c r="G2038" t="s">
        <v>72</v>
      </c>
      <c r="I2038">
        <v>2045</v>
      </c>
      <c r="J2038">
        <v>3.7600000000000001E-2</v>
      </c>
      <c r="K2038" t="s">
        <v>52</v>
      </c>
      <c r="L2038">
        <v>94</v>
      </c>
    </row>
    <row r="2039" spans="1:12" x14ac:dyDescent="0.45">
      <c r="A2039" t="s">
        <v>86</v>
      </c>
      <c r="B2039" t="s">
        <v>1</v>
      </c>
      <c r="C2039" t="s">
        <v>84</v>
      </c>
      <c r="D2039" t="s">
        <v>70</v>
      </c>
      <c r="E2039" t="s">
        <v>71</v>
      </c>
      <c r="F2039" t="s">
        <v>52</v>
      </c>
      <c r="G2039" t="s">
        <v>72</v>
      </c>
      <c r="I2039">
        <v>2050</v>
      </c>
      <c r="J2039">
        <v>1.8800000000000001E-2</v>
      </c>
      <c r="K2039" t="s">
        <v>52</v>
      </c>
      <c r="L2039">
        <v>94</v>
      </c>
    </row>
    <row r="2040" spans="1:12" x14ac:dyDescent="0.45">
      <c r="A2040" t="s">
        <v>86</v>
      </c>
      <c r="B2040" t="s">
        <v>1</v>
      </c>
      <c r="C2040" t="s">
        <v>84</v>
      </c>
      <c r="D2040" t="s">
        <v>70</v>
      </c>
      <c r="E2040" t="s">
        <v>71</v>
      </c>
      <c r="F2040" t="s">
        <v>52</v>
      </c>
      <c r="G2040" t="s">
        <v>72</v>
      </c>
      <c r="I2040">
        <v>2055</v>
      </c>
      <c r="J2040">
        <v>9.4000000000000004E-3</v>
      </c>
      <c r="K2040" t="s">
        <v>52</v>
      </c>
      <c r="L2040">
        <v>94</v>
      </c>
    </row>
    <row r="2041" spans="1:12" x14ac:dyDescent="0.45">
      <c r="A2041" t="s">
        <v>86</v>
      </c>
      <c r="B2041" t="s">
        <v>1</v>
      </c>
      <c r="C2041" t="s">
        <v>84</v>
      </c>
      <c r="D2041" t="s">
        <v>70</v>
      </c>
      <c r="E2041" t="s">
        <v>71</v>
      </c>
      <c r="F2041" t="s">
        <v>52</v>
      </c>
      <c r="G2041" t="s">
        <v>72</v>
      </c>
      <c r="I2041">
        <v>2060</v>
      </c>
      <c r="J2041">
        <v>0</v>
      </c>
      <c r="K2041" t="s">
        <v>52</v>
      </c>
      <c r="L2041">
        <v>94</v>
      </c>
    </row>
    <row r="2042" spans="1:12" x14ac:dyDescent="0.45">
      <c r="A2042" t="s">
        <v>86</v>
      </c>
      <c r="B2042" t="s">
        <v>1</v>
      </c>
      <c r="C2042" t="s">
        <v>84</v>
      </c>
      <c r="D2042" t="s">
        <v>70</v>
      </c>
      <c r="E2042" t="s">
        <v>71</v>
      </c>
      <c r="F2042" t="s">
        <v>52</v>
      </c>
      <c r="G2042" t="s">
        <v>72</v>
      </c>
      <c r="I2042">
        <v>2065</v>
      </c>
      <c r="J2042">
        <v>0</v>
      </c>
      <c r="K2042" t="s">
        <v>52</v>
      </c>
      <c r="L2042">
        <v>94</v>
      </c>
    </row>
    <row r="2043" spans="1:12" x14ac:dyDescent="0.45">
      <c r="A2043" t="s">
        <v>86</v>
      </c>
      <c r="B2043" t="s">
        <v>1</v>
      </c>
      <c r="C2043" t="s">
        <v>84</v>
      </c>
      <c r="D2043" t="s">
        <v>70</v>
      </c>
      <c r="E2043" t="s">
        <v>71</v>
      </c>
      <c r="F2043" t="s">
        <v>52</v>
      </c>
      <c r="G2043" t="s">
        <v>72</v>
      </c>
      <c r="I2043">
        <v>2070</v>
      </c>
      <c r="J2043">
        <v>0</v>
      </c>
      <c r="K2043" t="s">
        <v>52</v>
      </c>
      <c r="L2043">
        <v>94</v>
      </c>
    </row>
    <row r="2044" spans="1:12" x14ac:dyDescent="0.45">
      <c r="A2044" t="s">
        <v>86</v>
      </c>
      <c r="B2044" t="s">
        <v>1</v>
      </c>
      <c r="C2044" t="s">
        <v>84</v>
      </c>
      <c r="D2044" t="s">
        <v>70</v>
      </c>
      <c r="E2044" t="s">
        <v>71</v>
      </c>
      <c r="F2044" t="s">
        <v>52</v>
      </c>
      <c r="G2044" t="s">
        <v>72</v>
      </c>
      <c r="I2044">
        <v>2075</v>
      </c>
      <c r="J2044">
        <v>0</v>
      </c>
      <c r="K2044" t="s">
        <v>52</v>
      </c>
      <c r="L2044">
        <v>94</v>
      </c>
    </row>
    <row r="2045" spans="1:12" x14ac:dyDescent="0.45">
      <c r="A2045" t="s">
        <v>86</v>
      </c>
      <c r="B2045" t="s">
        <v>1</v>
      </c>
      <c r="C2045" t="s">
        <v>84</v>
      </c>
      <c r="D2045" t="s">
        <v>70</v>
      </c>
      <c r="E2045" t="s">
        <v>71</v>
      </c>
      <c r="F2045" t="s">
        <v>52</v>
      </c>
      <c r="G2045" t="s">
        <v>72</v>
      </c>
      <c r="I2045">
        <v>2080</v>
      </c>
      <c r="J2045">
        <v>0</v>
      </c>
      <c r="K2045" t="s">
        <v>52</v>
      </c>
      <c r="L2045">
        <v>94</v>
      </c>
    </row>
    <row r="2046" spans="1:12" x14ac:dyDescent="0.45">
      <c r="A2046" t="s">
        <v>86</v>
      </c>
      <c r="B2046" t="s">
        <v>1</v>
      </c>
      <c r="C2046" t="s">
        <v>84</v>
      </c>
      <c r="D2046" t="s">
        <v>70</v>
      </c>
      <c r="E2046" t="s">
        <v>71</v>
      </c>
      <c r="F2046" t="s">
        <v>52</v>
      </c>
      <c r="G2046" t="s">
        <v>72</v>
      </c>
      <c r="I2046">
        <v>2085</v>
      </c>
      <c r="J2046">
        <v>0</v>
      </c>
      <c r="K2046" t="s">
        <v>52</v>
      </c>
      <c r="L2046">
        <v>94</v>
      </c>
    </row>
    <row r="2047" spans="1:12" x14ac:dyDescent="0.45">
      <c r="A2047" t="s">
        <v>86</v>
      </c>
      <c r="B2047" t="s">
        <v>1</v>
      </c>
      <c r="C2047" t="s">
        <v>84</v>
      </c>
      <c r="D2047" t="s">
        <v>70</v>
      </c>
      <c r="E2047" t="s">
        <v>71</v>
      </c>
      <c r="F2047" t="s">
        <v>52</v>
      </c>
      <c r="G2047" t="s">
        <v>72</v>
      </c>
      <c r="I2047">
        <v>2090</v>
      </c>
      <c r="J2047">
        <v>0</v>
      </c>
      <c r="K2047" t="s">
        <v>52</v>
      </c>
      <c r="L2047">
        <v>94</v>
      </c>
    </row>
    <row r="2048" spans="1:12" x14ac:dyDescent="0.45">
      <c r="A2048" t="s">
        <v>86</v>
      </c>
      <c r="B2048" t="s">
        <v>1</v>
      </c>
      <c r="C2048" t="s">
        <v>84</v>
      </c>
      <c r="D2048" t="s">
        <v>70</v>
      </c>
      <c r="E2048" t="s">
        <v>71</v>
      </c>
      <c r="F2048" t="s">
        <v>52</v>
      </c>
      <c r="G2048" t="s">
        <v>72</v>
      </c>
      <c r="I2048">
        <v>2095</v>
      </c>
      <c r="J2048">
        <v>0</v>
      </c>
      <c r="K2048" t="s">
        <v>52</v>
      </c>
      <c r="L2048">
        <v>94</v>
      </c>
    </row>
    <row r="2049" spans="1:12" x14ac:dyDescent="0.45">
      <c r="A2049" t="s">
        <v>86</v>
      </c>
      <c r="B2049" t="s">
        <v>1</v>
      </c>
      <c r="C2049" t="s">
        <v>84</v>
      </c>
      <c r="D2049" t="s">
        <v>70</v>
      </c>
      <c r="E2049" t="s">
        <v>71</v>
      </c>
      <c r="F2049" t="s">
        <v>52</v>
      </c>
      <c r="G2049" t="s">
        <v>72</v>
      </c>
      <c r="I2049">
        <v>2100</v>
      </c>
      <c r="J2049">
        <v>0</v>
      </c>
      <c r="K2049" t="s">
        <v>52</v>
      </c>
      <c r="L2049">
        <v>94</v>
      </c>
    </row>
    <row r="2050" spans="1:12" x14ac:dyDescent="0.45">
      <c r="A2050" t="s">
        <v>86</v>
      </c>
      <c r="B2050" t="s">
        <v>1</v>
      </c>
      <c r="C2050" t="s">
        <v>84</v>
      </c>
      <c r="D2050" t="s">
        <v>70</v>
      </c>
      <c r="E2050" t="s">
        <v>71</v>
      </c>
      <c r="F2050" t="s">
        <v>53</v>
      </c>
      <c r="G2050" t="s">
        <v>72</v>
      </c>
      <c r="I2050">
        <v>2020</v>
      </c>
      <c r="J2050">
        <v>391.46800000000002</v>
      </c>
      <c r="K2050" t="s">
        <v>53</v>
      </c>
      <c r="L2050">
        <v>55</v>
      </c>
    </row>
    <row r="2051" spans="1:12" x14ac:dyDescent="0.45">
      <c r="A2051" t="s">
        <v>86</v>
      </c>
      <c r="B2051" t="s">
        <v>1</v>
      </c>
      <c r="C2051" t="s">
        <v>84</v>
      </c>
      <c r="D2051" t="s">
        <v>70</v>
      </c>
      <c r="E2051" t="s">
        <v>71</v>
      </c>
      <c r="F2051" t="s">
        <v>53</v>
      </c>
      <c r="G2051" t="s">
        <v>72</v>
      </c>
      <c r="I2051">
        <v>2025</v>
      </c>
      <c r="J2051">
        <v>380.36349999999999</v>
      </c>
      <c r="K2051" t="s">
        <v>53</v>
      </c>
      <c r="L2051">
        <v>55</v>
      </c>
    </row>
    <row r="2052" spans="1:12" x14ac:dyDescent="0.45">
      <c r="A2052" t="s">
        <v>86</v>
      </c>
      <c r="B2052" t="s">
        <v>1</v>
      </c>
      <c r="C2052" t="s">
        <v>84</v>
      </c>
      <c r="D2052" t="s">
        <v>70</v>
      </c>
      <c r="E2052" t="s">
        <v>71</v>
      </c>
      <c r="F2052" t="s">
        <v>53</v>
      </c>
      <c r="G2052" t="s">
        <v>72</v>
      </c>
      <c r="I2052">
        <v>2030</v>
      </c>
      <c r="J2052">
        <v>191.64750000000001</v>
      </c>
      <c r="K2052" t="s">
        <v>53</v>
      </c>
      <c r="L2052">
        <v>55</v>
      </c>
    </row>
    <row r="2053" spans="1:12" x14ac:dyDescent="0.45">
      <c r="A2053" t="s">
        <v>86</v>
      </c>
      <c r="B2053" t="s">
        <v>1</v>
      </c>
      <c r="C2053" t="s">
        <v>84</v>
      </c>
      <c r="D2053" t="s">
        <v>70</v>
      </c>
      <c r="E2053" t="s">
        <v>71</v>
      </c>
      <c r="F2053" t="s">
        <v>53</v>
      </c>
      <c r="G2053" t="s">
        <v>72</v>
      </c>
      <c r="I2053">
        <v>2035</v>
      </c>
      <c r="J2053">
        <v>25.7455</v>
      </c>
      <c r="K2053" t="s">
        <v>53</v>
      </c>
      <c r="L2053">
        <v>55</v>
      </c>
    </row>
    <row r="2054" spans="1:12" x14ac:dyDescent="0.45">
      <c r="A2054" t="s">
        <v>86</v>
      </c>
      <c r="B2054" t="s">
        <v>1</v>
      </c>
      <c r="C2054" t="s">
        <v>84</v>
      </c>
      <c r="D2054" t="s">
        <v>70</v>
      </c>
      <c r="E2054" t="s">
        <v>71</v>
      </c>
      <c r="F2054" t="s">
        <v>53</v>
      </c>
      <c r="G2054" t="s">
        <v>72</v>
      </c>
      <c r="I2054">
        <v>2040</v>
      </c>
      <c r="J2054">
        <v>0.72599999999999998</v>
      </c>
      <c r="K2054" t="s">
        <v>53</v>
      </c>
      <c r="L2054">
        <v>55</v>
      </c>
    </row>
    <row r="2055" spans="1:12" x14ac:dyDescent="0.45">
      <c r="A2055" t="s">
        <v>86</v>
      </c>
      <c r="B2055" t="s">
        <v>1</v>
      </c>
      <c r="C2055" t="s">
        <v>84</v>
      </c>
      <c r="D2055" t="s">
        <v>70</v>
      </c>
      <c r="E2055" t="s">
        <v>71</v>
      </c>
      <c r="F2055" t="s">
        <v>53</v>
      </c>
      <c r="G2055" t="s">
        <v>72</v>
      </c>
      <c r="I2055">
        <v>2045</v>
      </c>
      <c r="J2055">
        <v>0.55549999999999999</v>
      </c>
      <c r="K2055" t="s">
        <v>53</v>
      </c>
      <c r="L2055">
        <v>55</v>
      </c>
    </row>
    <row r="2056" spans="1:12" x14ac:dyDescent="0.45">
      <c r="A2056" t="s">
        <v>86</v>
      </c>
      <c r="B2056" t="s">
        <v>1</v>
      </c>
      <c r="C2056" t="s">
        <v>84</v>
      </c>
      <c r="D2056" t="s">
        <v>70</v>
      </c>
      <c r="E2056" t="s">
        <v>71</v>
      </c>
      <c r="F2056" t="s">
        <v>53</v>
      </c>
      <c r="G2056" t="s">
        <v>72</v>
      </c>
      <c r="I2056">
        <v>2050</v>
      </c>
      <c r="J2056">
        <v>0.36849999999999999</v>
      </c>
      <c r="K2056" t="s">
        <v>53</v>
      </c>
      <c r="L2056">
        <v>55</v>
      </c>
    </row>
    <row r="2057" spans="1:12" x14ac:dyDescent="0.45">
      <c r="A2057" t="s">
        <v>86</v>
      </c>
      <c r="B2057" t="s">
        <v>1</v>
      </c>
      <c r="C2057" t="s">
        <v>84</v>
      </c>
      <c r="D2057" t="s">
        <v>70</v>
      </c>
      <c r="E2057" t="s">
        <v>71</v>
      </c>
      <c r="F2057" t="s">
        <v>53</v>
      </c>
      <c r="G2057" t="s">
        <v>72</v>
      </c>
      <c r="I2057">
        <v>2055</v>
      </c>
      <c r="J2057">
        <v>0.187</v>
      </c>
      <c r="K2057" t="s">
        <v>53</v>
      </c>
      <c r="L2057">
        <v>55</v>
      </c>
    </row>
    <row r="2058" spans="1:12" x14ac:dyDescent="0.45">
      <c r="A2058" t="s">
        <v>86</v>
      </c>
      <c r="B2058" t="s">
        <v>1</v>
      </c>
      <c r="C2058" t="s">
        <v>84</v>
      </c>
      <c r="D2058" t="s">
        <v>70</v>
      </c>
      <c r="E2058" t="s">
        <v>71</v>
      </c>
      <c r="F2058" t="s">
        <v>53</v>
      </c>
      <c r="G2058" t="s">
        <v>72</v>
      </c>
      <c r="I2058">
        <v>2060</v>
      </c>
      <c r="J2058">
        <v>7.6999999999999999E-2</v>
      </c>
      <c r="K2058" t="s">
        <v>53</v>
      </c>
      <c r="L2058">
        <v>55</v>
      </c>
    </row>
    <row r="2059" spans="1:12" x14ac:dyDescent="0.45">
      <c r="A2059" t="s">
        <v>86</v>
      </c>
      <c r="B2059" t="s">
        <v>1</v>
      </c>
      <c r="C2059" t="s">
        <v>84</v>
      </c>
      <c r="D2059" t="s">
        <v>70</v>
      </c>
      <c r="E2059" t="s">
        <v>71</v>
      </c>
      <c r="F2059" t="s">
        <v>53</v>
      </c>
      <c r="G2059" t="s">
        <v>72</v>
      </c>
      <c r="I2059">
        <v>2065</v>
      </c>
      <c r="J2059">
        <v>3.85E-2</v>
      </c>
      <c r="K2059" t="s">
        <v>53</v>
      </c>
      <c r="L2059">
        <v>55</v>
      </c>
    </row>
    <row r="2060" spans="1:12" x14ac:dyDescent="0.45">
      <c r="A2060" t="s">
        <v>86</v>
      </c>
      <c r="B2060" t="s">
        <v>1</v>
      </c>
      <c r="C2060" t="s">
        <v>84</v>
      </c>
      <c r="D2060" t="s">
        <v>70</v>
      </c>
      <c r="E2060" t="s">
        <v>71</v>
      </c>
      <c r="F2060" t="s">
        <v>53</v>
      </c>
      <c r="G2060" t="s">
        <v>72</v>
      </c>
      <c r="I2060">
        <v>2070</v>
      </c>
      <c r="J2060">
        <v>0</v>
      </c>
      <c r="K2060" t="s">
        <v>53</v>
      </c>
      <c r="L2060">
        <v>55</v>
      </c>
    </row>
    <row r="2061" spans="1:12" x14ac:dyDescent="0.45">
      <c r="A2061" t="s">
        <v>86</v>
      </c>
      <c r="B2061" t="s">
        <v>1</v>
      </c>
      <c r="C2061" t="s">
        <v>84</v>
      </c>
      <c r="D2061" t="s">
        <v>70</v>
      </c>
      <c r="E2061" t="s">
        <v>71</v>
      </c>
      <c r="F2061" t="s">
        <v>53</v>
      </c>
      <c r="G2061" t="s">
        <v>72</v>
      </c>
      <c r="I2061">
        <v>2075</v>
      </c>
      <c r="J2061">
        <v>0</v>
      </c>
      <c r="K2061" t="s">
        <v>53</v>
      </c>
      <c r="L2061">
        <v>55</v>
      </c>
    </row>
    <row r="2062" spans="1:12" x14ac:dyDescent="0.45">
      <c r="A2062" t="s">
        <v>86</v>
      </c>
      <c r="B2062" t="s">
        <v>1</v>
      </c>
      <c r="C2062" t="s">
        <v>84</v>
      </c>
      <c r="D2062" t="s">
        <v>70</v>
      </c>
      <c r="E2062" t="s">
        <v>71</v>
      </c>
      <c r="F2062" t="s">
        <v>53</v>
      </c>
      <c r="G2062" t="s">
        <v>72</v>
      </c>
      <c r="I2062">
        <v>2080</v>
      </c>
      <c r="J2062">
        <v>0</v>
      </c>
      <c r="K2062" t="s">
        <v>53</v>
      </c>
      <c r="L2062">
        <v>55</v>
      </c>
    </row>
    <row r="2063" spans="1:12" x14ac:dyDescent="0.45">
      <c r="A2063" t="s">
        <v>86</v>
      </c>
      <c r="B2063" t="s">
        <v>1</v>
      </c>
      <c r="C2063" t="s">
        <v>84</v>
      </c>
      <c r="D2063" t="s">
        <v>70</v>
      </c>
      <c r="E2063" t="s">
        <v>71</v>
      </c>
      <c r="F2063" t="s">
        <v>53</v>
      </c>
      <c r="G2063" t="s">
        <v>72</v>
      </c>
      <c r="I2063">
        <v>2085</v>
      </c>
      <c r="J2063">
        <v>0</v>
      </c>
      <c r="K2063" t="s">
        <v>53</v>
      </c>
      <c r="L2063">
        <v>55</v>
      </c>
    </row>
    <row r="2064" spans="1:12" x14ac:dyDescent="0.45">
      <c r="A2064" t="s">
        <v>86</v>
      </c>
      <c r="B2064" t="s">
        <v>1</v>
      </c>
      <c r="C2064" t="s">
        <v>84</v>
      </c>
      <c r="D2064" t="s">
        <v>70</v>
      </c>
      <c r="E2064" t="s">
        <v>71</v>
      </c>
      <c r="F2064" t="s">
        <v>53</v>
      </c>
      <c r="G2064" t="s">
        <v>72</v>
      </c>
      <c r="I2064">
        <v>2090</v>
      </c>
      <c r="J2064">
        <v>0</v>
      </c>
      <c r="K2064" t="s">
        <v>53</v>
      </c>
      <c r="L2064">
        <v>55</v>
      </c>
    </row>
    <row r="2065" spans="1:12" x14ac:dyDescent="0.45">
      <c r="A2065" t="s">
        <v>86</v>
      </c>
      <c r="B2065" t="s">
        <v>1</v>
      </c>
      <c r="C2065" t="s">
        <v>84</v>
      </c>
      <c r="D2065" t="s">
        <v>70</v>
      </c>
      <c r="E2065" t="s">
        <v>71</v>
      </c>
      <c r="F2065" t="s">
        <v>53</v>
      </c>
      <c r="G2065" t="s">
        <v>72</v>
      </c>
      <c r="I2065">
        <v>2095</v>
      </c>
      <c r="J2065">
        <v>0</v>
      </c>
      <c r="K2065" t="s">
        <v>53</v>
      </c>
      <c r="L2065">
        <v>55</v>
      </c>
    </row>
    <row r="2066" spans="1:12" x14ac:dyDescent="0.45">
      <c r="A2066" t="s">
        <v>86</v>
      </c>
      <c r="B2066" t="s">
        <v>1</v>
      </c>
      <c r="C2066" t="s">
        <v>84</v>
      </c>
      <c r="D2066" t="s">
        <v>70</v>
      </c>
      <c r="E2066" t="s">
        <v>71</v>
      </c>
      <c r="F2066" t="s">
        <v>53</v>
      </c>
      <c r="G2066" t="s">
        <v>72</v>
      </c>
      <c r="I2066">
        <v>2100</v>
      </c>
      <c r="J2066">
        <v>0</v>
      </c>
      <c r="K2066" t="s">
        <v>53</v>
      </c>
      <c r="L2066">
        <v>55</v>
      </c>
    </row>
    <row r="2067" spans="1:12" x14ac:dyDescent="0.45">
      <c r="A2067" t="s">
        <v>86</v>
      </c>
      <c r="B2067" t="s">
        <v>1</v>
      </c>
      <c r="C2067" t="s">
        <v>84</v>
      </c>
      <c r="D2067" t="s">
        <v>70</v>
      </c>
      <c r="E2067" t="s">
        <v>71</v>
      </c>
      <c r="F2067" t="s">
        <v>54</v>
      </c>
      <c r="G2067" t="s">
        <v>72</v>
      </c>
      <c r="I2067">
        <v>2020</v>
      </c>
      <c r="J2067">
        <v>8.9600000000000009</v>
      </c>
      <c r="K2067" t="s">
        <v>54</v>
      </c>
      <c r="L2067">
        <v>70</v>
      </c>
    </row>
    <row r="2068" spans="1:12" x14ac:dyDescent="0.45">
      <c r="A2068" t="s">
        <v>86</v>
      </c>
      <c r="B2068" t="s">
        <v>1</v>
      </c>
      <c r="C2068" t="s">
        <v>84</v>
      </c>
      <c r="D2068" t="s">
        <v>70</v>
      </c>
      <c r="E2068" t="s">
        <v>71</v>
      </c>
      <c r="F2068" t="s">
        <v>54</v>
      </c>
      <c r="G2068" t="s">
        <v>72</v>
      </c>
      <c r="I2068">
        <v>2025</v>
      </c>
      <c r="J2068">
        <v>5.53</v>
      </c>
      <c r="K2068" t="s">
        <v>54</v>
      </c>
      <c r="L2068">
        <v>70</v>
      </c>
    </row>
    <row r="2069" spans="1:12" x14ac:dyDescent="0.45">
      <c r="A2069" t="s">
        <v>86</v>
      </c>
      <c r="B2069" t="s">
        <v>1</v>
      </c>
      <c r="C2069" t="s">
        <v>84</v>
      </c>
      <c r="D2069" t="s">
        <v>70</v>
      </c>
      <c r="E2069" t="s">
        <v>71</v>
      </c>
      <c r="F2069" t="s">
        <v>54</v>
      </c>
      <c r="G2069" t="s">
        <v>72</v>
      </c>
      <c r="I2069">
        <v>2030</v>
      </c>
      <c r="J2069">
        <v>1.89</v>
      </c>
      <c r="K2069" t="s">
        <v>54</v>
      </c>
      <c r="L2069">
        <v>70</v>
      </c>
    </row>
    <row r="2070" spans="1:12" x14ac:dyDescent="0.45">
      <c r="A2070" t="s">
        <v>86</v>
      </c>
      <c r="B2070" t="s">
        <v>1</v>
      </c>
      <c r="C2070" t="s">
        <v>84</v>
      </c>
      <c r="D2070" t="s">
        <v>70</v>
      </c>
      <c r="E2070" t="s">
        <v>71</v>
      </c>
      <c r="F2070" t="s">
        <v>54</v>
      </c>
      <c r="G2070" t="s">
        <v>72</v>
      </c>
      <c r="I2070">
        <v>2035</v>
      </c>
      <c r="J2070">
        <v>0</v>
      </c>
      <c r="K2070" t="s">
        <v>54</v>
      </c>
      <c r="L2070">
        <v>70</v>
      </c>
    </row>
    <row r="2071" spans="1:12" x14ac:dyDescent="0.45">
      <c r="A2071" t="s">
        <v>86</v>
      </c>
      <c r="B2071" t="s">
        <v>1</v>
      </c>
      <c r="C2071" t="s">
        <v>84</v>
      </c>
      <c r="D2071" t="s">
        <v>70</v>
      </c>
      <c r="E2071" t="s">
        <v>71</v>
      </c>
      <c r="F2071" t="s">
        <v>54</v>
      </c>
      <c r="G2071" t="s">
        <v>72</v>
      </c>
      <c r="I2071">
        <v>2040</v>
      </c>
      <c r="J2071">
        <v>0</v>
      </c>
      <c r="K2071" t="s">
        <v>54</v>
      </c>
      <c r="L2071">
        <v>70</v>
      </c>
    </row>
    <row r="2072" spans="1:12" x14ac:dyDescent="0.45">
      <c r="A2072" t="s">
        <v>86</v>
      </c>
      <c r="B2072" t="s">
        <v>1</v>
      </c>
      <c r="C2072" t="s">
        <v>84</v>
      </c>
      <c r="D2072" t="s">
        <v>70</v>
      </c>
      <c r="E2072" t="s">
        <v>71</v>
      </c>
      <c r="F2072" t="s">
        <v>54</v>
      </c>
      <c r="G2072" t="s">
        <v>72</v>
      </c>
      <c r="I2072">
        <v>2045</v>
      </c>
      <c r="J2072">
        <v>0</v>
      </c>
      <c r="K2072" t="s">
        <v>54</v>
      </c>
      <c r="L2072">
        <v>70</v>
      </c>
    </row>
    <row r="2073" spans="1:12" x14ac:dyDescent="0.45">
      <c r="A2073" t="s">
        <v>86</v>
      </c>
      <c r="B2073" t="s">
        <v>1</v>
      </c>
      <c r="C2073" t="s">
        <v>84</v>
      </c>
      <c r="D2073" t="s">
        <v>70</v>
      </c>
      <c r="E2073" t="s">
        <v>71</v>
      </c>
      <c r="F2073" t="s">
        <v>54</v>
      </c>
      <c r="G2073" t="s">
        <v>72</v>
      </c>
      <c r="I2073">
        <v>2050</v>
      </c>
      <c r="J2073">
        <v>0</v>
      </c>
      <c r="K2073" t="s">
        <v>54</v>
      </c>
      <c r="L2073">
        <v>70</v>
      </c>
    </row>
    <row r="2074" spans="1:12" x14ac:dyDescent="0.45">
      <c r="A2074" t="s">
        <v>86</v>
      </c>
      <c r="B2074" t="s">
        <v>1</v>
      </c>
      <c r="C2074" t="s">
        <v>84</v>
      </c>
      <c r="D2074" t="s">
        <v>70</v>
      </c>
      <c r="E2074" t="s">
        <v>71</v>
      </c>
      <c r="F2074" t="s">
        <v>54</v>
      </c>
      <c r="G2074" t="s">
        <v>72</v>
      </c>
      <c r="I2074">
        <v>2055</v>
      </c>
      <c r="J2074">
        <v>0</v>
      </c>
      <c r="K2074" t="s">
        <v>54</v>
      </c>
      <c r="L2074">
        <v>70</v>
      </c>
    </row>
    <row r="2075" spans="1:12" x14ac:dyDescent="0.45">
      <c r="A2075" t="s">
        <v>86</v>
      </c>
      <c r="B2075" t="s">
        <v>1</v>
      </c>
      <c r="C2075" t="s">
        <v>84</v>
      </c>
      <c r="D2075" t="s">
        <v>70</v>
      </c>
      <c r="E2075" t="s">
        <v>71</v>
      </c>
      <c r="F2075" t="s">
        <v>54</v>
      </c>
      <c r="G2075" t="s">
        <v>72</v>
      </c>
      <c r="I2075">
        <v>2060</v>
      </c>
      <c r="J2075">
        <v>0</v>
      </c>
      <c r="K2075" t="s">
        <v>54</v>
      </c>
      <c r="L2075">
        <v>70</v>
      </c>
    </row>
    <row r="2076" spans="1:12" x14ac:dyDescent="0.45">
      <c r="A2076" t="s">
        <v>86</v>
      </c>
      <c r="B2076" t="s">
        <v>1</v>
      </c>
      <c r="C2076" t="s">
        <v>84</v>
      </c>
      <c r="D2076" t="s">
        <v>70</v>
      </c>
      <c r="E2076" t="s">
        <v>71</v>
      </c>
      <c r="F2076" t="s">
        <v>54</v>
      </c>
      <c r="G2076" t="s">
        <v>72</v>
      </c>
      <c r="I2076">
        <v>2065</v>
      </c>
      <c r="J2076">
        <v>0</v>
      </c>
      <c r="K2076" t="s">
        <v>54</v>
      </c>
      <c r="L2076">
        <v>70</v>
      </c>
    </row>
    <row r="2077" spans="1:12" x14ac:dyDescent="0.45">
      <c r="A2077" t="s">
        <v>86</v>
      </c>
      <c r="B2077" t="s">
        <v>1</v>
      </c>
      <c r="C2077" t="s">
        <v>84</v>
      </c>
      <c r="D2077" t="s">
        <v>70</v>
      </c>
      <c r="E2077" t="s">
        <v>71</v>
      </c>
      <c r="F2077" t="s">
        <v>54</v>
      </c>
      <c r="G2077" t="s">
        <v>72</v>
      </c>
      <c r="I2077">
        <v>2070</v>
      </c>
      <c r="J2077">
        <v>0</v>
      </c>
      <c r="K2077" t="s">
        <v>54</v>
      </c>
      <c r="L2077">
        <v>70</v>
      </c>
    </row>
    <row r="2078" spans="1:12" x14ac:dyDescent="0.45">
      <c r="A2078" t="s">
        <v>86</v>
      </c>
      <c r="B2078" t="s">
        <v>1</v>
      </c>
      <c r="C2078" t="s">
        <v>84</v>
      </c>
      <c r="D2078" t="s">
        <v>70</v>
      </c>
      <c r="E2078" t="s">
        <v>71</v>
      </c>
      <c r="F2078" t="s">
        <v>54</v>
      </c>
      <c r="G2078" t="s">
        <v>72</v>
      </c>
      <c r="I2078">
        <v>2075</v>
      </c>
      <c r="J2078">
        <v>0</v>
      </c>
      <c r="K2078" t="s">
        <v>54</v>
      </c>
      <c r="L2078">
        <v>70</v>
      </c>
    </row>
    <row r="2079" spans="1:12" x14ac:dyDescent="0.45">
      <c r="A2079" t="s">
        <v>86</v>
      </c>
      <c r="B2079" t="s">
        <v>1</v>
      </c>
      <c r="C2079" t="s">
        <v>84</v>
      </c>
      <c r="D2079" t="s">
        <v>70</v>
      </c>
      <c r="E2079" t="s">
        <v>71</v>
      </c>
      <c r="F2079" t="s">
        <v>54</v>
      </c>
      <c r="G2079" t="s">
        <v>72</v>
      </c>
      <c r="I2079">
        <v>2080</v>
      </c>
      <c r="J2079">
        <v>0</v>
      </c>
      <c r="K2079" t="s">
        <v>54</v>
      </c>
      <c r="L2079">
        <v>70</v>
      </c>
    </row>
    <row r="2080" spans="1:12" x14ac:dyDescent="0.45">
      <c r="A2080" t="s">
        <v>86</v>
      </c>
      <c r="B2080" t="s">
        <v>1</v>
      </c>
      <c r="C2080" t="s">
        <v>84</v>
      </c>
      <c r="D2080" t="s">
        <v>70</v>
      </c>
      <c r="E2080" t="s">
        <v>71</v>
      </c>
      <c r="F2080" t="s">
        <v>54</v>
      </c>
      <c r="G2080" t="s">
        <v>72</v>
      </c>
      <c r="I2080">
        <v>2085</v>
      </c>
      <c r="J2080">
        <v>0</v>
      </c>
      <c r="K2080" t="s">
        <v>54</v>
      </c>
      <c r="L2080">
        <v>70</v>
      </c>
    </row>
    <row r="2081" spans="1:12" x14ac:dyDescent="0.45">
      <c r="A2081" t="s">
        <v>86</v>
      </c>
      <c r="B2081" t="s">
        <v>1</v>
      </c>
      <c r="C2081" t="s">
        <v>84</v>
      </c>
      <c r="D2081" t="s">
        <v>70</v>
      </c>
      <c r="E2081" t="s">
        <v>71</v>
      </c>
      <c r="F2081" t="s">
        <v>54</v>
      </c>
      <c r="G2081" t="s">
        <v>72</v>
      </c>
      <c r="I2081">
        <v>2090</v>
      </c>
      <c r="J2081">
        <v>0</v>
      </c>
      <c r="K2081" t="s">
        <v>54</v>
      </c>
      <c r="L2081">
        <v>70</v>
      </c>
    </row>
    <row r="2082" spans="1:12" x14ac:dyDescent="0.45">
      <c r="A2082" t="s">
        <v>86</v>
      </c>
      <c r="B2082" t="s">
        <v>1</v>
      </c>
      <c r="C2082" t="s">
        <v>84</v>
      </c>
      <c r="D2082" t="s">
        <v>70</v>
      </c>
      <c r="E2082" t="s">
        <v>71</v>
      </c>
      <c r="F2082" t="s">
        <v>54</v>
      </c>
      <c r="G2082" t="s">
        <v>72</v>
      </c>
      <c r="I2082">
        <v>2095</v>
      </c>
      <c r="J2082">
        <v>0</v>
      </c>
      <c r="K2082" t="s">
        <v>54</v>
      </c>
      <c r="L2082">
        <v>70</v>
      </c>
    </row>
    <row r="2083" spans="1:12" x14ac:dyDescent="0.45">
      <c r="A2083" t="s">
        <v>86</v>
      </c>
      <c r="B2083" t="s">
        <v>1</v>
      </c>
      <c r="C2083" t="s">
        <v>84</v>
      </c>
      <c r="D2083" t="s">
        <v>70</v>
      </c>
      <c r="E2083" t="s">
        <v>71</v>
      </c>
      <c r="F2083" t="s">
        <v>54</v>
      </c>
      <c r="G2083" t="s">
        <v>72</v>
      </c>
      <c r="I2083">
        <v>2100</v>
      </c>
      <c r="J2083">
        <v>0</v>
      </c>
      <c r="K2083" t="s">
        <v>54</v>
      </c>
      <c r="L2083">
        <v>70</v>
      </c>
    </row>
    <row r="2084" spans="1:12" x14ac:dyDescent="0.45">
      <c r="A2084" t="s">
        <v>86</v>
      </c>
      <c r="B2084" t="s">
        <v>1</v>
      </c>
      <c r="C2084" t="s">
        <v>84</v>
      </c>
      <c r="D2084" t="s">
        <v>29</v>
      </c>
      <c r="E2084" t="s">
        <v>30</v>
      </c>
      <c r="F2084" t="s">
        <v>29</v>
      </c>
      <c r="G2084" t="s">
        <v>31</v>
      </c>
      <c r="H2084" t="s">
        <v>32</v>
      </c>
      <c r="I2084">
        <v>2020</v>
      </c>
      <c r="J2084">
        <v>5.3799000000000001</v>
      </c>
      <c r="K2084" t="s">
        <v>29</v>
      </c>
    </row>
    <row r="2085" spans="1:12" x14ac:dyDescent="0.45">
      <c r="A2085" t="s">
        <v>86</v>
      </c>
      <c r="B2085" t="s">
        <v>1</v>
      </c>
      <c r="C2085" t="s">
        <v>84</v>
      </c>
      <c r="D2085" t="s">
        <v>29</v>
      </c>
      <c r="E2085" t="s">
        <v>30</v>
      </c>
      <c r="F2085" t="s">
        <v>29</v>
      </c>
      <c r="G2085" t="s">
        <v>31</v>
      </c>
      <c r="H2085" t="s">
        <v>32</v>
      </c>
      <c r="I2085">
        <v>2025</v>
      </c>
      <c r="J2085">
        <v>5.2247000000000003</v>
      </c>
      <c r="K2085" t="s">
        <v>29</v>
      </c>
    </row>
    <row r="2086" spans="1:12" x14ac:dyDescent="0.45">
      <c r="A2086" t="s">
        <v>86</v>
      </c>
      <c r="B2086" t="s">
        <v>1</v>
      </c>
      <c r="C2086" t="s">
        <v>84</v>
      </c>
      <c r="D2086" t="s">
        <v>29</v>
      </c>
      <c r="E2086" t="s">
        <v>30</v>
      </c>
      <c r="F2086" t="s">
        <v>29</v>
      </c>
      <c r="G2086" t="s">
        <v>31</v>
      </c>
      <c r="H2086" t="s">
        <v>32</v>
      </c>
      <c r="I2086">
        <v>2030</v>
      </c>
      <c r="J2086">
        <v>6.0015999999999998</v>
      </c>
      <c r="K2086" t="s">
        <v>29</v>
      </c>
    </row>
    <row r="2087" spans="1:12" x14ac:dyDescent="0.45">
      <c r="A2087" t="s">
        <v>86</v>
      </c>
      <c r="B2087" t="s">
        <v>1</v>
      </c>
      <c r="C2087" t="s">
        <v>84</v>
      </c>
      <c r="D2087" t="s">
        <v>29</v>
      </c>
      <c r="E2087" t="s">
        <v>30</v>
      </c>
      <c r="F2087" t="s">
        <v>29</v>
      </c>
      <c r="G2087" t="s">
        <v>31</v>
      </c>
      <c r="H2087" t="s">
        <v>32</v>
      </c>
      <c r="I2087">
        <v>2035</v>
      </c>
      <c r="J2087">
        <v>8.2899999999999991</v>
      </c>
      <c r="K2087" t="s">
        <v>29</v>
      </c>
    </row>
    <row r="2088" spans="1:12" x14ac:dyDescent="0.45">
      <c r="A2088" t="s">
        <v>86</v>
      </c>
      <c r="B2088" t="s">
        <v>1</v>
      </c>
      <c r="C2088" t="s">
        <v>84</v>
      </c>
      <c r="D2088" t="s">
        <v>29</v>
      </c>
      <c r="E2088" t="s">
        <v>30</v>
      </c>
      <c r="F2088" t="s">
        <v>29</v>
      </c>
      <c r="G2088" t="s">
        <v>31</v>
      </c>
      <c r="H2088" t="s">
        <v>32</v>
      </c>
      <c r="I2088">
        <v>2040</v>
      </c>
      <c r="J2088">
        <v>15.7738</v>
      </c>
      <c r="K2088" t="s">
        <v>29</v>
      </c>
    </row>
    <row r="2089" spans="1:12" x14ac:dyDescent="0.45">
      <c r="A2089" t="s">
        <v>86</v>
      </c>
      <c r="B2089" t="s">
        <v>1</v>
      </c>
      <c r="C2089" t="s">
        <v>84</v>
      </c>
      <c r="D2089" t="s">
        <v>29</v>
      </c>
      <c r="E2089" t="s">
        <v>30</v>
      </c>
      <c r="F2089" t="s">
        <v>29</v>
      </c>
      <c r="G2089" t="s">
        <v>31</v>
      </c>
      <c r="H2089" t="s">
        <v>32</v>
      </c>
      <c r="I2089">
        <v>2045</v>
      </c>
      <c r="J2089">
        <v>21.1234</v>
      </c>
      <c r="K2089" t="s">
        <v>29</v>
      </c>
    </row>
    <row r="2090" spans="1:12" x14ac:dyDescent="0.45">
      <c r="A2090" t="s">
        <v>86</v>
      </c>
      <c r="B2090" t="s">
        <v>1</v>
      </c>
      <c r="C2090" t="s">
        <v>84</v>
      </c>
      <c r="D2090" t="s">
        <v>29</v>
      </c>
      <c r="E2090" t="s">
        <v>30</v>
      </c>
      <c r="F2090" t="s">
        <v>29</v>
      </c>
      <c r="G2090" t="s">
        <v>31</v>
      </c>
      <c r="H2090" t="s">
        <v>32</v>
      </c>
      <c r="I2090">
        <v>2050</v>
      </c>
      <c r="J2090">
        <v>18.3446</v>
      </c>
      <c r="K2090" t="s">
        <v>29</v>
      </c>
    </row>
    <row r="2091" spans="1:12" x14ac:dyDescent="0.45">
      <c r="A2091" t="s">
        <v>86</v>
      </c>
      <c r="B2091" t="s">
        <v>1</v>
      </c>
      <c r="C2091" t="s">
        <v>84</v>
      </c>
      <c r="D2091" t="s">
        <v>29</v>
      </c>
      <c r="E2091" t="s">
        <v>30</v>
      </c>
      <c r="F2091" t="s">
        <v>29</v>
      </c>
      <c r="G2091" t="s">
        <v>31</v>
      </c>
      <c r="H2091" t="s">
        <v>32</v>
      </c>
      <c r="I2091">
        <v>2055</v>
      </c>
      <c r="J2091">
        <v>19.1891</v>
      </c>
      <c r="K2091" t="s">
        <v>29</v>
      </c>
    </row>
    <row r="2092" spans="1:12" x14ac:dyDescent="0.45">
      <c r="A2092" t="s">
        <v>86</v>
      </c>
      <c r="B2092" t="s">
        <v>1</v>
      </c>
      <c r="C2092" t="s">
        <v>84</v>
      </c>
      <c r="D2092" t="s">
        <v>29</v>
      </c>
      <c r="E2092" t="s">
        <v>30</v>
      </c>
      <c r="F2092" t="s">
        <v>29</v>
      </c>
      <c r="G2092" t="s">
        <v>31</v>
      </c>
      <c r="H2092" t="s">
        <v>32</v>
      </c>
      <c r="I2092">
        <v>2060</v>
      </c>
      <c r="J2092">
        <v>33.4161</v>
      </c>
      <c r="K2092" t="s">
        <v>29</v>
      </c>
    </row>
    <row r="2093" spans="1:12" x14ac:dyDescent="0.45">
      <c r="A2093" t="s">
        <v>86</v>
      </c>
      <c r="B2093" t="s">
        <v>1</v>
      </c>
      <c r="C2093" t="s">
        <v>84</v>
      </c>
      <c r="D2093" t="s">
        <v>29</v>
      </c>
      <c r="E2093" t="s">
        <v>30</v>
      </c>
      <c r="F2093" t="s">
        <v>29</v>
      </c>
      <c r="G2093" t="s">
        <v>31</v>
      </c>
      <c r="H2093" t="s">
        <v>32</v>
      </c>
      <c r="I2093">
        <v>2065</v>
      </c>
      <c r="J2093">
        <v>33.433799999999998</v>
      </c>
      <c r="K2093" t="s">
        <v>29</v>
      </c>
    </row>
    <row r="2094" spans="1:12" x14ac:dyDescent="0.45">
      <c r="A2094" t="s">
        <v>86</v>
      </c>
      <c r="B2094" t="s">
        <v>1</v>
      </c>
      <c r="C2094" t="s">
        <v>84</v>
      </c>
      <c r="D2094" t="s">
        <v>29</v>
      </c>
      <c r="E2094" t="s">
        <v>30</v>
      </c>
      <c r="F2094" t="s">
        <v>29</v>
      </c>
      <c r="G2094" t="s">
        <v>31</v>
      </c>
      <c r="H2094" t="s">
        <v>32</v>
      </c>
      <c r="I2094">
        <v>2070</v>
      </c>
      <c r="J2094">
        <v>33.451500000000003</v>
      </c>
      <c r="K2094" t="s">
        <v>29</v>
      </c>
    </row>
    <row r="2095" spans="1:12" x14ac:dyDescent="0.45">
      <c r="A2095" t="s">
        <v>86</v>
      </c>
      <c r="B2095" t="s">
        <v>1</v>
      </c>
      <c r="C2095" t="s">
        <v>84</v>
      </c>
      <c r="D2095" t="s">
        <v>29</v>
      </c>
      <c r="E2095" t="s">
        <v>30</v>
      </c>
      <c r="F2095" t="s">
        <v>29</v>
      </c>
      <c r="G2095" t="s">
        <v>31</v>
      </c>
      <c r="H2095" t="s">
        <v>32</v>
      </c>
      <c r="I2095">
        <v>2075</v>
      </c>
      <c r="J2095">
        <v>33.315199999999997</v>
      </c>
      <c r="K2095" t="s">
        <v>29</v>
      </c>
    </row>
    <row r="2096" spans="1:12" x14ac:dyDescent="0.45">
      <c r="A2096" t="s">
        <v>86</v>
      </c>
      <c r="B2096" t="s">
        <v>1</v>
      </c>
      <c r="C2096" t="s">
        <v>84</v>
      </c>
      <c r="D2096" t="s">
        <v>29</v>
      </c>
      <c r="E2096" t="s">
        <v>30</v>
      </c>
      <c r="F2096" t="s">
        <v>29</v>
      </c>
      <c r="G2096" t="s">
        <v>31</v>
      </c>
      <c r="H2096" t="s">
        <v>32</v>
      </c>
      <c r="I2096">
        <v>2080</v>
      </c>
      <c r="J2096">
        <v>33.178899999999999</v>
      </c>
      <c r="K2096" t="s">
        <v>29</v>
      </c>
    </row>
    <row r="2097" spans="1:11" x14ac:dyDescent="0.45">
      <c r="A2097" t="s">
        <v>86</v>
      </c>
      <c r="B2097" t="s">
        <v>1</v>
      </c>
      <c r="C2097" t="s">
        <v>84</v>
      </c>
      <c r="D2097" t="s">
        <v>29</v>
      </c>
      <c r="E2097" t="s">
        <v>30</v>
      </c>
      <c r="F2097" t="s">
        <v>29</v>
      </c>
      <c r="G2097" t="s">
        <v>31</v>
      </c>
      <c r="H2097" t="s">
        <v>32</v>
      </c>
      <c r="I2097">
        <v>2085</v>
      </c>
      <c r="J2097">
        <v>34.719299999999997</v>
      </c>
      <c r="K2097" t="s">
        <v>29</v>
      </c>
    </row>
    <row r="2098" spans="1:11" x14ac:dyDescent="0.45">
      <c r="A2098" t="s">
        <v>86</v>
      </c>
      <c r="B2098" t="s">
        <v>1</v>
      </c>
      <c r="C2098" t="s">
        <v>84</v>
      </c>
      <c r="D2098" t="s">
        <v>29</v>
      </c>
      <c r="E2098" t="s">
        <v>30</v>
      </c>
      <c r="F2098" t="s">
        <v>29</v>
      </c>
      <c r="G2098" t="s">
        <v>31</v>
      </c>
      <c r="H2098" t="s">
        <v>32</v>
      </c>
      <c r="I2098">
        <v>2090</v>
      </c>
      <c r="J2098">
        <v>36.259599999999999</v>
      </c>
      <c r="K2098" t="s">
        <v>29</v>
      </c>
    </row>
    <row r="2099" spans="1:11" x14ac:dyDescent="0.45">
      <c r="A2099" t="s">
        <v>86</v>
      </c>
      <c r="B2099" t="s">
        <v>1</v>
      </c>
      <c r="C2099" t="s">
        <v>84</v>
      </c>
      <c r="D2099" t="s">
        <v>29</v>
      </c>
      <c r="E2099" t="s">
        <v>30</v>
      </c>
      <c r="F2099" t="s">
        <v>29</v>
      </c>
      <c r="G2099" t="s">
        <v>31</v>
      </c>
      <c r="H2099" t="s">
        <v>32</v>
      </c>
      <c r="I2099">
        <v>2095</v>
      </c>
      <c r="J2099">
        <v>39.504199999999997</v>
      </c>
      <c r="K2099" t="s">
        <v>29</v>
      </c>
    </row>
    <row r="2100" spans="1:11" x14ac:dyDescent="0.45">
      <c r="A2100" t="s">
        <v>86</v>
      </c>
      <c r="B2100" t="s">
        <v>1</v>
      </c>
      <c r="C2100" t="s">
        <v>84</v>
      </c>
      <c r="D2100" t="s">
        <v>29</v>
      </c>
      <c r="E2100" t="s">
        <v>30</v>
      </c>
      <c r="F2100" t="s">
        <v>29</v>
      </c>
      <c r="G2100" t="s">
        <v>31</v>
      </c>
      <c r="H2100" t="s">
        <v>32</v>
      </c>
      <c r="I2100">
        <v>2100</v>
      </c>
      <c r="J2100">
        <v>42.748800000000003</v>
      </c>
      <c r="K2100" t="s">
        <v>29</v>
      </c>
    </row>
    <row r="2101" spans="1:11" x14ac:dyDescent="0.45">
      <c r="A2101" t="s">
        <v>86</v>
      </c>
      <c r="B2101" t="s">
        <v>1</v>
      </c>
      <c r="C2101" t="s">
        <v>84</v>
      </c>
      <c r="D2101" t="s">
        <v>33</v>
      </c>
      <c r="E2101" t="s">
        <v>30</v>
      </c>
      <c r="F2101" t="s">
        <v>33</v>
      </c>
      <c r="G2101" t="s">
        <v>31</v>
      </c>
      <c r="H2101" t="s">
        <v>34</v>
      </c>
      <c r="I2101">
        <v>2020</v>
      </c>
      <c r="J2101">
        <v>2.0344000000000002</v>
      </c>
      <c r="K2101" t="s">
        <v>33</v>
      </c>
    </row>
    <row r="2102" spans="1:11" x14ac:dyDescent="0.45">
      <c r="A2102" t="s">
        <v>86</v>
      </c>
      <c r="B2102" t="s">
        <v>1</v>
      </c>
      <c r="C2102" t="s">
        <v>84</v>
      </c>
      <c r="D2102" t="s">
        <v>33</v>
      </c>
      <c r="E2102" t="s">
        <v>30</v>
      </c>
      <c r="F2102" t="s">
        <v>33</v>
      </c>
      <c r="G2102" t="s">
        <v>31</v>
      </c>
      <c r="H2102" t="s">
        <v>34</v>
      </c>
      <c r="I2102">
        <v>2025</v>
      </c>
      <c r="J2102">
        <v>2.6854</v>
      </c>
      <c r="K2102" t="s">
        <v>33</v>
      </c>
    </row>
    <row r="2103" spans="1:11" x14ac:dyDescent="0.45">
      <c r="A2103" t="s">
        <v>86</v>
      </c>
      <c r="B2103" t="s">
        <v>1</v>
      </c>
      <c r="C2103" t="s">
        <v>84</v>
      </c>
      <c r="D2103" t="s">
        <v>33</v>
      </c>
      <c r="E2103" t="s">
        <v>30</v>
      </c>
      <c r="F2103" t="s">
        <v>33</v>
      </c>
      <c r="G2103" t="s">
        <v>31</v>
      </c>
      <c r="H2103" t="s">
        <v>34</v>
      </c>
      <c r="I2103">
        <v>2030</v>
      </c>
      <c r="J2103">
        <v>1.7403999999999999</v>
      </c>
      <c r="K2103" t="s">
        <v>33</v>
      </c>
    </row>
    <row r="2104" spans="1:11" x14ac:dyDescent="0.45">
      <c r="A2104" t="s">
        <v>86</v>
      </c>
      <c r="B2104" t="s">
        <v>1</v>
      </c>
      <c r="C2104" t="s">
        <v>84</v>
      </c>
      <c r="D2104" t="s">
        <v>33</v>
      </c>
      <c r="E2104" t="s">
        <v>30</v>
      </c>
      <c r="F2104" t="s">
        <v>33</v>
      </c>
      <c r="G2104" t="s">
        <v>31</v>
      </c>
      <c r="H2104" t="s">
        <v>34</v>
      </c>
      <c r="I2104">
        <v>2035</v>
      </c>
      <c r="J2104">
        <v>1.3991</v>
      </c>
      <c r="K2104" t="s">
        <v>33</v>
      </c>
    </row>
    <row r="2105" spans="1:11" x14ac:dyDescent="0.45">
      <c r="A2105" t="s">
        <v>86</v>
      </c>
      <c r="B2105" t="s">
        <v>1</v>
      </c>
      <c r="C2105" t="s">
        <v>84</v>
      </c>
      <c r="D2105" t="s">
        <v>33</v>
      </c>
      <c r="E2105" t="s">
        <v>30</v>
      </c>
      <c r="F2105" t="s">
        <v>33</v>
      </c>
      <c r="G2105" t="s">
        <v>31</v>
      </c>
      <c r="H2105" t="s">
        <v>34</v>
      </c>
      <c r="I2105">
        <v>2040</v>
      </c>
      <c r="J2105">
        <v>1.3424</v>
      </c>
      <c r="K2105" t="s">
        <v>33</v>
      </c>
    </row>
    <row r="2106" spans="1:11" x14ac:dyDescent="0.45">
      <c r="A2106" t="s">
        <v>86</v>
      </c>
      <c r="B2106" t="s">
        <v>1</v>
      </c>
      <c r="C2106" t="s">
        <v>84</v>
      </c>
      <c r="D2106" t="s">
        <v>33</v>
      </c>
      <c r="E2106" t="s">
        <v>30</v>
      </c>
      <c r="F2106" t="s">
        <v>33</v>
      </c>
      <c r="G2106" t="s">
        <v>31</v>
      </c>
      <c r="H2106" t="s">
        <v>34</v>
      </c>
      <c r="I2106">
        <v>2045</v>
      </c>
      <c r="J2106">
        <v>1.4146000000000001</v>
      </c>
      <c r="K2106" t="s">
        <v>33</v>
      </c>
    </row>
    <row r="2107" spans="1:11" x14ac:dyDescent="0.45">
      <c r="A2107" t="s">
        <v>86</v>
      </c>
      <c r="B2107" t="s">
        <v>1</v>
      </c>
      <c r="C2107" t="s">
        <v>84</v>
      </c>
      <c r="D2107" t="s">
        <v>33</v>
      </c>
      <c r="E2107" t="s">
        <v>30</v>
      </c>
      <c r="F2107" t="s">
        <v>33</v>
      </c>
      <c r="G2107" t="s">
        <v>31</v>
      </c>
      <c r="H2107" t="s">
        <v>34</v>
      </c>
      <c r="I2107">
        <v>2050</v>
      </c>
      <c r="J2107">
        <v>1.6915</v>
      </c>
      <c r="K2107" t="s">
        <v>33</v>
      </c>
    </row>
    <row r="2108" spans="1:11" x14ac:dyDescent="0.45">
      <c r="A2108" t="s">
        <v>86</v>
      </c>
      <c r="B2108" t="s">
        <v>1</v>
      </c>
      <c r="C2108" t="s">
        <v>84</v>
      </c>
      <c r="D2108" t="s">
        <v>33</v>
      </c>
      <c r="E2108" t="s">
        <v>30</v>
      </c>
      <c r="F2108" t="s">
        <v>33</v>
      </c>
      <c r="G2108" t="s">
        <v>31</v>
      </c>
      <c r="H2108" t="s">
        <v>34</v>
      </c>
      <c r="I2108">
        <v>2055</v>
      </c>
      <c r="J2108">
        <v>1.6559999999999999</v>
      </c>
      <c r="K2108" t="s">
        <v>33</v>
      </c>
    </row>
    <row r="2109" spans="1:11" x14ac:dyDescent="0.45">
      <c r="A2109" t="s">
        <v>86</v>
      </c>
      <c r="B2109" t="s">
        <v>1</v>
      </c>
      <c r="C2109" t="s">
        <v>84</v>
      </c>
      <c r="D2109" t="s">
        <v>33</v>
      </c>
      <c r="E2109" t="s">
        <v>30</v>
      </c>
      <c r="F2109" t="s">
        <v>33</v>
      </c>
      <c r="G2109" t="s">
        <v>31</v>
      </c>
      <c r="H2109" t="s">
        <v>34</v>
      </c>
      <c r="I2109">
        <v>2060</v>
      </c>
      <c r="J2109">
        <v>1.867</v>
      </c>
      <c r="K2109" t="s">
        <v>33</v>
      </c>
    </row>
    <row r="2110" spans="1:11" x14ac:dyDescent="0.45">
      <c r="A2110" t="s">
        <v>86</v>
      </c>
      <c r="B2110" t="s">
        <v>1</v>
      </c>
      <c r="C2110" t="s">
        <v>84</v>
      </c>
      <c r="D2110" t="s">
        <v>33</v>
      </c>
      <c r="E2110" t="s">
        <v>30</v>
      </c>
      <c r="F2110" t="s">
        <v>33</v>
      </c>
      <c r="G2110" t="s">
        <v>31</v>
      </c>
      <c r="H2110" t="s">
        <v>34</v>
      </c>
      <c r="I2110">
        <v>2065</v>
      </c>
      <c r="J2110">
        <v>1.8845000000000001</v>
      </c>
      <c r="K2110" t="s">
        <v>33</v>
      </c>
    </row>
    <row r="2111" spans="1:11" x14ac:dyDescent="0.45">
      <c r="A2111" t="s">
        <v>86</v>
      </c>
      <c r="B2111" t="s">
        <v>1</v>
      </c>
      <c r="C2111" t="s">
        <v>84</v>
      </c>
      <c r="D2111" t="s">
        <v>33</v>
      </c>
      <c r="E2111" t="s">
        <v>30</v>
      </c>
      <c r="F2111" t="s">
        <v>33</v>
      </c>
      <c r="G2111" t="s">
        <v>31</v>
      </c>
      <c r="H2111" t="s">
        <v>34</v>
      </c>
      <c r="I2111">
        <v>2070</v>
      </c>
      <c r="J2111">
        <v>1.9019999999999999</v>
      </c>
      <c r="K2111" t="s">
        <v>33</v>
      </c>
    </row>
    <row r="2112" spans="1:11" x14ac:dyDescent="0.45">
      <c r="A2112" t="s">
        <v>86</v>
      </c>
      <c r="B2112" t="s">
        <v>1</v>
      </c>
      <c r="C2112" t="s">
        <v>84</v>
      </c>
      <c r="D2112" t="s">
        <v>33</v>
      </c>
      <c r="E2112" t="s">
        <v>30</v>
      </c>
      <c r="F2112" t="s">
        <v>33</v>
      </c>
      <c r="G2112" t="s">
        <v>31</v>
      </c>
      <c r="H2112" t="s">
        <v>34</v>
      </c>
      <c r="I2112">
        <v>2075</v>
      </c>
      <c r="J2112">
        <v>2.0062000000000002</v>
      </c>
      <c r="K2112" t="s">
        <v>33</v>
      </c>
    </row>
    <row r="2113" spans="1:11" x14ac:dyDescent="0.45">
      <c r="A2113" t="s">
        <v>86</v>
      </c>
      <c r="B2113" t="s">
        <v>1</v>
      </c>
      <c r="C2113" t="s">
        <v>84</v>
      </c>
      <c r="D2113" t="s">
        <v>33</v>
      </c>
      <c r="E2113" t="s">
        <v>30</v>
      </c>
      <c r="F2113" t="s">
        <v>33</v>
      </c>
      <c r="G2113" t="s">
        <v>31</v>
      </c>
      <c r="H2113" t="s">
        <v>34</v>
      </c>
      <c r="I2113">
        <v>2080</v>
      </c>
      <c r="J2113">
        <v>2.1103000000000001</v>
      </c>
      <c r="K2113" t="s">
        <v>33</v>
      </c>
    </row>
    <row r="2114" spans="1:11" x14ac:dyDescent="0.45">
      <c r="A2114" t="s">
        <v>86</v>
      </c>
      <c r="B2114" t="s">
        <v>1</v>
      </c>
      <c r="C2114" t="s">
        <v>84</v>
      </c>
      <c r="D2114" t="s">
        <v>33</v>
      </c>
      <c r="E2114" t="s">
        <v>30</v>
      </c>
      <c r="F2114" t="s">
        <v>33</v>
      </c>
      <c r="G2114" t="s">
        <v>31</v>
      </c>
      <c r="H2114" t="s">
        <v>34</v>
      </c>
      <c r="I2114">
        <v>2085</v>
      </c>
      <c r="J2114">
        <v>2.0983999999999998</v>
      </c>
      <c r="K2114" t="s">
        <v>33</v>
      </c>
    </row>
    <row r="2115" spans="1:11" x14ac:dyDescent="0.45">
      <c r="A2115" t="s">
        <v>86</v>
      </c>
      <c r="B2115" t="s">
        <v>1</v>
      </c>
      <c r="C2115" t="s">
        <v>84</v>
      </c>
      <c r="D2115" t="s">
        <v>33</v>
      </c>
      <c r="E2115" t="s">
        <v>30</v>
      </c>
      <c r="F2115" t="s">
        <v>33</v>
      </c>
      <c r="G2115" t="s">
        <v>31</v>
      </c>
      <c r="H2115" t="s">
        <v>34</v>
      </c>
      <c r="I2115">
        <v>2090</v>
      </c>
      <c r="J2115">
        <v>2.0865</v>
      </c>
      <c r="K2115" t="s">
        <v>33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33</v>
      </c>
      <c r="E2116" t="s">
        <v>30</v>
      </c>
      <c r="F2116" t="s">
        <v>33</v>
      </c>
      <c r="G2116" t="s">
        <v>31</v>
      </c>
      <c r="H2116" t="s">
        <v>34</v>
      </c>
      <c r="I2116">
        <v>2095</v>
      </c>
      <c r="J2116">
        <v>1.9373</v>
      </c>
      <c r="K2116" t="s">
        <v>33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33</v>
      </c>
      <c r="E2117" t="s">
        <v>30</v>
      </c>
      <c r="F2117" t="s">
        <v>33</v>
      </c>
      <c r="G2117" t="s">
        <v>31</v>
      </c>
      <c r="H2117" t="s">
        <v>34</v>
      </c>
      <c r="I2117">
        <v>2100</v>
      </c>
      <c r="J2117">
        <v>1.7882</v>
      </c>
      <c r="K2117" t="s">
        <v>33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35</v>
      </c>
      <c r="E2118" t="s">
        <v>30</v>
      </c>
      <c r="F2118" t="s">
        <v>35</v>
      </c>
      <c r="G2118" t="s">
        <v>31</v>
      </c>
      <c r="H2118" t="s">
        <v>36</v>
      </c>
      <c r="I2118">
        <v>2020</v>
      </c>
      <c r="J2118">
        <v>3.9710999999999999</v>
      </c>
      <c r="K2118" t="s">
        <v>35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35</v>
      </c>
      <c r="E2119" t="s">
        <v>30</v>
      </c>
      <c r="F2119" t="s">
        <v>35</v>
      </c>
      <c r="G2119" t="s">
        <v>31</v>
      </c>
      <c r="H2119" t="s">
        <v>36</v>
      </c>
      <c r="I2119">
        <v>2025</v>
      </c>
      <c r="J2119">
        <v>5.3000999999999996</v>
      </c>
      <c r="K2119" t="s">
        <v>35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35</v>
      </c>
      <c r="E2120" t="s">
        <v>30</v>
      </c>
      <c r="F2120" t="s">
        <v>35</v>
      </c>
      <c r="G2120" t="s">
        <v>31</v>
      </c>
      <c r="H2120" t="s">
        <v>36</v>
      </c>
      <c r="I2120">
        <v>2030</v>
      </c>
      <c r="J2120">
        <v>5.5762999999999998</v>
      </c>
      <c r="K2120" t="s">
        <v>35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35</v>
      </c>
      <c r="E2121" t="s">
        <v>30</v>
      </c>
      <c r="F2121" t="s">
        <v>35</v>
      </c>
      <c r="G2121" t="s">
        <v>31</v>
      </c>
      <c r="H2121" t="s">
        <v>36</v>
      </c>
      <c r="I2121">
        <v>2035</v>
      </c>
      <c r="J2121">
        <v>5.8407999999999998</v>
      </c>
      <c r="K2121" t="s">
        <v>35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35</v>
      </c>
      <c r="E2122" t="s">
        <v>30</v>
      </c>
      <c r="F2122" t="s">
        <v>35</v>
      </c>
      <c r="G2122" t="s">
        <v>31</v>
      </c>
      <c r="H2122" t="s">
        <v>36</v>
      </c>
      <c r="I2122">
        <v>2040</v>
      </c>
      <c r="J2122">
        <v>5.6692999999999998</v>
      </c>
      <c r="K2122" t="s">
        <v>35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35</v>
      </c>
      <c r="E2123" t="s">
        <v>30</v>
      </c>
      <c r="F2123" t="s">
        <v>35</v>
      </c>
      <c r="G2123" t="s">
        <v>31</v>
      </c>
      <c r="H2123" t="s">
        <v>36</v>
      </c>
      <c r="I2123">
        <v>2045</v>
      </c>
      <c r="J2123">
        <v>4.7060000000000004</v>
      </c>
      <c r="K2123" t="s">
        <v>35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35</v>
      </c>
      <c r="E2124" t="s">
        <v>30</v>
      </c>
      <c r="F2124" t="s">
        <v>35</v>
      </c>
      <c r="G2124" t="s">
        <v>31</v>
      </c>
      <c r="H2124" t="s">
        <v>36</v>
      </c>
      <c r="I2124">
        <v>2050</v>
      </c>
      <c r="J2124">
        <v>4.2478999999999996</v>
      </c>
      <c r="K2124" t="s">
        <v>35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35</v>
      </c>
      <c r="E2125" t="s">
        <v>30</v>
      </c>
      <c r="F2125" t="s">
        <v>35</v>
      </c>
      <c r="G2125" t="s">
        <v>31</v>
      </c>
      <c r="H2125" t="s">
        <v>36</v>
      </c>
      <c r="I2125">
        <v>2055</v>
      </c>
      <c r="J2125">
        <v>4.5903999999999998</v>
      </c>
      <c r="K2125" t="s">
        <v>35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35</v>
      </c>
      <c r="E2126" t="s">
        <v>30</v>
      </c>
      <c r="F2126" t="s">
        <v>35</v>
      </c>
      <c r="G2126" t="s">
        <v>31</v>
      </c>
      <c r="H2126" t="s">
        <v>36</v>
      </c>
      <c r="I2126">
        <v>2060</v>
      </c>
      <c r="J2126">
        <v>5.4771000000000001</v>
      </c>
      <c r="K2126" t="s">
        <v>35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35</v>
      </c>
      <c r="E2127" t="s">
        <v>30</v>
      </c>
      <c r="F2127" t="s">
        <v>35</v>
      </c>
      <c r="G2127" t="s">
        <v>31</v>
      </c>
      <c r="H2127" t="s">
        <v>36</v>
      </c>
      <c r="I2127">
        <v>2065</v>
      </c>
      <c r="J2127">
        <v>5.7579000000000002</v>
      </c>
      <c r="K2127" t="s">
        <v>35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35</v>
      </c>
      <c r="E2128" t="s">
        <v>30</v>
      </c>
      <c r="F2128" t="s">
        <v>35</v>
      </c>
      <c r="G2128" t="s">
        <v>31</v>
      </c>
      <c r="H2128" t="s">
        <v>36</v>
      </c>
      <c r="I2128">
        <v>2070</v>
      </c>
      <c r="J2128">
        <v>6.0387000000000004</v>
      </c>
      <c r="K2128" t="s">
        <v>35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35</v>
      </c>
      <c r="E2129" t="s">
        <v>30</v>
      </c>
      <c r="F2129" t="s">
        <v>35</v>
      </c>
      <c r="G2129" t="s">
        <v>31</v>
      </c>
      <c r="H2129" t="s">
        <v>36</v>
      </c>
      <c r="I2129">
        <v>2075</v>
      </c>
      <c r="J2129">
        <v>5.9493</v>
      </c>
      <c r="K2129" t="s">
        <v>35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35</v>
      </c>
      <c r="E2130" t="s">
        <v>30</v>
      </c>
      <c r="F2130" t="s">
        <v>35</v>
      </c>
      <c r="G2130" t="s">
        <v>31</v>
      </c>
      <c r="H2130" t="s">
        <v>36</v>
      </c>
      <c r="I2130">
        <v>2080</v>
      </c>
      <c r="J2130">
        <v>5.8598999999999997</v>
      </c>
      <c r="K2130" t="s">
        <v>35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35</v>
      </c>
      <c r="E2131" t="s">
        <v>30</v>
      </c>
      <c r="F2131" t="s">
        <v>35</v>
      </c>
      <c r="G2131" t="s">
        <v>31</v>
      </c>
      <c r="H2131" t="s">
        <v>36</v>
      </c>
      <c r="I2131">
        <v>2085</v>
      </c>
      <c r="J2131">
        <v>5.7766000000000002</v>
      </c>
      <c r="K2131" t="s">
        <v>35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35</v>
      </c>
      <c r="E2132" t="s">
        <v>30</v>
      </c>
      <c r="F2132" t="s">
        <v>35</v>
      </c>
      <c r="G2132" t="s">
        <v>31</v>
      </c>
      <c r="H2132" t="s">
        <v>36</v>
      </c>
      <c r="I2132">
        <v>2090</v>
      </c>
      <c r="J2132">
        <v>5.6932</v>
      </c>
      <c r="K2132" t="s">
        <v>35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35</v>
      </c>
      <c r="E2133" t="s">
        <v>30</v>
      </c>
      <c r="F2133" t="s">
        <v>35</v>
      </c>
      <c r="G2133" t="s">
        <v>31</v>
      </c>
      <c r="H2133" t="s">
        <v>36</v>
      </c>
      <c r="I2133">
        <v>2095</v>
      </c>
      <c r="J2133">
        <v>5.2572000000000001</v>
      </c>
      <c r="K2133" t="s">
        <v>35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35</v>
      </c>
      <c r="E2134" t="s">
        <v>30</v>
      </c>
      <c r="F2134" t="s">
        <v>35</v>
      </c>
      <c r="G2134" t="s">
        <v>31</v>
      </c>
      <c r="H2134" t="s">
        <v>36</v>
      </c>
      <c r="I2134">
        <v>2100</v>
      </c>
      <c r="J2134">
        <v>4.8211000000000004</v>
      </c>
      <c r="K2134" t="s">
        <v>35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37</v>
      </c>
      <c r="E2135" t="s">
        <v>30</v>
      </c>
      <c r="F2135" t="s">
        <v>37</v>
      </c>
      <c r="G2135" t="s">
        <v>31</v>
      </c>
      <c r="H2135" t="s">
        <v>38</v>
      </c>
      <c r="I2135">
        <v>2020</v>
      </c>
      <c r="J2135">
        <v>81.473500000000001</v>
      </c>
      <c r="K2135" t="s">
        <v>37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37</v>
      </c>
      <c r="E2136" t="s">
        <v>30</v>
      </c>
      <c r="F2136" t="s">
        <v>37</v>
      </c>
      <c r="G2136" t="s">
        <v>31</v>
      </c>
      <c r="H2136" t="s">
        <v>38</v>
      </c>
      <c r="I2136">
        <v>2025</v>
      </c>
      <c r="J2136">
        <v>92.322199999999995</v>
      </c>
      <c r="K2136" t="s">
        <v>37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37</v>
      </c>
      <c r="E2137" t="s">
        <v>30</v>
      </c>
      <c r="F2137" t="s">
        <v>37</v>
      </c>
      <c r="G2137" t="s">
        <v>31</v>
      </c>
      <c r="H2137" t="s">
        <v>38</v>
      </c>
      <c r="I2137">
        <v>2030</v>
      </c>
      <c r="J2137">
        <v>89.651799999999994</v>
      </c>
      <c r="K2137" t="s">
        <v>37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37</v>
      </c>
      <c r="E2138" t="s">
        <v>30</v>
      </c>
      <c r="F2138" t="s">
        <v>37</v>
      </c>
      <c r="G2138" t="s">
        <v>31</v>
      </c>
      <c r="H2138" t="s">
        <v>38</v>
      </c>
      <c r="I2138">
        <v>2035</v>
      </c>
      <c r="J2138">
        <v>93.965000000000003</v>
      </c>
      <c r="K2138" t="s">
        <v>37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37</v>
      </c>
      <c r="E2139" t="s">
        <v>30</v>
      </c>
      <c r="F2139" t="s">
        <v>37</v>
      </c>
      <c r="G2139" t="s">
        <v>31</v>
      </c>
      <c r="H2139" t="s">
        <v>38</v>
      </c>
      <c r="I2139">
        <v>2040</v>
      </c>
      <c r="J2139">
        <v>111.3095</v>
      </c>
      <c r="K2139" t="s">
        <v>37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37</v>
      </c>
      <c r="E2140" t="s">
        <v>30</v>
      </c>
      <c r="F2140" t="s">
        <v>37</v>
      </c>
      <c r="G2140" t="s">
        <v>31</v>
      </c>
      <c r="H2140" t="s">
        <v>38</v>
      </c>
      <c r="I2140">
        <v>2045</v>
      </c>
      <c r="J2140">
        <v>104.8934</v>
      </c>
      <c r="K2140" t="s">
        <v>37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37</v>
      </c>
      <c r="E2141" t="s">
        <v>30</v>
      </c>
      <c r="F2141" t="s">
        <v>37</v>
      </c>
      <c r="G2141" t="s">
        <v>31</v>
      </c>
      <c r="H2141" t="s">
        <v>38</v>
      </c>
      <c r="I2141">
        <v>2050</v>
      </c>
      <c r="J2141">
        <v>119.3544</v>
      </c>
      <c r="K2141" t="s">
        <v>37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37</v>
      </c>
      <c r="E2142" t="s">
        <v>30</v>
      </c>
      <c r="F2142" t="s">
        <v>37</v>
      </c>
      <c r="G2142" t="s">
        <v>31</v>
      </c>
      <c r="H2142" t="s">
        <v>38</v>
      </c>
      <c r="I2142">
        <v>2055</v>
      </c>
      <c r="J2142">
        <v>129.11080000000001</v>
      </c>
      <c r="K2142" t="s">
        <v>37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37</v>
      </c>
      <c r="E2143" t="s">
        <v>30</v>
      </c>
      <c r="F2143" t="s">
        <v>37</v>
      </c>
      <c r="G2143" t="s">
        <v>31</v>
      </c>
      <c r="H2143" t="s">
        <v>38</v>
      </c>
      <c r="I2143">
        <v>2060</v>
      </c>
      <c r="J2143">
        <v>224.61850000000001</v>
      </c>
      <c r="K2143" t="s">
        <v>37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37</v>
      </c>
      <c r="E2144" t="s">
        <v>30</v>
      </c>
      <c r="F2144" t="s">
        <v>37</v>
      </c>
      <c r="G2144" t="s">
        <v>31</v>
      </c>
      <c r="H2144" t="s">
        <v>38</v>
      </c>
      <c r="I2144">
        <v>2065</v>
      </c>
      <c r="J2144">
        <v>295.3689</v>
      </c>
      <c r="K2144" t="s">
        <v>37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37</v>
      </c>
      <c r="E2145" t="s">
        <v>30</v>
      </c>
      <c r="F2145" t="s">
        <v>37</v>
      </c>
      <c r="G2145" t="s">
        <v>31</v>
      </c>
      <c r="H2145" t="s">
        <v>38</v>
      </c>
      <c r="I2145">
        <v>2070</v>
      </c>
      <c r="J2145">
        <v>366.11930000000001</v>
      </c>
      <c r="K2145" t="s">
        <v>37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37</v>
      </c>
      <c r="E2146" t="s">
        <v>30</v>
      </c>
      <c r="F2146" t="s">
        <v>37</v>
      </c>
      <c r="G2146" t="s">
        <v>31</v>
      </c>
      <c r="H2146" t="s">
        <v>38</v>
      </c>
      <c r="I2146">
        <v>2075</v>
      </c>
      <c r="J2146">
        <v>391.517</v>
      </c>
      <c r="K2146" t="s">
        <v>37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37</v>
      </c>
      <c r="E2147" t="s">
        <v>30</v>
      </c>
      <c r="F2147" t="s">
        <v>37</v>
      </c>
      <c r="G2147" t="s">
        <v>31</v>
      </c>
      <c r="H2147" t="s">
        <v>38</v>
      </c>
      <c r="I2147">
        <v>2080</v>
      </c>
      <c r="J2147">
        <v>416.91469999999998</v>
      </c>
      <c r="K2147" t="s">
        <v>37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37</v>
      </c>
      <c r="E2148" t="s">
        <v>30</v>
      </c>
      <c r="F2148" t="s">
        <v>37</v>
      </c>
      <c r="G2148" t="s">
        <v>31</v>
      </c>
      <c r="H2148" t="s">
        <v>38</v>
      </c>
      <c r="I2148">
        <v>2085</v>
      </c>
      <c r="J2148">
        <v>435.26490000000001</v>
      </c>
      <c r="K2148" t="s">
        <v>37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37</v>
      </c>
      <c r="E2149" t="s">
        <v>30</v>
      </c>
      <c r="F2149" t="s">
        <v>37</v>
      </c>
      <c r="G2149" t="s">
        <v>31</v>
      </c>
      <c r="H2149" t="s">
        <v>38</v>
      </c>
      <c r="I2149">
        <v>2090</v>
      </c>
      <c r="J2149">
        <v>453.61500000000001</v>
      </c>
      <c r="K2149" t="s">
        <v>37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37</v>
      </c>
      <c r="E2150" t="s">
        <v>30</v>
      </c>
      <c r="F2150" t="s">
        <v>37</v>
      </c>
      <c r="G2150" t="s">
        <v>31</v>
      </c>
      <c r="H2150" t="s">
        <v>38</v>
      </c>
      <c r="I2150">
        <v>2095</v>
      </c>
      <c r="J2150">
        <v>479.42099999999999</v>
      </c>
      <c r="K2150" t="s">
        <v>37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37</v>
      </c>
      <c r="E2151" t="s">
        <v>30</v>
      </c>
      <c r="F2151" t="s">
        <v>37</v>
      </c>
      <c r="G2151" t="s">
        <v>31</v>
      </c>
      <c r="H2151" t="s">
        <v>38</v>
      </c>
      <c r="I2151">
        <v>2100</v>
      </c>
      <c r="J2151">
        <v>505.2269</v>
      </c>
      <c r="K2151" t="s">
        <v>37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48</v>
      </c>
      <c r="E2152" t="s">
        <v>46</v>
      </c>
      <c r="F2152" t="s">
        <v>48</v>
      </c>
      <c r="G2152" t="s">
        <v>49</v>
      </c>
      <c r="H2152" t="s">
        <v>50</v>
      </c>
      <c r="I2152">
        <v>2020</v>
      </c>
      <c r="J2152">
        <v>4048.3285999999998</v>
      </c>
      <c r="K2152" t="s">
        <v>48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48</v>
      </c>
      <c r="E2153" t="s">
        <v>46</v>
      </c>
      <c r="F2153" t="s">
        <v>48</v>
      </c>
      <c r="G2153" t="s">
        <v>49</v>
      </c>
      <c r="H2153" t="s">
        <v>50</v>
      </c>
      <c r="I2153">
        <v>2025</v>
      </c>
      <c r="J2153">
        <v>3114.9712</v>
      </c>
      <c r="K2153" t="s">
        <v>48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48</v>
      </c>
      <c r="E2154" t="s">
        <v>46</v>
      </c>
      <c r="F2154" t="s">
        <v>48</v>
      </c>
      <c r="G2154" t="s">
        <v>49</v>
      </c>
      <c r="H2154" t="s">
        <v>50</v>
      </c>
      <c r="I2154">
        <v>2030</v>
      </c>
      <c r="J2154">
        <v>1506.0208</v>
      </c>
      <c r="K2154" t="s">
        <v>48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48</v>
      </c>
      <c r="E2155" t="s">
        <v>46</v>
      </c>
      <c r="F2155" t="s">
        <v>48</v>
      </c>
      <c r="G2155" t="s">
        <v>49</v>
      </c>
      <c r="H2155" t="s">
        <v>50</v>
      </c>
      <c r="I2155">
        <v>2035</v>
      </c>
      <c r="J2155">
        <v>114.702</v>
      </c>
      <c r="K2155" t="s">
        <v>48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48</v>
      </c>
      <c r="E2156" t="s">
        <v>46</v>
      </c>
      <c r="F2156" t="s">
        <v>48</v>
      </c>
      <c r="G2156" t="s">
        <v>49</v>
      </c>
      <c r="H2156" t="s">
        <v>50</v>
      </c>
      <c r="I2156">
        <v>2040</v>
      </c>
      <c r="J2156">
        <v>-841.42989999999998</v>
      </c>
      <c r="K2156" t="s">
        <v>48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48</v>
      </c>
      <c r="E2157" t="s">
        <v>46</v>
      </c>
      <c r="F2157" t="s">
        <v>48</v>
      </c>
      <c r="G2157" t="s">
        <v>49</v>
      </c>
      <c r="H2157" t="s">
        <v>50</v>
      </c>
      <c r="I2157">
        <v>2045</v>
      </c>
      <c r="J2157">
        <v>-1191.7438</v>
      </c>
      <c r="K2157" t="s">
        <v>48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48</v>
      </c>
      <c r="E2158" t="s">
        <v>46</v>
      </c>
      <c r="F2158" t="s">
        <v>48</v>
      </c>
      <c r="G2158" t="s">
        <v>49</v>
      </c>
      <c r="H2158" t="s">
        <v>50</v>
      </c>
      <c r="I2158">
        <v>2050</v>
      </c>
      <c r="J2158">
        <v>-1409.6457</v>
      </c>
      <c r="K2158" t="s">
        <v>48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48</v>
      </c>
      <c r="E2159" t="s">
        <v>46</v>
      </c>
      <c r="F2159" t="s">
        <v>48</v>
      </c>
      <c r="G2159" t="s">
        <v>49</v>
      </c>
      <c r="H2159" t="s">
        <v>50</v>
      </c>
      <c r="I2159">
        <v>2055</v>
      </c>
      <c r="J2159">
        <v>-1517.1142</v>
      </c>
      <c r="K2159" t="s">
        <v>48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48</v>
      </c>
      <c r="E2160" t="s">
        <v>46</v>
      </c>
      <c r="F2160" t="s">
        <v>48</v>
      </c>
      <c r="G2160" t="s">
        <v>49</v>
      </c>
      <c r="H2160" t="s">
        <v>50</v>
      </c>
      <c r="I2160">
        <v>2060</v>
      </c>
      <c r="J2160">
        <v>-1534.9870000000001</v>
      </c>
      <c r="K2160" t="s">
        <v>48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48</v>
      </c>
      <c r="E2161" t="s">
        <v>46</v>
      </c>
      <c r="F2161" t="s">
        <v>48</v>
      </c>
      <c r="G2161" t="s">
        <v>49</v>
      </c>
      <c r="H2161" t="s">
        <v>50</v>
      </c>
      <c r="I2161">
        <v>2065</v>
      </c>
      <c r="J2161">
        <v>-1456.9828</v>
      </c>
      <c r="K2161" t="s">
        <v>48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48</v>
      </c>
      <c r="E2162" t="s">
        <v>46</v>
      </c>
      <c r="F2162" t="s">
        <v>48</v>
      </c>
      <c r="G2162" t="s">
        <v>49</v>
      </c>
      <c r="H2162" t="s">
        <v>50</v>
      </c>
      <c r="I2162">
        <v>2070</v>
      </c>
      <c r="J2162">
        <v>-1378.9784</v>
      </c>
      <c r="K2162" t="s">
        <v>48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48</v>
      </c>
      <c r="E2163" t="s">
        <v>46</v>
      </c>
      <c r="F2163" t="s">
        <v>48</v>
      </c>
      <c r="G2163" t="s">
        <v>49</v>
      </c>
      <c r="H2163" t="s">
        <v>50</v>
      </c>
      <c r="I2163">
        <v>2075</v>
      </c>
      <c r="J2163">
        <v>-1225.1996999999999</v>
      </c>
      <c r="K2163" t="s">
        <v>48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48</v>
      </c>
      <c r="E2164" t="s">
        <v>46</v>
      </c>
      <c r="F2164" t="s">
        <v>48</v>
      </c>
      <c r="G2164" t="s">
        <v>49</v>
      </c>
      <c r="H2164" t="s">
        <v>50</v>
      </c>
      <c r="I2164">
        <v>2080</v>
      </c>
      <c r="J2164">
        <v>-1071.4212</v>
      </c>
      <c r="K2164" t="s">
        <v>48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48</v>
      </c>
      <c r="E2165" t="s">
        <v>46</v>
      </c>
      <c r="F2165" t="s">
        <v>48</v>
      </c>
      <c r="G2165" t="s">
        <v>49</v>
      </c>
      <c r="H2165" t="s">
        <v>50</v>
      </c>
      <c r="I2165">
        <v>2085</v>
      </c>
      <c r="J2165">
        <v>-1026.4987000000001</v>
      </c>
      <c r="K2165" t="s">
        <v>48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48</v>
      </c>
      <c r="E2166" t="s">
        <v>46</v>
      </c>
      <c r="F2166" t="s">
        <v>48</v>
      </c>
      <c r="G2166" t="s">
        <v>49</v>
      </c>
      <c r="H2166" t="s">
        <v>50</v>
      </c>
      <c r="I2166">
        <v>2090</v>
      </c>
      <c r="J2166">
        <v>-981.57650000000001</v>
      </c>
      <c r="K2166" t="s">
        <v>48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48</v>
      </c>
      <c r="E2167" t="s">
        <v>46</v>
      </c>
      <c r="F2167" t="s">
        <v>48</v>
      </c>
      <c r="G2167" t="s">
        <v>49</v>
      </c>
      <c r="H2167" t="s">
        <v>50</v>
      </c>
      <c r="I2167">
        <v>2095</v>
      </c>
      <c r="J2167">
        <v>-983.43650000000002</v>
      </c>
      <c r="K2167" t="s">
        <v>48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48</v>
      </c>
      <c r="E2168" t="s">
        <v>46</v>
      </c>
      <c r="F2168" t="s">
        <v>48</v>
      </c>
      <c r="G2168" t="s">
        <v>49</v>
      </c>
      <c r="H2168" t="s">
        <v>50</v>
      </c>
      <c r="I2168">
        <v>2100</v>
      </c>
      <c r="J2168">
        <v>-985.29669999999999</v>
      </c>
      <c r="K2168" t="s">
        <v>48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51</v>
      </c>
      <c r="E2169" t="s">
        <v>46</v>
      </c>
      <c r="F2169" t="s">
        <v>51</v>
      </c>
      <c r="G2169" t="s">
        <v>49</v>
      </c>
      <c r="H2169" t="s">
        <v>50</v>
      </c>
      <c r="I2169">
        <v>2020</v>
      </c>
      <c r="J2169">
        <v>4763.2656999999999</v>
      </c>
      <c r="K2169" t="s">
        <v>51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51</v>
      </c>
      <c r="E2170" t="s">
        <v>46</v>
      </c>
      <c r="F2170" t="s">
        <v>51</v>
      </c>
      <c r="G2170" t="s">
        <v>49</v>
      </c>
      <c r="H2170" t="s">
        <v>50</v>
      </c>
      <c r="I2170">
        <v>2025</v>
      </c>
      <c r="J2170">
        <v>3824.4766</v>
      </c>
      <c r="K2170" t="s">
        <v>51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51</v>
      </c>
      <c r="E2171" t="s">
        <v>46</v>
      </c>
      <c r="F2171" t="s">
        <v>51</v>
      </c>
      <c r="G2171" t="s">
        <v>49</v>
      </c>
      <c r="H2171" t="s">
        <v>50</v>
      </c>
      <c r="I2171">
        <v>2030</v>
      </c>
      <c r="J2171">
        <v>2244.8557000000001</v>
      </c>
      <c r="K2171" t="s">
        <v>51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51</v>
      </c>
      <c r="E2172" t="s">
        <v>46</v>
      </c>
      <c r="F2172" t="s">
        <v>51</v>
      </c>
      <c r="G2172" t="s">
        <v>49</v>
      </c>
      <c r="H2172" t="s">
        <v>50</v>
      </c>
      <c r="I2172">
        <v>2035</v>
      </c>
      <c r="J2172">
        <v>893.57849999999996</v>
      </c>
      <c r="K2172" t="s">
        <v>51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51</v>
      </c>
      <c r="E2173" t="s">
        <v>46</v>
      </c>
      <c r="F2173" t="s">
        <v>51</v>
      </c>
      <c r="G2173" t="s">
        <v>49</v>
      </c>
      <c r="H2173" t="s">
        <v>50</v>
      </c>
      <c r="I2173">
        <v>2040</v>
      </c>
      <c r="J2173">
        <v>-16.178899999999999</v>
      </c>
      <c r="K2173" t="s">
        <v>51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51</v>
      </c>
      <c r="E2174" t="s">
        <v>46</v>
      </c>
      <c r="F2174" t="s">
        <v>51</v>
      </c>
      <c r="G2174" t="s">
        <v>49</v>
      </c>
      <c r="H2174" t="s">
        <v>50</v>
      </c>
      <c r="I2174">
        <v>2045</v>
      </c>
      <c r="J2174">
        <v>-317.61419999999998</v>
      </c>
      <c r="K2174" t="s">
        <v>51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51</v>
      </c>
      <c r="E2175" t="s">
        <v>46</v>
      </c>
      <c r="F2175" t="s">
        <v>51</v>
      </c>
      <c r="G2175" t="s">
        <v>49</v>
      </c>
      <c r="H2175" t="s">
        <v>50</v>
      </c>
      <c r="I2175">
        <v>2050</v>
      </c>
      <c r="J2175">
        <v>-497.28579999999999</v>
      </c>
      <c r="K2175" t="s">
        <v>51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51</v>
      </c>
      <c r="E2176" t="s">
        <v>46</v>
      </c>
      <c r="F2176" t="s">
        <v>51</v>
      </c>
      <c r="G2176" t="s">
        <v>49</v>
      </c>
      <c r="H2176" t="s">
        <v>50</v>
      </c>
      <c r="I2176">
        <v>2055</v>
      </c>
      <c r="J2176">
        <v>-595.18709999999999</v>
      </c>
      <c r="K2176" t="s">
        <v>51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51</v>
      </c>
      <c r="E2177" t="s">
        <v>46</v>
      </c>
      <c r="F2177" t="s">
        <v>51</v>
      </c>
      <c r="G2177" t="s">
        <v>49</v>
      </c>
      <c r="H2177" t="s">
        <v>50</v>
      </c>
      <c r="I2177">
        <v>2060</v>
      </c>
      <c r="J2177">
        <v>-626.22439999999995</v>
      </c>
      <c r="K2177" t="s">
        <v>51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51</v>
      </c>
      <c r="E2178" t="s">
        <v>46</v>
      </c>
      <c r="F2178" t="s">
        <v>51</v>
      </c>
      <c r="G2178" t="s">
        <v>49</v>
      </c>
      <c r="H2178" t="s">
        <v>50</v>
      </c>
      <c r="I2178">
        <v>2065</v>
      </c>
      <c r="J2178">
        <v>-556.75630000000001</v>
      </c>
      <c r="K2178" t="s">
        <v>51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51</v>
      </c>
      <c r="E2179" t="s">
        <v>46</v>
      </c>
      <c r="F2179" t="s">
        <v>51</v>
      </c>
      <c r="G2179" t="s">
        <v>49</v>
      </c>
      <c r="H2179" t="s">
        <v>50</v>
      </c>
      <c r="I2179">
        <v>2070</v>
      </c>
      <c r="J2179">
        <v>-487.28809999999999</v>
      </c>
      <c r="K2179" t="s">
        <v>51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51</v>
      </c>
      <c r="E2180" t="s">
        <v>46</v>
      </c>
      <c r="F2180" t="s">
        <v>51</v>
      </c>
      <c r="G2180" t="s">
        <v>49</v>
      </c>
      <c r="H2180" t="s">
        <v>50</v>
      </c>
      <c r="I2180">
        <v>2075</v>
      </c>
      <c r="J2180">
        <v>-338.96600000000001</v>
      </c>
      <c r="K2180" t="s">
        <v>51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51</v>
      </c>
      <c r="E2181" t="s">
        <v>46</v>
      </c>
      <c r="F2181" t="s">
        <v>51</v>
      </c>
      <c r="G2181" t="s">
        <v>49</v>
      </c>
      <c r="H2181" t="s">
        <v>50</v>
      </c>
      <c r="I2181">
        <v>2080</v>
      </c>
      <c r="J2181">
        <v>-190.64400000000001</v>
      </c>
      <c r="K2181" t="s">
        <v>51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51</v>
      </c>
      <c r="E2182" t="s">
        <v>46</v>
      </c>
      <c r="F2182" t="s">
        <v>51</v>
      </c>
      <c r="G2182" t="s">
        <v>49</v>
      </c>
      <c r="H2182" t="s">
        <v>50</v>
      </c>
      <c r="I2182">
        <v>2085</v>
      </c>
      <c r="J2182">
        <v>-144.5282</v>
      </c>
      <c r="K2182" t="s">
        <v>51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51</v>
      </c>
      <c r="E2183" t="s">
        <v>46</v>
      </c>
      <c r="F2183" t="s">
        <v>51</v>
      </c>
      <c r="G2183" t="s">
        <v>49</v>
      </c>
      <c r="H2183" t="s">
        <v>50</v>
      </c>
      <c r="I2183">
        <v>2090</v>
      </c>
      <c r="J2183">
        <v>-98.412499999999994</v>
      </c>
      <c r="K2183" t="s">
        <v>51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51</v>
      </c>
      <c r="E2184" t="s">
        <v>46</v>
      </c>
      <c r="F2184" t="s">
        <v>51</v>
      </c>
      <c r="G2184" t="s">
        <v>49</v>
      </c>
      <c r="H2184" t="s">
        <v>50</v>
      </c>
      <c r="I2184">
        <v>2095</v>
      </c>
      <c r="J2184">
        <v>-96.526700000000005</v>
      </c>
      <c r="K2184" t="s">
        <v>51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51</v>
      </c>
      <c r="E2185" t="s">
        <v>46</v>
      </c>
      <c r="F2185" t="s">
        <v>51</v>
      </c>
      <c r="G2185" t="s">
        <v>49</v>
      </c>
      <c r="H2185" t="s">
        <v>50</v>
      </c>
      <c r="I2185">
        <v>2100</v>
      </c>
      <c r="J2185">
        <v>-94.641000000000005</v>
      </c>
      <c r="K2185" t="s">
        <v>51</v>
      </c>
    </row>
    <row r="2186" spans="1:11" x14ac:dyDescent="0.45">
      <c r="A2186" t="s">
        <v>87</v>
      </c>
      <c r="B2186" t="s">
        <v>3</v>
      </c>
      <c r="C2186" t="s">
        <v>84</v>
      </c>
      <c r="D2186" t="s">
        <v>45</v>
      </c>
      <c r="E2186" t="s">
        <v>46</v>
      </c>
      <c r="F2186" t="s">
        <v>45</v>
      </c>
      <c r="G2186" t="s">
        <v>47</v>
      </c>
      <c r="H2186" t="s">
        <v>85</v>
      </c>
      <c r="I2186">
        <v>2020</v>
      </c>
      <c r="J2186">
        <v>2.2551000000000001</v>
      </c>
      <c r="K2186" t="s">
        <v>45</v>
      </c>
    </row>
    <row r="2187" spans="1:11" x14ac:dyDescent="0.45">
      <c r="A2187" t="s">
        <v>87</v>
      </c>
      <c r="B2187" t="s">
        <v>3</v>
      </c>
      <c r="C2187" t="s">
        <v>84</v>
      </c>
      <c r="D2187" t="s">
        <v>45</v>
      </c>
      <c r="E2187" t="s">
        <v>46</v>
      </c>
      <c r="F2187" t="s">
        <v>45</v>
      </c>
      <c r="G2187" t="s">
        <v>47</v>
      </c>
      <c r="H2187" t="s">
        <v>85</v>
      </c>
      <c r="I2187">
        <v>2025</v>
      </c>
      <c r="J2187">
        <v>28.1</v>
      </c>
      <c r="K2187" t="s">
        <v>45</v>
      </c>
    </row>
    <row r="2188" spans="1:11" x14ac:dyDescent="0.45">
      <c r="A2188" t="s">
        <v>87</v>
      </c>
      <c r="B2188" t="s">
        <v>3</v>
      </c>
      <c r="C2188" t="s">
        <v>84</v>
      </c>
      <c r="D2188" t="s">
        <v>45</v>
      </c>
      <c r="E2188" t="s">
        <v>46</v>
      </c>
      <c r="F2188" t="s">
        <v>45</v>
      </c>
      <c r="G2188" t="s">
        <v>47</v>
      </c>
      <c r="H2188" t="s">
        <v>85</v>
      </c>
      <c r="I2188">
        <v>2030</v>
      </c>
      <c r="J2188">
        <v>97.329899999999995</v>
      </c>
      <c r="K2188" t="s">
        <v>45</v>
      </c>
    </row>
    <row r="2189" spans="1:11" x14ac:dyDescent="0.45">
      <c r="A2189" t="s">
        <v>87</v>
      </c>
      <c r="B2189" t="s">
        <v>3</v>
      </c>
      <c r="C2189" t="s">
        <v>84</v>
      </c>
      <c r="D2189" t="s">
        <v>45</v>
      </c>
      <c r="E2189" t="s">
        <v>46</v>
      </c>
      <c r="F2189" t="s">
        <v>45</v>
      </c>
      <c r="G2189" t="s">
        <v>47</v>
      </c>
      <c r="H2189" t="s">
        <v>85</v>
      </c>
      <c r="I2189">
        <v>2035</v>
      </c>
      <c r="J2189">
        <v>289.81900000000002</v>
      </c>
      <c r="K2189" t="s">
        <v>45</v>
      </c>
    </row>
    <row r="2190" spans="1:11" x14ac:dyDescent="0.45">
      <c r="A2190" t="s">
        <v>87</v>
      </c>
      <c r="B2190" t="s">
        <v>3</v>
      </c>
      <c r="C2190" t="s">
        <v>84</v>
      </c>
      <c r="D2190" t="s">
        <v>45</v>
      </c>
      <c r="E2190" t="s">
        <v>46</v>
      </c>
      <c r="F2190" t="s">
        <v>45</v>
      </c>
      <c r="G2190" t="s">
        <v>47</v>
      </c>
      <c r="H2190" t="s">
        <v>85</v>
      </c>
      <c r="I2190">
        <v>2040</v>
      </c>
      <c r="J2190">
        <v>447.59129999999999</v>
      </c>
      <c r="K2190" t="s">
        <v>45</v>
      </c>
    </row>
    <row r="2191" spans="1:11" x14ac:dyDescent="0.45">
      <c r="A2191" t="s">
        <v>87</v>
      </c>
      <c r="B2191" t="s">
        <v>3</v>
      </c>
      <c r="C2191" t="s">
        <v>84</v>
      </c>
      <c r="D2191" t="s">
        <v>45</v>
      </c>
      <c r="E2191" t="s">
        <v>46</v>
      </c>
      <c r="F2191" t="s">
        <v>45</v>
      </c>
      <c r="G2191" t="s">
        <v>47</v>
      </c>
      <c r="H2191" t="s">
        <v>85</v>
      </c>
      <c r="I2191">
        <v>2045</v>
      </c>
      <c r="J2191">
        <v>502.39030000000002</v>
      </c>
      <c r="K2191" t="s">
        <v>45</v>
      </c>
    </row>
    <row r="2192" spans="1:11" x14ac:dyDescent="0.45">
      <c r="A2192" t="s">
        <v>87</v>
      </c>
      <c r="B2192" t="s">
        <v>3</v>
      </c>
      <c r="C2192" t="s">
        <v>84</v>
      </c>
      <c r="D2192" t="s">
        <v>45</v>
      </c>
      <c r="E2192" t="s">
        <v>46</v>
      </c>
      <c r="F2192" t="s">
        <v>45</v>
      </c>
      <c r="G2192" t="s">
        <v>47</v>
      </c>
      <c r="H2192" t="s">
        <v>85</v>
      </c>
      <c r="I2192">
        <v>2050</v>
      </c>
      <c r="J2192">
        <v>488.0136</v>
      </c>
      <c r="K2192" t="s">
        <v>45</v>
      </c>
    </row>
    <row r="2193" spans="1:11" x14ac:dyDescent="0.45">
      <c r="A2193" t="s">
        <v>87</v>
      </c>
      <c r="B2193" t="s">
        <v>3</v>
      </c>
      <c r="C2193" t="s">
        <v>84</v>
      </c>
      <c r="D2193" t="s">
        <v>45</v>
      </c>
      <c r="E2193" t="s">
        <v>46</v>
      </c>
      <c r="F2193" t="s">
        <v>45</v>
      </c>
      <c r="G2193" t="s">
        <v>47</v>
      </c>
      <c r="H2193" t="s">
        <v>85</v>
      </c>
      <c r="I2193">
        <v>2055</v>
      </c>
      <c r="J2193">
        <v>443.93630000000002</v>
      </c>
      <c r="K2193" t="s">
        <v>45</v>
      </c>
    </row>
    <row r="2194" spans="1:11" x14ac:dyDescent="0.45">
      <c r="A2194" t="s">
        <v>87</v>
      </c>
      <c r="B2194" t="s">
        <v>3</v>
      </c>
      <c r="C2194" t="s">
        <v>84</v>
      </c>
      <c r="D2194" t="s">
        <v>45</v>
      </c>
      <c r="E2194" t="s">
        <v>46</v>
      </c>
      <c r="F2194" t="s">
        <v>45</v>
      </c>
      <c r="G2194" t="s">
        <v>47</v>
      </c>
      <c r="H2194" t="s">
        <v>85</v>
      </c>
      <c r="I2194">
        <v>2060</v>
      </c>
      <c r="J2194">
        <v>394.9418</v>
      </c>
      <c r="K2194" t="s">
        <v>45</v>
      </c>
    </row>
    <row r="2195" spans="1:11" x14ac:dyDescent="0.45">
      <c r="A2195" t="s">
        <v>87</v>
      </c>
      <c r="B2195" t="s">
        <v>3</v>
      </c>
      <c r="C2195" t="s">
        <v>84</v>
      </c>
      <c r="D2195" t="s">
        <v>45</v>
      </c>
      <c r="E2195" t="s">
        <v>46</v>
      </c>
      <c r="F2195" t="s">
        <v>45</v>
      </c>
      <c r="G2195" t="s">
        <v>47</v>
      </c>
      <c r="H2195" t="s">
        <v>85</v>
      </c>
      <c r="I2195">
        <v>2065</v>
      </c>
      <c r="J2195">
        <v>349.71949999999998</v>
      </c>
      <c r="K2195" t="s">
        <v>45</v>
      </c>
    </row>
    <row r="2196" spans="1:11" x14ac:dyDescent="0.45">
      <c r="A2196" t="s">
        <v>87</v>
      </c>
      <c r="B2196" t="s">
        <v>3</v>
      </c>
      <c r="C2196" t="s">
        <v>84</v>
      </c>
      <c r="D2196" t="s">
        <v>45</v>
      </c>
      <c r="E2196" t="s">
        <v>46</v>
      </c>
      <c r="F2196" t="s">
        <v>45</v>
      </c>
      <c r="G2196" t="s">
        <v>47</v>
      </c>
      <c r="H2196" t="s">
        <v>85</v>
      </c>
      <c r="I2196">
        <v>2070</v>
      </c>
      <c r="J2196">
        <v>304.49700000000001</v>
      </c>
      <c r="K2196" t="s">
        <v>45</v>
      </c>
    </row>
    <row r="2197" spans="1:11" x14ac:dyDescent="0.45">
      <c r="A2197" t="s">
        <v>87</v>
      </c>
      <c r="B2197" t="s">
        <v>3</v>
      </c>
      <c r="C2197" t="s">
        <v>84</v>
      </c>
      <c r="D2197" t="s">
        <v>45</v>
      </c>
      <c r="E2197" t="s">
        <v>46</v>
      </c>
      <c r="F2197" t="s">
        <v>45</v>
      </c>
      <c r="G2197" t="s">
        <v>47</v>
      </c>
      <c r="H2197" t="s">
        <v>85</v>
      </c>
      <c r="I2197">
        <v>2075</v>
      </c>
      <c r="J2197">
        <v>224.3656</v>
      </c>
      <c r="K2197" t="s">
        <v>45</v>
      </c>
    </row>
    <row r="2198" spans="1:11" x14ac:dyDescent="0.45">
      <c r="A2198" t="s">
        <v>87</v>
      </c>
      <c r="B2198" t="s">
        <v>3</v>
      </c>
      <c r="C2198" t="s">
        <v>84</v>
      </c>
      <c r="D2198" t="s">
        <v>45</v>
      </c>
      <c r="E2198" t="s">
        <v>46</v>
      </c>
      <c r="F2198" t="s">
        <v>45</v>
      </c>
      <c r="G2198" t="s">
        <v>47</v>
      </c>
      <c r="H2198" t="s">
        <v>85</v>
      </c>
      <c r="I2198">
        <v>2080</v>
      </c>
      <c r="J2198">
        <v>144.23410000000001</v>
      </c>
      <c r="K2198" t="s">
        <v>45</v>
      </c>
    </row>
    <row r="2199" spans="1:11" x14ac:dyDescent="0.45">
      <c r="A2199" t="s">
        <v>87</v>
      </c>
      <c r="B2199" t="s">
        <v>3</v>
      </c>
      <c r="C2199" t="s">
        <v>84</v>
      </c>
      <c r="D2199" t="s">
        <v>45</v>
      </c>
      <c r="E2199" t="s">
        <v>46</v>
      </c>
      <c r="F2199" t="s">
        <v>45</v>
      </c>
      <c r="G2199" t="s">
        <v>47</v>
      </c>
      <c r="H2199" t="s">
        <v>85</v>
      </c>
      <c r="I2199">
        <v>2085</v>
      </c>
      <c r="J2199">
        <v>101.2248</v>
      </c>
      <c r="K2199" t="s">
        <v>45</v>
      </c>
    </row>
    <row r="2200" spans="1:11" x14ac:dyDescent="0.45">
      <c r="A2200" t="s">
        <v>87</v>
      </c>
      <c r="B2200" t="s">
        <v>3</v>
      </c>
      <c r="C2200" t="s">
        <v>84</v>
      </c>
      <c r="D2200" t="s">
        <v>45</v>
      </c>
      <c r="E2200" t="s">
        <v>46</v>
      </c>
      <c r="F2200" t="s">
        <v>45</v>
      </c>
      <c r="G2200" t="s">
        <v>47</v>
      </c>
      <c r="H2200" t="s">
        <v>85</v>
      </c>
      <c r="I2200">
        <v>2090</v>
      </c>
      <c r="J2200">
        <v>58.215499999999999</v>
      </c>
      <c r="K2200" t="s">
        <v>45</v>
      </c>
    </row>
    <row r="2201" spans="1:11" x14ac:dyDescent="0.45">
      <c r="A2201" t="s">
        <v>87</v>
      </c>
      <c r="B2201" t="s">
        <v>3</v>
      </c>
      <c r="C2201" t="s">
        <v>84</v>
      </c>
      <c r="D2201" t="s">
        <v>45</v>
      </c>
      <c r="E2201" t="s">
        <v>46</v>
      </c>
      <c r="F2201" t="s">
        <v>45</v>
      </c>
      <c r="G2201" t="s">
        <v>47</v>
      </c>
      <c r="H2201" t="s">
        <v>85</v>
      </c>
      <c r="I2201">
        <v>2095</v>
      </c>
      <c r="J2201">
        <v>52.489400000000003</v>
      </c>
      <c r="K2201" t="s">
        <v>45</v>
      </c>
    </row>
    <row r="2202" spans="1:11" x14ac:dyDescent="0.45">
      <c r="A2202" t="s">
        <v>87</v>
      </c>
      <c r="B2202" t="s">
        <v>3</v>
      </c>
      <c r="C2202" t="s">
        <v>84</v>
      </c>
      <c r="D2202" t="s">
        <v>45</v>
      </c>
      <c r="E2202" t="s">
        <v>46</v>
      </c>
      <c r="F2202" t="s">
        <v>45</v>
      </c>
      <c r="G2202" t="s">
        <v>47</v>
      </c>
      <c r="H2202" t="s">
        <v>85</v>
      </c>
      <c r="I2202">
        <v>2100</v>
      </c>
      <c r="J2202">
        <v>46.763300000000001</v>
      </c>
      <c r="K2202" t="s">
        <v>45</v>
      </c>
    </row>
    <row r="2203" spans="1:11" x14ac:dyDescent="0.45">
      <c r="A2203" t="s">
        <v>87</v>
      </c>
      <c r="B2203" t="s">
        <v>3</v>
      </c>
      <c r="C2203" t="s">
        <v>84</v>
      </c>
      <c r="D2203" t="s">
        <v>24</v>
      </c>
      <c r="E2203" t="s">
        <v>25</v>
      </c>
      <c r="F2203" t="s">
        <v>24</v>
      </c>
      <c r="G2203" t="s">
        <v>26</v>
      </c>
      <c r="H2203" t="s">
        <v>13</v>
      </c>
      <c r="I2203">
        <v>2020</v>
      </c>
      <c r="J2203">
        <v>3.1556000000000002</v>
      </c>
      <c r="K2203" t="s">
        <v>24</v>
      </c>
    </row>
    <row r="2204" spans="1:11" x14ac:dyDescent="0.45">
      <c r="A2204" t="s">
        <v>87</v>
      </c>
      <c r="B2204" t="s">
        <v>3</v>
      </c>
      <c r="C2204" t="s">
        <v>84</v>
      </c>
      <c r="D2204" t="s">
        <v>24</v>
      </c>
      <c r="E2204" t="s">
        <v>25</v>
      </c>
      <c r="F2204" t="s">
        <v>24</v>
      </c>
      <c r="G2204" t="s">
        <v>26</v>
      </c>
      <c r="H2204" t="s">
        <v>13</v>
      </c>
      <c r="I2204">
        <v>2025</v>
      </c>
      <c r="J2204">
        <v>3.2082000000000002</v>
      </c>
      <c r="K2204" t="s">
        <v>24</v>
      </c>
    </row>
    <row r="2205" spans="1:11" x14ac:dyDescent="0.45">
      <c r="A2205" t="s">
        <v>87</v>
      </c>
      <c r="B2205" t="s">
        <v>3</v>
      </c>
      <c r="C2205" t="s">
        <v>84</v>
      </c>
      <c r="D2205" t="s">
        <v>24</v>
      </c>
      <c r="E2205" t="s">
        <v>25</v>
      </c>
      <c r="F2205" t="s">
        <v>24</v>
      </c>
      <c r="G2205" t="s">
        <v>26</v>
      </c>
      <c r="H2205" t="s">
        <v>13</v>
      </c>
      <c r="I2205">
        <v>2030</v>
      </c>
      <c r="J2205">
        <v>3.6324000000000001</v>
      </c>
      <c r="K2205" t="s">
        <v>24</v>
      </c>
    </row>
    <row r="2206" spans="1:11" x14ac:dyDescent="0.45">
      <c r="A2206" t="s">
        <v>87</v>
      </c>
      <c r="B2206" t="s">
        <v>3</v>
      </c>
      <c r="C2206" t="s">
        <v>84</v>
      </c>
      <c r="D2206" t="s">
        <v>24</v>
      </c>
      <c r="E2206" t="s">
        <v>25</v>
      </c>
      <c r="F2206" t="s">
        <v>24</v>
      </c>
      <c r="G2206" t="s">
        <v>26</v>
      </c>
      <c r="H2206" t="s">
        <v>13</v>
      </c>
      <c r="I2206">
        <v>2035</v>
      </c>
      <c r="J2206">
        <v>4.0289000000000001</v>
      </c>
      <c r="K2206" t="s">
        <v>24</v>
      </c>
    </row>
    <row r="2207" spans="1:11" x14ac:dyDescent="0.45">
      <c r="A2207" t="s">
        <v>87</v>
      </c>
      <c r="B2207" t="s">
        <v>3</v>
      </c>
      <c r="C2207" t="s">
        <v>84</v>
      </c>
      <c r="D2207" t="s">
        <v>24</v>
      </c>
      <c r="E2207" t="s">
        <v>25</v>
      </c>
      <c r="F2207" t="s">
        <v>24</v>
      </c>
      <c r="G2207" t="s">
        <v>26</v>
      </c>
      <c r="H2207" t="s">
        <v>13</v>
      </c>
      <c r="I2207">
        <v>2040</v>
      </c>
      <c r="J2207">
        <v>4.4701000000000004</v>
      </c>
      <c r="K2207" t="s">
        <v>24</v>
      </c>
    </row>
    <row r="2208" spans="1:11" x14ac:dyDescent="0.45">
      <c r="A2208" t="s">
        <v>87</v>
      </c>
      <c r="B2208" t="s">
        <v>3</v>
      </c>
      <c r="C2208" t="s">
        <v>84</v>
      </c>
      <c r="D2208" t="s">
        <v>24</v>
      </c>
      <c r="E2208" t="s">
        <v>25</v>
      </c>
      <c r="F2208" t="s">
        <v>24</v>
      </c>
      <c r="G2208" t="s">
        <v>26</v>
      </c>
      <c r="H2208" t="s">
        <v>13</v>
      </c>
      <c r="I2208">
        <v>2045</v>
      </c>
      <c r="J2208">
        <v>4.5675999999999997</v>
      </c>
      <c r="K2208" t="s">
        <v>24</v>
      </c>
    </row>
    <row r="2209" spans="1:11" x14ac:dyDescent="0.45">
      <c r="A2209" t="s">
        <v>87</v>
      </c>
      <c r="B2209" t="s">
        <v>3</v>
      </c>
      <c r="C2209" t="s">
        <v>84</v>
      </c>
      <c r="D2209" t="s">
        <v>24</v>
      </c>
      <c r="E2209" t="s">
        <v>25</v>
      </c>
      <c r="F2209" t="s">
        <v>24</v>
      </c>
      <c r="G2209" t="s">
        <v>26</v>
      </c>
      <c r="H2209" t="s">
        <v>13</v>
      </c>
      <c r="I2209">
        <v>2050</v>
      </c>
      <c r="J2209">
        <v>4.6746999999999996</v>
      </c>
      <c r="K2209" t="s">
        <v>24</v>
      </c>
    </row>
    <row r="2210" spans="1:11" x14ac:dyDescent="0.45">
      <c r="A2210" t="s">
        <v>87</v>
      </c>
      <c r="B2210" t="s">
        <v>3</v>
      </c>
      <c r="C2210" t="s">
        <v>84</v>
      </c>
      <c r="D2210" t="s">
        <v>24</v>
      </c>
      <c r="E2210" t="s">
        <v>25</v>
      </c>
      <c r="F2210" t="s">
        <v>24</v>
      </c>
      <c r="G2210" t="s">
        <v>26</v>
      </c>
      <c r="H2210" t="s">
        <v>13</v>
      </c>
      <c r="I2210">
        <v>2055</v>
      </c>
      <c r="J2210">
        <v>4.4325999999999999</v>
      </c>
      <c r="K2210" t="s">
        <v>24</v>
      </c>
    </row>
    <row r="2211" spans="1:11" x14ac:dyDescent="0.45">
      <c r="A2211" t="s">
        <v>87</v>
      </c>
      <c r="B2211" t="s">
        <v>3</v>
      </c>
      <c r="C2211" t="s">
        <v>84</v>
      </c>
      <c r="D2211" t="s">
        <v>24</v>
      </c>
      <c r="E2211" t="s">
        <v>25</v>
      </c>
      <c r="F2211" t="s">
        <v>24</v>
      </c>
      <c r="G2211" t="s">
        <v>26</v>
      </c>
      <c r="H2211" t="s">
        <v>13</v>
      </c>
      <c r="I2211">
        <v>2060</v>
      </c>
      <c r="J2211">
        <v>3.9369999999999998</v>
      </c>
      <c r="K2211" t="s">
        <v>24</v>
      </c>
    </row>
    <row r="2212" spans="1:11" x14ac:dyDescent="0.45">
      <c r="A2212" t="s">
        <v>87</v>
      </c>
      <c r="B2212" t="s">
        <v>3</v>
      </c>
      <c r="C2212" t="s">
        <v>84</v>
      </c>
      <c r="D2212" t="s">
        <v>24</v>
      </c>
      <c r="E2212" t="s">
        <v>25</v>
      </c>
      <c r="F2212" t="s">
        <v>24</v>
      </c>
      <c r="G2212" t="s">
        <v>26</v>
      </c>
      <c r="H2212" t="s">
        <v>13</v>
      </c>
      <c r="I2212">
        <v>2065</v>
      </c>
      <c r="J2212">
        <v>3.7801999999999998</v>
      </c>
      <c r="K2212" t="s">
        <v>24</v>
      </c>
    </row>
    <row r="2213" spans="1:11" x14ac:dyDescent="0.45">
      <c r="A2213" t="s">
        <v>87</v>
      </c>
      <c r="B2213" t="s">
        <v>3</v>
      </c>
      <c r="C2213" t="s">
        <v>84</v>
      </c>
      <c r="D2213" t="s">
        <v>24</v>
      </c>
      <c r="E2213" t="s">
        <v>25</v>
      </c>
      <c r="F2213" t="s">
        <v>24</v>
      </c>
      <c r="G2213" t="s">
        <v>26</v>
      </c>
      <c r="H2213" t="s">
        <v>13</v>
      </c>
      <c r="I2213">
        <v>2070</v>
      </c>
      <c r="J2213">
        <v>3.6234999999999999</v>
      </c>
      <c r="K2213" t="s">
        <v>24</v>
      </c>
    </row>
    <row r="2214" spans="1:11" x14ac:dyDescent="0.45">
      <c r="A2214" t="s">
        <v>87</v>
      </c>
      <c r="B2214" t="s">
        <v>3</v>
      </c>
      <c r="C2214" t="s">
        <v>84</v>
      </c>
      <c r="D2214" t="s">
        <v>24</v>
      </c>
      <c r="E2214" t="s">
        <v>25</v>
      </c>
      <c r="F2214" t="s">
        <v>24</v>
      </c>
      <c r="G2214" t="s">
        <v>26</v>
      </c>
      <c r="H2214" t="s">
        <v>13</v>
      </c>
      <c r="I2214">
        <v>2075</v>
      </c>
      <c r="J2214">
        <v>3.4752000000000001</v>
      </c>
      <c r="K2214" t="s">
        <v>24</v>
      </c>
    </row>
    <row r="2215" spans="1:11" x14ac:dyDescent="0.45">
      <c r="A2215" t="s">
        <v>87</v>
      </c>
      <c r="B2215" t="s">
        <v>3</v>
      </c>
      <c r="C2215" t="s">
        <v>84</v>
      </c>
      <c r="D2215" t="s">
        <v>24</v>
      </c>
      <c r="E2215" t="s">
        <v>25</v>
      </c>
      <c r="F2215" t="s">
        <v>24</v>
      </c>
      <c r="G2215" t="s">
        <v>26</v>
      </c>
      <c r="H2215" t="s">
        <v>13</v>
      </c>
      <c r="I2215">
        <v>2080</v>
      </c>
      <c r="J2215">
        <v>3.327</v>
      </c>
      <c r="K2215" t="s">
        <v>24</v>
      </c>
    </row>
    <row r="2216" spans="1:11" x14ac:dyDescent="0.45">
      <c r="A2216" t="s">
        <v>87</v>
      </c>
      <c r="B2216" t="s">
        <v>3</v>
      </c>
      <c r="C2216" t="s">
        <v>84</v>
      </c>
      <c r="D2216" t="s">
        <v>24</v>
      </c>
      <c r="E2216" t="s">
        <v>25</v>
      </c>
      <c r="F2216" t="s">
        <v>24</v>
      </c>
      <c r="G2216" t="s">
        <v>26</v>
      </c>
      <c r="H2216" t="s">
        <v>13</v>
      </c>
      <c r="I2216">
        <v>2085</v>
      </c>
      <c r="J2216">
        <v>3.1922999999999999</v>
      </c>
      <c r="K2216" t="s">
        <v>24</v>
      </c>
    </row>
    <row r="2217" spans="1:11" x14ac:dyDescent="0.45">
      <c r="A2217" t="s">
        <v>87</v>
      </c>
      <c r="B2217" t="s">
        <v>3</v>
      </c>
      <c r="C2217" t="s">
        <v>84</v>
      </c>
      <c r="D2217" t="s">
        <v>24</v>
      </c>
      <c r="E2217" t="s">
        <v>25</v>
      </c>
      <c r="F2217" t="s">
        <v>24</v>
      </c>
      <c r="G2217" t="s">
        <v>26</v>
      </c>
      <c r="H2217" t="s">
        <v>13</v>
      </c>
      <c r="I2217">
        <v>2090</v>
      </c>
      <c r="J2217">
        <v>3.0575999999999999</v>
      </c>
      <c r="K2217" t="s">
        <v>24</v>
      </c>
    </row>
    <row r="2218" spans="1:11" x14ac:dyDescent="0.45">
      <c r="A2218" t="s">
        <v>87</v>
      </c>
      <c r="B2218" t="s">
        <v>3</v>
      </c>
      <c r="C2218" t="s">
        <v>84</v>
      </c>
      <c r="D2218" t="s">
        <v>24</v>
      </c>
      <c r="E2218" t="s">
        <v>25</v>
      </c>
      <c r="F2218" t="s">
        <v>24</v>
      </c>
      <c r="G2218" t="s">
        <v>26</v>
      </c>
      <c r="H2218" t="s">
        <v>13</v>
      </c>
      <c r="I2218">
        <v>2095</v>
      </c>
      <c r="J2218">
        <v>2.9108000000000001</v>
      </c>
      <c r="K2218" t="s">
        <v>24</v>
      </c>
    </row>
    <row r="2219" spans="1:11" x14ac:dyDescent="0.45">
      <c r="A2219" t="s">
        <v>87</v>
      </c>
      <c r="B2219" t="s">
        <v>3</v>
      </c>
      <c r="C2219" t="s">
        <v>84</v>
      </c>
      <c r="D2219" t="s">
        <v>24</v>
      </c>
      <c r="E2219" t="s">
        <v>25</v>
      </c>
      <c r="F2219" t="s">
        <v>24</v>
      </c>
      <c r="G2219" t="s">
        <v>26</v>
      </c>
      <c r="H2219" t="s">
        <v>13</v>
      </c>
      <c r="I2219">
        <v>2100</v>
      </c>
      <c r="J2219">
        <v>2.7641</v>
      </c>
      <c r="K2219" t="s">
        <v>24</v>
      </c>
    </row>
    <row r="2220" spans="1:11" x14ac:dyDescent="0.45">
      <c r="A2220" t="s">
        <v>87</v>
      </c>
      <c r="B2220" t="s">
        <v>3</v>
      </c>
      <c r="C2220" t="s">
        <v>84</v>
      </c>
      <c r="D2220" t="s">
        <v>28</v>
      </c>
      <c r="E2220" t="s">
        <v>25</v>
      </c>
      <c r="F2220" t="s">
        <v>28</v>
      </c>
      <c r="G2220" t="s">
        <v>26</v>
      </c>
      <c r="H2220" t="s">
        <v>12</v>
      </c>
      <c r="I2220">
        <v>2020</v>
      </c>
      <c r="J2220">
        <v>10.713200000000001</v>
      </c>
      <c r="K2220" t="s">
        <v>28</v>
      </c>
    </row>
    <row r="2221" spans="1:11" x14ac:dyDescent="0.45">
      <c r="A2221" t="s">
        <v>87</v>
      </c>
      <c r="B2221" t="s">
        <v>3</v>
      </c>
      <c r="C2221" t="s">
        <v>84</v>
      </c>
      <c r="D2221" t="s">
        <v>28</v>
      </c>
      <c r="E2221" t="s">
        <v>25</v>
      </c>
      <c r="F2221" t="s">
        <v>28</v>
      </c>
      <c r="G2221" t="s">
        <v>26</v>
      </c>
      <c r="H2221" t="s">
        <v>12</v>
      </c>
      <c r="I2221">
        <v>2025</v>
      </c>
      <c r="J2221">
        <v>10.665900000000001</v>
      </c>
      <c r="K2221" t="s">
        <v>28</v>
      </c>
    </row>
    <row r="2222" spans="1:11" x14ac:dyDescent="0.45">
      <c r="A2222" t="s">
        <v>87</v>
      </c>
      <c r="B2222" t="s">
        <v>3</v>
      </c>
      <c r="C2222" t="s">
        <v>84</v>
      </c>
      <c r="D2222" t="s">
        <v>28</v>
      </c>
      <c r="E2222" t="s">
        <v>25</v>
      </c>
      <c r="F2222" t="s">
        <v>28</v>
      </c>
      <c r="G2222" t="s">
        <v>26</v>
      </c>
      <c r="H2222" t="s">
        <v>12</v>
      </c>
      <c r="I2222">
        <v>2030</v>
      </c>
      <c r="J2222">
        <v>11.0945</v>
      </c>
      <c r="K2222" t="s">
        <v>28</v>
      </c>
    </row>
    <row r="2223" spans="1:11" x14ac:dyDescent="0.45">
      <c r="A2223" t="s">
        <v>87</v>
      </c>
      <c r="B2223" t="s">
        <v>3</v>
      </c>
      <c r="C2223" t="s">
        <v>84</v>
      </c>
      <c r="D2223" t="s">
        <v>28</v>
      </c>
      <c r="E2223" t="s">
        <v>25</v>
      </c>
      <c r="F2223" t="s">
        <v>28</v>
      </c>
      <c r="G2223" t="s">
        <v>26</v>
      </c>
      <c r="H2223" t="s">
        <v>12</v>
      </c>
      <c r="I2223">
        <v>2035</v>
      </c>
      <c r="J2223">
        <v>11.6045</v>
      </c>
      <c r="K2223" t="s">
        <v>28</v>
      </c>
    </row>
    <row r="2224" spans="1:11" x14ac:dyDescent="0.45">
      <c r="A2224" t="s">
        <v>87</v>
      </c>
      <c r="B2224" t="s">
        <v>3</v>
      </c>
      <c r="C2224" t="s">
        <v>84</v>
      </c>
      <c r="D2224" t="s">
        <v>28</v>
      </c>
      <c r="E2224" t="s">
        <v>25</v>
      </c>
      <c r="F2224" t="s">
        <v>28</v>
      </c>
      <c r="G2224" t="s">
        <v>26</v>
      </c>
      <c r="H2224" t="s">
        <v>12</v>
      </c>
      <c r="I2224">
        <v>2040</v>
      </c>
      <c r="J2224">
        <v>12.276999999999999</v>
      </c>
      <c r="K2224" t="s">
        <v>28</v>
      </c>
    </row>
    <row r="2225" spans="1:11" x14ac:dyDescent="0.45">
      <c r="A2225" t="s">
        <v>87</v>
      </c>
      <c r="B2225" t="s">
        <v>3</v>
      </c>
      <c r="C2225" t="s">
        <v>84</v>
      </c>
      <c r="D2225" t="s">
        <v>28</v>
      </c>
      <c r="E2225" t="s">
        <v>25</v>
      </c>
      <c r="F2225" t="s">
        <v>28</v>
      </c>
      <c r="G2225" t="s">
        <v>26</v>
      </c>
      <c r="H2225" t="s">
        <v>12</v>
      </c>
      <c r="I2225">
        <v>2045</v>
      </c>
      <c r="J2225">
        <v>12.404999999999999</v>
      </c>
      <c r="K2225" t="s">
        <v>28</v>
      </c>
    </row>
    <row r="2226" spans="1:11" x14ac:dyDescent="0.45">
      <c r="A2226" t="s">
        <v>87</v>
      </c>
      <c r="B2226" t="s">
        <v>3</v>
      </c>
      <c r="C2226" t="s">
        <v>84</v>
      </c>
      <c r="D2226" t="s">
        <v>28</v>
      </c>
      <c r="E2226" t="s">
        <v>25</v>
      </c>
      <c r="F2226" t="s">
        <v>28</v>
      </c>
      <c r="G2226" t="s">
        <v>26</v>
      </c>
      <c r="H2226" t="s">
        <v>12</v>
      </c>
      <c r="I2226">
        <v>2050</v>
      </c>
      <c r="J2226">
        <v>12.7067</v>
      </c>
      <c r="K2226" t="s">
        <v>28</v>
      </c>
    </row>
    <row r="2227" spans="1:11" x14ac:dyDescent="0.45">
      <c r="A2227" t="s">
        <v>87</v>
      </c>
      <c r="B2227" t="s">
        <v>3</v>
      </c>
      <c r="C2227" t="s">
        <v>84</v>
      </c>
      <c r="D2227" t="s">
        <v>28</v>
      </c>
      <c r="E2227" t="s">
        <v>25</v>
      </c>
      <c r="F2227" t="s">
        <v>28</v>
      </c>
      <c r="G2227" t="s">
        <v>26</v>
      </c>
      <c r="H2227" t="s">
        <v>12</v>
      </c>
      <c r="I2227">
        <v>2055</v>
      </c>
      <c r="J2227">
        <v>12.1776</v>
      </c>
      <c r="K2227" t="s">
        <v>28</v>
      </c>
    </row>
    <row r="2228" spans="1:11" x14ac:dyDescent="0.45">
      <c r="A2228" t="s">
        <v>87</v>
      </c>
      <c r="B2228" t="s">
        <v>3</v>
      </c>
      <c r="C2228" t="s">
        <v>84</v>
      </c>
      <c r="D2228" t="s">
        <v>28</v>
      </c>
      <c r="E2228" t="s">
        <v>25</v>
      </c>
      <c r="F2228" t="s">
        <v>28</v>
      </c>
      <c r="G2228" t="s">
        <v>26</v>
      </c>
      <c r="H2228" t="s">
        <v>12</v>
      </c>
      <c r="I2228">
        <v>2060</v>
      </c>
      <c r="J2228">
        <v>12.056800000000001</v>
      </c>
      <c r="K2228" t="s">
        <v>28</v>
      </c>
    </row>
    <row r="2229" spans="1:11" x14ac:dyDescent="0.45">
      <c r="A2229" t="s">
        <v>87</v>
      </c>
      <c r="B2229" t="s">
        <v>3</v>
      </c>
      <c r="C2229" t="s">
        <v>84</v>
      </c>
      <c r="D2229" t="s">
        <v>28</v>
      </c>
      <c r="E2229" t="s">
        <v>25</v>
      </c>
      <c r="F2229" t="s">
        <v>28</v>
      </c>
      <c r="G2229" t="s">
        <v>26</v>
      </c>
      <c r="H2229" t="s">
        <v>12</v>
      </c>
      <c r="I2229">
        <v>2065</v>
      </c>
      <c r="J2229">
        <v>12.0571</v>
      </c>
      <c r="K2229" t="s">
        <v>28</v>
      </c>
    </row>
    <row r="2230" spans="1:11" x14ac:dyDescent="0.45">
      <c r="A2230" t="s">
        <v>87</v>
      </c>
      <c r="B2230" t="s">
        <v>3</v>
      </c>
      <c r="C2230" t="s">
        <v>84</v>
      </c>
      <c r="D2230" t="s">
        <v>28</v>
      </c>
      <c r="E2230" t="s">
        <v>25</v>
      </c>
      <c r="F2230" t="s">
        <v>28</v>
      </c>
      <c r="G2230" t="s">
        <v>26</v>
      </c>
      <c r="H2230" t="s">
        <v>12</v>
      </c>
      <c r="I2230">
        <v>2070</v>
      </c>
      <c r="J2230">
        <v>12.0573</v>
      </c>
      <c r="K2230" t="s">
        <v>28</v>
      </c>
    </row>
    <row r="2231" spans="1:11" x14ac:dyDescent="0.45">
      <c r="A2231" t="s">
        <v>87</v>
      </c>
      <c r="B2231" t="s">
        <v>3</v>
      </c>
      <c r="C2231" t="s">
        <v>84</v>
      </c>
      <c r="D2231" t="s">
        <v>28</v>
      </c>
      <c r="E2231" t="s">
        <v>25</v>
      </c>
      <c r="F2231" t="s">
        <v>28</v>
      </c>
      <c r="G2231" t="s">
        <v>26</v>
      </c>
      <c r="H2231" t="s">
        <v>12</v>
      </c>
      <c r="I2231">
        <v>2075</v>
      </c>
      <c r="J2231">
        <v>12.219900000000001</v>
      </c>
      <c r="K2231" t="s">
        <v>28</v>
      </c>
    </row>
    <row r="2232" spans="1:11" x14ac:dyDescent="0.45">
      <c r="A2232" t="s">
        <v>87</v>
      </c>
      <c r="B2232" t="s">
        <v>3</v>
      </c>
      <c r="C2232" t="s">
        <v>84</v>
      </c>
      <c r="D2232" t="s">
        <v>28</v>
      </c>
      <c r="E2232" t="s">
        <v>25</v>
      </c>
      <c r="F2232" t="s">
        <v>28</v>
      </c>
      <c r="G2232" t="s">
        <v>26</v>
      </c>
      <c r="H2232" t="s">
        <v>12</v>
      </c>
      <c r="I2232">
        <v>2080</v>
      </c>
      <c r="J2232">
        <v>12.382400000000001</v>
      </c>
      <c r="K2232" t="s">
        <v>28</v>
      </c>
    </row>
    <row r="2233" spans="1:11" x14ac:dyDescent="0.45">
      <c r="A2233" t="s">
        <v>87</v>
      </c>
      <c r="B2233" t="s">
        <v>3</v>
      </c>
      <c r="C2233" t="s">
        <v>84</v>
      </c>
      <c r="D2233" t="s">
        <v>28</v>
      </c>
      <c r="E2233" t="s">
        <v>25</v>
      </c>
      <c r="F2233" t="s">
        <v>28</v>
      </c>
      <c r="G2233" t="s">
        <v>26</v>
      </c>
      <c r="H2233" t="s">
        <v>12</v>
      </c>
      <c r="I2233">
        <v>2085</v>
      </c>
      <c r="J2233">
        <v>12.6663</v>
      </c>
      <c r="K2233" t="s">
        <v>28</v>
      </c>
    </row>
    <row r="2234" spans="1:11" x14ac:dyDescent="0.45">
      <c r="A2234" t="s">
        <v>87</v>
      </c>
      <c r="B2234" t="s">
        <v>3</v>
      </c>
      <c r="C2234" t="s">
        <v>84</v>
      </c>
      <c r="D2234" t="s">
        <v>28</v>
      </c>
      <c r="E2234" t="s">
        <v>25</v>
      </c>
      <c r="F2234" t="s">
        <v>28</v>
      </c>
      <c r="G2234" t="s">
        <v>26</v>
      </c>
      <c r="H2234" t="s">
        <v>12</v>
      </c>
      <c r="I2234">
        <v>2090</v>
      </c>
      <c r="J2234">
        <v>12.950100000000001</v>
      </c>
      <c r="K2234" t="s">
        <v>28</v>
      </c>
    </row>
    <row r="2235" spans="1:11" x14ac:dyDescent="0.45">
      <c r="A2235" t="s">
        <v>87</v>
      </c>
      <c r="B2235" t="s">
        <v>3</v>
      </c>
      <c r="C2235" t="s">
        <v>84</v>
      </c>
      <c r="D2235" t="s">
        <v>28</v>
      </c>
      <c r="E2235" t="s">
        <v>25</v>
      </c>
      <c r="F2235" t="s">
        <v>28</v>
      </c>
      <c r="G2235" t="s">
        <v>26</v>
      </c>
      <c r="H2235" t="s">
        <v>12</v>
      </c>
      <c r="I2235">
        <v>2095</v>
      </c>
      <c r="J2235">
        <v>12.9964</v>
      </c>
      <c r="K2235" t="s">
        <v>28</v>
      </c>
    </row>
    <row r="2236" spans="1:11" x14ac:dyDescent="0.45">
      <c r="A2236" t="s">
        <v>87</v>
      </c>
      <c r="B2236" t="s">
        <v>3</v>
      </c>
      <c r="C2236" t="s">
        <v>84</v>
      </c>
      <c r="D2236" t="s">
        <v>28</v>
      </c>
      <c r="E2236" t="s">
        <v>25</v>
      </c>
      <c r="F2236" t="s">
        <v>28</v>
      </c>
      <c r="G2236" t="s">
        <v>26</v>
      </c>
      <c r="H2236" t="s">
        <v>12</v>
      </c>
      <c r="I2236">
        <v>2100</v>
      </c>
      <c r="J2236">
        <v>13.0426</v>
      </c>
      <c r="K2236" t="s">
        <v>28</v>
      </c>
    </row>
    <row r="2237" spans="1:11" x14ac:dyDescent="0.45">
      <c r="A2237" t="s">
        <v>87</v>
      </c>
      <c r="B2237" t="s">
        <v>3</v>
      </c>
      <c r="C2237" t="s">
        <v>84</v>
      </c>
      <c r="D2237" t="s">
        <v>27</v>
      </c>
      <c r="E2237" t="s">
        <v>25</v>
      </c>
      <c r="F2237" t="s">
        <v>27</v>
      </c>
      <c r="G2237" t="s">
        <v>26</v>
      </c>
      <c r="H2237" t="s">
        <v>10</v>
      </c>
      <c r="I2237">
        <v>2020</v>
      </c>
      <c r="J2237">
        <v>0.27579999999999999</v>
      </c>
      <c r="K2237" t="s">
        <v>27</v>
      </c>
    </row>
    <row r="2238" spans="1:11" x14ac:dyDescent="0.45">
      <c r="A2238" t="s">
        <v>87</v>
      </c>
      <c r="B2238" t="s">
        <v>3</v>
      </c>
      <c r="C2238" t="s">
        <v>84</v>
      </c>
      <c r="D2238" t="s">
        <v>27</v>
      </c>
      <c r="E2238" t="s">
        <v>25</v>
      </c>
      <c r="F2238" t="s">
        <v>27</v>
      </c>
      <c r="G2238" t="s">
        <v>26</v>
      </c>
      <c r="H2238" t="s">
        <v>10</v>
      </c>
      <c r="I2238">
        <v>2025</v>
      </c>
      <c r="J2238">
        <v>0.62309999999999999</v>
      </c>
      <c r="K2238" t="s">
        <v>27</v>
      </c>
    </row>
    <row r="2239" spans="1:11" x14ac:dyDescent="0.45">
      <c r="A2239" t="s">
        <v>87</v>
      </c>
      <c r="B2239" t="s">
        <v>3</v>
      </c>
      <c r="C2239" t="s">
        <v>84</v>
      </c>
      <c r="D2239" t="s">
        <v>27</v>
      </c>
      <c r="E2239" t="s">
        <v>25</v>
      </c>
      <c r="F2239" t="s">
        <v>27</v>
      </c>
      <c r="G2239" t="s">
        <v>26</v>
      </c>
      <c r="H2239" t="s">
        <v>10</v>
      </c>
      <c r="I2239">
        <v>2030</v>
      </c>
      <c r="J2239">
        <v>1.4748000000000001</v>
      </c>
      <c r="K2239" t="s">
        <v>27</v>
      </c>
    </row>
    <row r="2240" spans="1:11" x14ac:dyDescent="0.45">
      <c r="A2240" t="s">
        <v>87</v>
      </c>
      <c r="B2240" t="s">
        <v>3</v>
      </c>
      <c r="C2240" t="s">
        <v>84</v>
      </c>
      <c r="D2240" t="s">
        <v>27</v>
      </c>
      <c r="E2240" t="s">
        <v>25</v>
      </c>
      <c r="F2240" t="s">
        <v>27</v>
      </c>
      <c r="G2240" t="s">
        <v>26</v>
      </c>
      <c r="H2240" t="s">
        <v>10</v>
      </c>
      <c r="I2240">
        <v>2035</v>
      </c>
      <c r="J2240">
        <v>2.6038000000000001</v>
      </c>
      <c r="K2240" t="s">
        <v>27</v>
      </c>
    </row>
    <row r="2241" spans="1:12" x14ac:dyDescent="0.45">
      <c r="A2241" t="s">
        <v>87</v>
      </c>
      <c r="B2241" t="s">
        <v>3</v>
      </c>
      <c r="C2241" t="s">
        <v>84</v>
      </c>
      <c r="D2241" t="s">
        <v>27</v>
      </c>
      <c r="E2241" t="s">
        <v>25</v>
      </c>
      <c r="F2241" t="s">
        <v>27</v>
      </c>
      <c r="G2241" t="s">
        <v>26</v>
      </c>
      <c r="H2241" t="s">
        <v>10</v>
      </c>
      <c r="I2241">
        <v>2040</v>
      </c>
      <c r="J2241">
        <v>3.5838000000000001</v>
      </c>
      <c r="K2241" t="s">
        <v>27</v>
      </c>
    </row>
    <row r="2242" spans="1:12" x14ac:dyDescent="0.45">
      <c r="A2242" t="s">
        <v>87</v>
      </c>
      <c r="B2242" t="s">
        <v>3</v>
      </c>
      <c r="C2242" t="s">
        <v>84</v>
      </c>
      <c r="D2242" t="s">
        <v>27</v>
      </c>
      <c r="E2242" t="s">
        <v>25</v>
      </c>
      <c r="F2242" t="s">
        <v>27</v>
      </c>
      <c r="G2242" t="s">
        <v>26</v>
      </c>
      <c r="H2242" t="s">
        <v>10</v>
      </c>
      <c r="I2242">
        <v>2045</v>
      </c>
      <c r="J2242">
        <v>3.9986999999999999</v>
      </c>
      <c r="K2242" t="s">
        <v>27</v>
      </c>
    </row>
    <row r="2243" spans="1:12" x14ac:dyDescent="0.45">
      <c r="A2243" t="s">
        <v>87</v>
      </c>
      <c r="B2243" t="s">
        <v>3</v>
      </c>
      <c r="C2243" t="s">
        <v>84</v>
      </c>
      <c r="D2243" t="s">
        <v>27</v>
      </c>
      <c r="E2243" t="s">
        <v>25</v>
      </c>
      <c r="F2243" t="s">
        <v>27</v>
      </c>
      <c r="G2243" t="s">
        <v>26</v>
      </c>
      <c r="H2243" t="s">
        <v>10</v>
      </c>
      <c r="I2243">
        <v>2050</v>
      </c>
      <c r="J2243">
        <v>4.2534000000000001</v>
      </c>
      <c r="K2243" t="s">
        <v>27</v>
      </c>
    </row>
    <row r="2244" spans="1:12" x14ac:dyDescent="0.45">
      <c r="A2244" t="s">
        <v>87</v>
      </c>
      <c r="B2244" t="s">
        <v>3</v>
      </c>
      <c r="C2244" t="s">
        <v>84</v>
      </c>
      <c r="D2244" t="s">
        <v>27</v>
      </c>
      <c r="E2244" t="s">
        <v>25</v>
      </c>
      <c r="F2244" t="s">
        <v>27</v>
      </c>
      <c r="G2244" t="s">
        <v>26</v>
      </c>
      <c r="H2244" t="s">
        <v>10</v>
      </c>
      <c r="I2244">
        <v>2055</v>
      </c>
      <c r="J2244">
        <v>4.4417999999999997</v>
      </c>
      <c r="K2244" t="s">
        <v>27</v>
      </c>
    </row>
    <row r="2245" spans="1:12" x14ac:dyDescent="0.45">
      <c r="A2245" t="s">
        <v>87</v>
      </c>
      <c r="B2245" t="s">
        <v>3</v>
      </c>
      <c r="C2245" t="s">
        <v>84</v>
      </c>
      <c r="D2245" t="s">
        <v>27</v>
      </c>
      <c r="E2245" t="s">
        <v>25</v>
      </c>
      <c r="F2245" t="s">
        <v>27</v>
      </c>
      <c r="G2245" t="s">
        <v>26</v>
      </c>
      <c r="H2245" t="s">
        <v>10</v>
      </c>
      <c r="I2245">
        <v>2060</v>
      </c>
      <c r="J2245">
        <v>4.6116000000000001</v>
      </c>
      <c r="K2245" t="s">
        <v>27</v>
      </c>
    </row>
    <row r="2246" spans="1:12" x14ac:dyDescent="0.45">
      <c r="A2246" t="s">
        <v>87</v>
      </c>
      <c r="B2246" t="s">
        <v>3</v>
      </c>
      <c r="C2246" t="s">
        <v>84</v>
      </c>
      <c r="D2246" t="s">
        <v>27</v>
      </c>
      <c r="E2246" t="s">
        <v>25</v>
      </c>
      <c r="F2246" t="s">
        <v>27</v>
      </c>
      <c r="G2246" t="s">
        <v>26</v>
      </c>
      <c r="H2246" t="s">
        <v>10</v>
      </c>
      <c r="I2246">
        <v>2065</v>
      </c>
      <c r="J2246">
        <v>4.74</v>
      </c>
      <c r="K2246" t="s">
        <v>27</v>
      </c>
    </row>
    <row r="2247" spans="1:12" x14ac:dyDescent="0.45">
      <c r="A2247" t="s">
        <v>87</v>
      </c>
      <c r="B2247" t="s">
        <v>3</v>
      </c>
      <c r="C2247" t="s">
        <v>84</v>
      </c>
      <c r="D2247" t="s">
        <v>27</v>
      </c>
      <c r="E2247" t="s">
        <v>25</v>
      </c>
      <c r="F2247" t="s">
        <v>27</v>
      </c>
      <c r="G2247" t="s">
        <v>26</v>
      </c>
      <c r="H2247" t="s">
        <v>10</v>
      </c>
      <c r="I2247">
        <v>2070</v>
      </c>
      <c r="J2247">
        <v>4.8682999999999996</v>
      </c>
      <c r="K2247" t="s">
        <v>27</v>
      </c>
    </row>
    <row r="2248" spans="1:12" x14ac:dyDescent="0.45">
      <c r="A2248" t="s">
        <v>87</v>
      </c>
      <c r="B2248" t="s">
        <v>3</v>
      </c>
      <c r="C2248" t="s">
        <v>84</v>
      </c>
      <c r="D2248" t="s">
        <v>27</v>
      </c>
      <c r="E2248" t="s">
        <v>25</v>
      </c>
      <c r="F2248" t="s">
        <v>27</v>
      </c>
      <c r="G2248" t="s">
        <v>26</v>
      </c>
      <c r="H2248" t="s">
        <v>10</v>
      </c>
      <c r="I2248">
        <v>2075</v>
      </c>
      <c r="J2248">
        <v>4.9931999999999999</v>
      </c>
      <c r="K2248" t="s">
        <v>27</v>
      </c>
    </row>
    <row r="2249" spans="1:12" x14ac:dyDescent="0.45">
      <c r="A2249" t="s">
        <v>87</v>
      </c>
      <c r="B2249" t="s">
        <v>3</v>
      </c>
      <c r="C2249" t="s">
        <v>84</v>
      </c>
      <c r="D2249" t="s">
        <v>27</v>
      </c>
      <c r="E2249" t="s">
        <v>25</v>
      </c>
      <c r="F2249" t="s">
        <v>27</v>
      </c>
      <c r="G2249" t="s">
        <v>26</v>
      </c>
      <c r="H2249" t="s">
        <v>10</v>
      </c>
      <c r="I2249">
        <v>2080</v>
      </c>
      <c r="J2249">
        <v>5.1180000000000003</v>
      </c>
      <c r="K2249" t="s">
        <v>27</v>
      </c>
    </row>
    <row r="2250" spans="1:12" x14ac:dyDescent="0.45">
      <c r="A2250" t="s">
        <v>87</v>
      </c>
      <c r="B2250" t="s">
        <v>3</v>
      </c>
      <c r="C2250" t="s">
        <v>84</v>
      </c>
      <c r="D2250" t="s">
        <v>27</v>
      </c>
      <c r="E2250" t="s">
        <v>25</v>
      </c>
      <c r="F2250" t="s">
        <v>27</v>
      </c>
      <c r="G2250" t="s">
        <v>26</v>
      </c>
      <c r="H2250" t="s">
        <v>10</v>
      </c>
      <c r="I2250">
        <v>2085</v>
      </c>
      <c r="J2250">
        <v>5.2324999999999999</v>
      </c>
      <c r="K2250" t="s">
        <v>27</v>
      </c>
    </row>
    <row r="2251" spans="1:12" x14ac:dyDescent="0.45">
      <c r="A2251" t="s">
        <v>87</v>
      </c>
      <c r="B2251" t="s">
        <v>3</v>
      </c>
      <c r="C2251" t="s">
        <v>84</v>
      </c>
      <c r="D2251" t="s">
        <v>27</v>
      </c>
      <c r="E2251" t="s">
        <v>25</v>
      </c>
      <c r="F2251" t="s">
        <v>27</v>
      </c>
      <c r="G2251" t="s">
        <v>26</v>
      </c>
      <c r="H2251" t="s">
        <v>10</v>
      </c>
      <c r="I2251">
        <v>2090</v>
      </c>
      <c r="J2251">
        <v>5.3468999999999998</v>
      </c>
      <c r="K2251" t="s">
        <v>27</v>
      </c>
    </row>
    <row r="2252" spans="1:12" x14ac:dyDescent="0.45">
      <c r="A2252" t="s">
        <v>87</v>
      </c>
      <c r="B2252" t="s">
        <v>3</v>
      </c>
      <c r="C2252" t="s">
        <v>84</v>
      </c>
      <c r="D2252" t="s">
        <v>27</v>
      </c>
      <c r="E2252" t="s">
        <v>25</v>
      </c>
      <c r="F2252" t="s">
        <v>27</v>
      </c>
      <c r="G2252" t="s">
        <v>26</v>
      </c>
      <c r="H2252" t="s">
        <v>10</v>
      </c>
      <c r="I2252">
        <v>2095</v>
      </c>
      <c r="J2252">
        <v>5.4661999999999997</v>
      </c>
      <c r="K2252" t="s">
        <v>27</v>
      </c>
    </row>
    <row r="2253" spans="1:12" x14ac:dyDescent="0.45">
      <c r="A2253" t="s">
        <v>87</v>
      </c>
      <c r="B2253" t="s">
        <v>3</v>
      </c>
      <c r="C2253" t="s">
        <v>84</v>
      </c>
      <c r="D2253" t="s">
        <v>27</v>
      </c>
      <c r="E2253" t="s">
        <v>25</v>
      </c>
      <c r="F2253" t="s">
        <v>27</v>
      </c>
      <c r="G2253" t="s">
        <v>26</v>
      </c>
      <c r="H2253" t="s">
        <v>10</v>
      </c>
      <c r="I2253">
        <v>2100</v>
      </c>
      <c r="J2253">
        <v>5.5856000000000003</v>
      </c>
      <c r="K2253" t="s">
        <v>27</v>
      </c>
    </row>
    <row r="2254" spans="1:12" x14ac:dyDescent="0.45">
      <c r="A2254" t="s">
        <v>87</v>
      </c>
      <c r="B2254" t="s">
        <v>3</v>
      </c>
      <c r="C2254" t="s">
        <v>84</v>
      </c>
      <c r="D2254" t="s">
        <v>70</v>
      </c>
      <c r="E2254" t="s">
        <v>71</v>
      </c>
      <c r="F2254" t="s">
        <v>52</v>
      </c>
      <c r="G2254" t="s">
        <v>72</v>
      </c>
      <c r="I2254">
        <v>2020</v>
      </c>
      <c r="J2254">
        <v>283.2878</v>
      </c>
      <c r="K2254" t="s">
        <v>52</v>
      </c>
      <c r="L2254">
        <v>94</v>
      </c>
    </row>
    <row r="2255" spans="1:12" x14ac:dyDescent="0.45">
      <c r="A2255" t="s">
        <v>87</v>
      </c>
      <c r="B2255" t="s">
        <v>3</v>
      </c>
      <c r="C2255" t="s">
        <v>84</v>
      </c>
      <c r="D2255" t="s">
        <v>70</v>
      </c>
      <c r="E2255" t="s">
        <v>71</v>
      </c>
      <c r="F2255" t="s">
        <v>52</v>
      </c>
      <c r="G2255" t="s">
        <v>72</v>
      </c>
      <c r="I2255">
        <v>2025</v>
      </c>
      <c r="J2255">
        <v>108.2598</v>
      </c>
      <c r="K2255" t="s">
        <v>52</v>
      </c>
      <c r="L2255">
        <v>94</v>
      </c>
    </row>
    <row r="2256" spans="1:12" x14ac:dyDescent="0.45">
      <c r="A2256" t="s">
        <v>87</v>
      </c>
      <c r="B2256" t="s">
        <v>3</v>
      </c>
      <c r="C2256" t="s">
        <v>84</v>
      </c>
      <c r="D2256" t="s">
        <v>70</v>
      </c>
      <c r="E2256" t="s">
        <v>71</v>
      </c>
      <c r="F2256" t="s">
        <v>52</v>
      </c>
      <c r="G2256" t="s">
        <v>72</v>
      </c>
      <c r="I2256">
        <v>2030</v>
      </c>
      <c r="J2256">
        <v>0.61099999999999999</v>
      </c>
      <c r="K2256" t="s">
        <v>52</v>
      </c>
      <c r="L2256">
        <v>94</v>
      </c>
    </row>
    <row r="2257" spans="1:12" x14ac:dyDescent="0.45">
      <c r="A2257" t="s">
        <v>87</v>
      </c>
      <c r="B2257" t="s">
        <v>3</v>
      </c>
      <c r="C2257" t="s">
        <v>84</v>
      </c>
      <c r="D2257" t="s">
        <v>70</v>
      </c>
      <c r="E2257" t="s">
        <v>71</v>
      </c>
      <c r="F2257" t="s">
        <v>52</v>
      </c>
      <c r="G2257" t="s">
        <v>72</v>
      </c>
      <c r="I2257">
        <v>2035</v>
      </c>
      <c r="J2257">
        <v>0.11279999999999998</v>
      </c>
      <c r="K2257" t="s">
        <v>52</v>
      </c>
      <c r="L2257">
        <v>94</v>
      </c>
    </row>
    <row r="2258" spans="1:12" x14ac:dyDescent="0.45">
      <c r="A2258" t="s">
        <v>87</v>
      </c>
      <c r="B2258" t="s">
        <v>3</v>
      </c>
      <c r="C2258" t="s">
        <v>84</v>
      </c>
      <c r="D2258" t="s">
        <v>70</v>
      </c>
      <c r="E2258" t="s">
        <v>71</v>
      </c>
      <c r="F2258" t="s">
        <v>52</v>
      </c>
      <c r="G2258" t="s">
        <v>72</v>
      </c>
      <c r="I2258">
        <v>2040</v>
      </c>
      <c r="J2258">
        <v>8.4599999999999995E-2</v>
      </c>
      <c r="K2258" t="s">
        <v>52</v>
      </c>
      <c r="L2258">
        <v>94</v>
      </c>
    </row>
    <row r="2259" spans="1:12" x14ac:dyDescent="0.45">
      <c r="A2259" t="s">
        <v>87</v>
      </c>
      <c r="B2259" t="s">
        <v>3</v>
      </c>
      <c r="C2259" t="s">
        <v>84</v>
      </c>
      <c r="D2259" t="s">
        <v>70</v>
      </c>
      <c r="E2259" t="s">
        <v>71</v>
      </c>
      <c r="F2259" t="s">
        <v>52</v>
      </c>
      <c r="G2259" t="s">
        <v>72</v>
      </c>
      <c r="I2259">
        <v>2045</v>
      </c>
      <c r="J2259">
        <v>5.6399999999999992E-2</v>
      </c>
      <c r="K2259" t="s">
        <v>52</v>
      </c>
      <c r="L2259">
        <v>94</v>
      </c>
    </row>
    <row r="2260" spans="1:12" x14ac:dyDescent="0.45">
      <c r="A2260" t="s">
        <v>87</v>
      </c>
      <c r="B2260" t="s">
        <v>3</v>
      </c>
      <c r="C2260" t="s">
        <v>84</v>
      </c>
      <c r="D2260" t="s">
        <v>70</v>
      </c>
      <c r="E2260" t="s">
        <v>71</v>
      </c>
      <c r="F2260" t="s">
        <v>52</v>
      </c>
      <c r="G2260" t="s">
        <v>72</v>
      </c>
      <c r="I2260">
        <v>2050</v>
      </c>
      <c r="J2260">
        <v>2.8199999999999996E-2</v>
      </c>
      <c r="K2260" t="s">
        <v>52</v>
      </c>
      <c r="L2260">
        <v>94</v>
      </c>
    </row>
    <row r="2261" spans="1:12" x14ac:dyDescent="0.45">
      <c r="A2261" t="s">
        <v>87</v>
      </c>
      <c r="B2261" t="s">
        <v>3</v>
      </c>
      <c r="C2261" t="s">
        <v>84</v>
      </c>
      <c r="D2261" t="s">
        <v>70</v>
      </c>
      <c r="E2261" t="s">
        <v>71</v>
      </c>
      <c r="F2261" t="s">
        <v>52</v>
      </c>
      <c r="G2261" t="s">
        <v>72</v>
      </c>
      <c r="I2261">
        <v>2055</v>
      </c>
      <c r="J2261">
        <v>9.4000000000000004E-3</v>
      </c>
      <c r="K2261" t="s">
        <v>52</v>
      </c>
      <c r="L2261">
        <v>94</v>
      </c>
    </row>
    <row r="2262" spans="1:12" x14ac:dyDescent="0.45">
      <c r="A2262" t="s">
        <v>87</v>
      </c>
      <c r="B2262" t="s">
        <v>3</v>
      </c>
      <c r="C2262" t="s">
        <v>84</v>
      </c>
      <c r="D2262" t="s">
        <v>70</v>
      </c>
      <c r="E2262" t="s">
        <v>71</v>
      </c>
      <c r="F2262" t="s">
        <v>52</v>
      </c>
      <c r="G2262" t="s">
        <v>72</v>
      </c>
      <c r="I2262">
        <v>2060</v>
      </c>
      <c r="J2262">
        <v>0</v>
      </c>
      <c r="K2262" t="s">
        <v>52</v>
      </c>
      <c r="L2262">
        <v>94</v>
      </c>
    </row>
    <row r="2263" spans="1:12" x14ac:dyDescent="0.45">
      <c r="A2263" t="s">
        <v>87</v>
      </c>
      <c r="B2263" t="s">
        <v>3</v>
      </c>
      <c r="C2263" t="s">
        <v>84</v>
      </c>
      <c r="D2263" t="s">
        <v>70</v>
      </c>
      <c r="E2263" t="s">
        <v>71</v>
      </c>
      <c r="F2263" t="s">
        <v>52</v>
      </c>
      <c r="G2263" t="s">
        <v>72</v>
      </c>
      <c r="I2263">
        <v>2065</v>
      </c>
      <c r="J2263">
        <v>0</v>
      </c>
      <c r="K2263" t="s">
        <v>52</v>
      </c>
      <c r="L2263">
        <v>94</v>
      </c>
    </row>
    <row r="2264" spans="1:12" x14ac:dyDescent="0.45">
      <c r="A2264" t="s">
        <v>87</v>
      </c>
      <c r="B2264" t="s">
        <v>3</v>
      </c>
      <c r="C2264" t="s">
        <v>84</v>
      </c>
      <c r="D2264" t="s">
        <v>70</v>
      </c>
      <c r="E2264" t="s">
        <v>71</v>
      </c>
      <c r="F2264" t="s">
        <v>52</v>
      </c>
      <c r="G2264" t="s">
        <v>72</v>
      </c>
      <c r="I2264">
        <v>2070</v>
      </c>
      <c r="J2264">
        <v>0</v>
      </c>
      <c r="K2264" t="s">
        <v>52</v>
      </c>
      <c r="L2264">
        <v>94</v>
      </c>
    </row>
    <row r="2265" spans="1:12" x14ac:dyDescent="0.45">
      <c r="A2265" t="s">
        <v>87</v>
      </c>
      <c r="B2265" t="s">
        <v>3</v>
      </c>
      <c r="C2265" t="s">
        <v>84</v>
      </c>
      <c r="D2265" t="s">
        <v>70</v>
      </c>
      <c r="E2265" t="s">
        <v>71</v>
      </c>
      <c r="F2265" t="s">
        <v>52</v>
      </c>
      <c r="G2265" t="s">
        <v>72</v>
      </c>
      <c r="I2265">
        <v>2075</v>
      </c>
      <c r="J2265">
        <v>0</v>
      </c>
      <c r="K2265" t="s">
        <v>52</v>
      </c>
      <c r="L2265">
        <v>94</v>
      </c>
    </row>
    <row r="2266" spans="1:12" x14ac:dyDescent="0.45">
      <c r="A2266" t="s">
        <v>87</v>
      </c>
      <c r="B2266" t="s">
        <v>3</v>
      </c>
      <c r="C2266" t="s">
        <v>84</v>
      </c>
      <c r="D2266" t="s">
        <v>70</v>
      </c>
      <c r="E2266" t="s">
        <v>71</v>
      </c>
      <c r="F2266" t="s">
        <v>52</v>
      </c>
      <c r="G2266" t="s">
        <v>72</v>
      </c>
      <c r="I2266">
        <v>2080</v>
      </c>
      <c r="J2266">
        <v>0</v>
      </c>
      <c r="K2266" t="s">
        <v>52</v>
      </c>
      <c r="L2266">
        <v>94</v>
      </c>
    </row>
    <row r="2267" spans="1:12" x14ac:dyDescent="0.45">
      <c r="A2267" t="s">
        <v>87</v>
      </c>
      <c r="B2267" t="s">
        <v>3</v>
      </c>
      <c r="C2267" t="s">
        <v>84</v>
      </c>
      <c r="D2267" t="s">
        <v>70</v>
      </c>
      <c r="E2267" t="s">
        <v>71</v>
      </c>
      <c r="F2267" t="s">
        <v>52</v>
      </c>
      <c r="G2267" t="s">
        <v>72</v>
      </c>
      <c r="I2267">
        <v>2085</v>
      </c>
      <c r="J2267">
        <v>0</v>
      </c>
      <c r="K2267" t="s">
        <v>52</v>
      </c>
      <c r="L2267">
        <v>94</v>
      </c>
    </row>
    <row r="2268" spans="1:12" x14ac:dyDescent="0.45">
      <c r="A2268" t="s">
        <v>87</v>
      </c>
      <c r="B2268" t="s">
        <v>3</v>
      </c>
      <c r="C2268" t="s">
        <v>84</v>
      </c>
      <c r="D2268" t="s">
        <v>70</v>
      </c>
      <c r="E2268" t="s">
        <v>71</v>
      </c>
      <c r="F2268" t="s">
        <v>52</v>
      </c>
      <c r="G2268" t="s">
        <v>72</v>
      </c>
      <c r="I2268">
        <v>2090</v>
      </c>
      <c r="J2268">
        <v>0</v>
      </c>
      <c r="K2268" t="s">
        <v>52</v>
      </c>
      <c r="L2268">
        <v>94</v>
      </c>
    </row>
    <row r="2269" spans="1:12" x14ac:dyDescent="0.45">
      <c r="A2269" t="s">
        <v>87</v>
      </c>
      <c r="B2269" t="s">
        <v>3</v>
      </c>
      <c r="C2269" t="s">
        <v>84</v>
      </c>
      <c r="D2269" t="s">
        <v>70</v>
      </c>
      <c r="E2269" t="s">
        <v>71</v>
      </c>
      <c r="F2269" t="s">
        <v>52</v>
      </c>
      <c r="G2269" t="s">
        <v>72</v>
      </c>
      <c r="I2269">
        <v>2095</v>
      </c>
      <c r="J2269">
        <v>0</v>
      </c>
      <c r="K2269" t="s">
        <v>52</v>
      </c>
      <c r="L2269">
        <v>94</v>
      </c>
    </row>
    <row r="2270" spans="1:12" x14ac:dyDescent="0.45">
      <c r="A2270" t="s">
        <v>87</v>
      </c>
      <c r="B2270" t="s">
        <v>3</v>
      </c>
      <c r="C2270" t="s">
        <v>84</v>
      </c>
      <c r="D2270" t="s">
        <v>70</v>
      </c>
      <c r="E2270" t="s">
        <v>71</v>
      </c>
      <c r="F2270" t="s">
        <v>52</v>
      </c>
      <c r="G2270" t="s">
        <v>72</v>
      </c>
      <c r="I2270">
        <v>2100</v>
      </c>
      <c r="J2270">
        <v>0</v>
      </c>
      <c r="K2270" t="s">
        <v>52</v>
      </c>
      <c r="L2270">
        <v>94</v>
      </c>
    </row>
    <row r="2271" spans="1:12" x14ac:dyDescent="0.45">
      <c r="A2271" t="s">
        <v>87</v>
      </c>
      <c r="B2271" t="s">
        <v>3</v>
      </c>
      <c r="C2271" t="s">
        <v>84</v>
      </c>
      <c r="D2271" t="s">
        <v>70</v>
      </c>
      <c r="E2271" t="s">
        <v>71</v>
      </c>
      <c r="F2271" t="s">
        <v>53</v>
      </c>
      <c r="G2271" t="s">
        <v>72</v>
      </c>
      <c r="I2271">
        <v>2020</v>
      </c>
      <c r="J2271">
        <v>391.46800000000002</v>
      </c>
      <c r="K2271" t="s">
        <v>53</v>
      </c>
      <c r="L2271">
        <v>55</v>
      </c>
    </row>
    <row r="2272" spans="1:12" x14ac:dyDescent="0.45">
      <c r="A2272" t="s">
        <v>87</v>
      </c>
      <c r="B2272" t="s">
        <v>3</v>
      </c>
      <c r="C2272" t="s">
        <v>84</v>
      </c>
      <c r="D2272" t="s">
        <v>70</v>
      </c>
      <c r="E2272" t="s">
        <v>71</v>
      </c>
      <c r="F2272" t="s">
        <v>53</v>
      </c>
      <c r="G2272" t="s">
        <v>72</v>
      </c>
      <c r="I2272">
        <v>2025</v>
      </c>
      <c r="J2272">
        <v>398.90950000000004</v>
      </c>
      <c r="K2272" t="s">
        <v>53</v>
      </c>
      <c r="L2272">
        <v>55</v>
      </c>
    </row>
    <row r="2273" spans="1:12" x14ac:dyDescent="0.45">
      <c r="A2273" t="s">
        <v>87</v>
      </c>
      <c r="B2273" t="s">
        <v>3</v>
      </c>
      <c r="C2273" t="s">
        <v>84</v>
      </c>
      <c r="D2273" t="s">
        <v>70</v>
      </c>
      <c r="E2273" t="s">
        <v>71</v>
      </c>
      <c r="F2273" t="s">
        <v>53</v>
      </c>
      <c r="G2273" t="s">
        <v>72</v>
      </c>
      <c r="I2273">
        <v>2030</v>
      </c>
      <c r="J2273">
        <v>316.03550000000001</v>
      </c>
      <c r="K2273" t="s">
        <v>53</v>
      </c>
      <c r="L2273">
        <v>55</v>
      </c>
    </row>
    <row r="2274" spans="1:12" x14ac:dyDescent="0.45">
      <c r="A2274" t="s">
        <v>87</v>
      </c>
      <c r="B2274" t="s">
        <v>3</v>
      </c>
      <c r="C2274" t="s">
        <v>84</v>
      </c>
      <c r="D2274" t="s">
        <v>70</v>
      </c>
      <c r="E2274" t="s">
        <v>71</v>
      </c>
      <c r="F2274" t="s">
        <v>53</v>
      </c>
      <c r="G2274" t="s">
        <v>72</v>
      </c>
      <c r="I2274">
        <v>2035</v>
      </c>
      <c r="J2274">
        <v>152.9495</v>
      </c>
      <c r="K2274" t="s">
        <v>53</v>
      </c>
      <c r="L2274">
        <v>55</v>
      </c>
    </row>
    <row r="2275" spans="1:12" x14ac:dyDescent="0.45">
      <c r="A2275" t="s">
        <v>87</v>
      </c>
      <c r="B2275" t="s">
        <v>3</v>
      </c>
      <c r="C2275" t="s">
        <v>84</v>
      </c>
      <c r="D2275" t="s">
        <v>70</v>
      </c>
      <c r="E2275" t="s">
        <v>71</v>
      </c>
      <c r="F2275" t="s">
        <v>53</v>
      </c>
      <c r="G2275" t="s">
        <v>72</v>
      </c>
      <c r="I2275">
        <v>2040</v>
      </c>
      <c r="J2275">
        <v>83.253500000000003</v>
      </c>
      <c r="K2275" t="s">
        <v>53</v>
      </c>
      <c r="L2275">
        <v>55</v>
      </c>
    </row>
    <row r="2276" spans="1:12" x14ac:dyDescent="0.45">
      <c r="A2276" t="s">
        <v>87</v>
      </c>
      <c r="B2276" t="s">
        <v>3</v>
      </c>
      <c r="C2276" t="s">
        <v>84</v>
      </c>
      <c r="D2276" t="s">
        <v>70</v>
      </c>
      <c r="E2276" t="s">
        <v>71</v>
      </c>
      <c r="F2276" t="s">
        <v>53</v>
      </c>
      <c r="G2276" t="s">
        <v>72</v>
      </c>
      <c r="I2276">
        <v>2045</v>
      </c>
      <c r="J2276">
        <v>9.3004999999999995</v>
      </c>
      <c r="K2276" t="s">
        <v>53</v>
      </c>
      <c r="L2276">
        <v>55</v>
      </c>
    </row>
    <row r="2277" spans="1:12" x14ac:dyDescent="0.45">
      <c r="A2277" t="s">
        <v>87</v>
      </c>
      <c r="B2277" t="s">
        <v>3</v>
      </c>
      <c r="C2277" t="s">
        <v>84</v>
      </c>
      <c r="D2277" t="s">
        <v>70</v>
      </c>
      <c r="E2277" t="s">
        <v>71</v>
      </c>
      <c r="F2277" t="s">
        <v>53</v>
      </c>
      <c r="G2277" t="s">
        <v>72</v>
      </c>
      <c r="I2277">
        <v>2050</v>
      </c>
      <c r="J2277">
        <v>8.6074999999999999</v>
      </c>
      <c r="K2277" t="s">
        <v>53</v>
      </c>
      <c r="L2277">
        <v>55</v>
      </c>
    </row>
    <row r="2278" spans="1:12" x14ac:dyDescent="0.45">
      <c r="A2278" t="s">
        <v>87</v>
      </c>
      <c r="B2278" t="s">
        <v>3</v>
      </c>
      <c r="C2278" t="s">
        <v>84</v>
      </c>
      <c r="D2278" t="s">
        <v>70</v>
      </c>
      <c r="E2278" t="s">
        <v>71</v>
      </c>
      <c r="F2278" t="s">
        <v>53</v>
      </c>
      <c r="G2278" t="s">
        <v>72</v>
      </c>
      <c r="I2278">
        <v>2055</v>
      </c>
      <c r="J2278">
        <v>7.5734999999999992</v>
      </c>
      <c r="K2278" t="s">
        <v>53</v>
      </c>
      <c r="L2278">
        <v>55</v>
      </c>
    </row>
    <row r="2279" spans="1:12" x14ac:dyDescent="0.45">
      <c r="A2279" t="s">
        <v>87</v>
      </c>
      <c r="B2279" t="s">
        <v>3</v>
      </c>
      <c r="C2279" t="s">
        <v>84</v>
      </c>
      <c r="D2279" t="s">
        <v>70</v>
      </c>
      <c r="E2279" t="s">
        <v>71</v>
      </c>
      <c r="F2279" t="s">
        <v>53</v>
      </c>
      <c r="G2279" t="s">
        <v>72</v>
      </c>
      <c r="I2279">
        <v>2060</v>
      </c>
      <c r="J2279">
        <v>5.8959999999999999</v>
      </c>
      <c r="K2279" t="s">
        <v>53</v>
      </c>
      <c r="L2279">
        <v>55</v>
      </c>
    </row>
    <row r="2280" spans="1:12" x14ac:dyDescent="0.45">
      <c r="A2280" t="s">
        <v>87</v>
      </c>
      <c r="B2280" t="s">
        <v>3</v>
      </c>
      <c r="C2280" t="s">
        <v>84</v>
      </c>
      <c r="D2280" t="s">
        <v>70</v>
      </c>
      <c r="E2280" t="s">
        <v>71</v>
      </c>
      <c r="F2280" t="s">
        <v>53</v>
      </c>
      <c r="G2280" t="s">
        <v>72</v>
      </c>
      <c r="I2280">
        <v>2065</v>
      </c>
      <c r="J2280">
        <v>3.6630000000000003</v>
      </c>
      <c r="K2280" t="s">
        <v>53</v>
      </c>
      <c r="L2280">
        <v>55</v>
      </c>
    </row>
    <row r="2281" spans="1:12" x14ac:dyDescent="0.45">
      <c r="A2281" t="s">
        <v>87</v>
      </c>
      <c r="B2281" t="s">
        <v>3</v>
      </c>
      <c r="C2281" t="s">
        <v>84</v>
      </c>
      <c r="D2281" t="s">
        <v>70</v>
      </c>
      <c r="E2281" t="s">
        <v>71</v>
      </c>
      <c r="F2281" t="s">
        <v>53</v>
      </c>
      <c r="G2281" t="s">
        <v>72</v>
      </c>
      <c r="I2281">
        <v>2070</v>
      </c>
      <c r="J2281">
        <v>1.4244999999999999</v>
      </c>
      <c r="K2281" t="s">
        <v>53</v>
      </c>
      <c r="L2281">
        <v>55</v>
      </c>
    </row>
    <row r="2282" spans="1:12" x14ac:dyDescent="0.45">
      <c r="A2282" t="s">
        <v>87</v>
      </c>
      <c r="B2282" t="s">
        <v>3</v>
      </c>
      <c r="C2282" t="s">
        <v>84</v>
      </c>
      <c r="D2282" t="s">
        <v>70</v>
      </c>
      <c r="E2282" t="s">
        <v>71</v>
      </c>
      <c r="F2282" t="s">
        <v>53</v>
      </c>
      <c r="G2282" t="s">
        <v>72</v>
      </c>
      <c r="I2282">
        <v>2075</v>
      </c>
      <c r="J2282">
        <v>0.72050000000000003</v>
      </c>
      <c r="K2282" t="s">
        <v>53</v>
      </c>
      <c r="L2282">
        <v>55</v>
      </c>
    </row>
    <row r="2283" spans="1:12" x14ac:dyDescent="0.45">
      <c r="A2283" t="s">
        <v>87</v>
      </c>
      <c r="B2283" t="s">
        <v>3</v>
      </c>
      <c r="C2283" t="s">
        <v>84</v>
      </c>
      <c r="D2283" t="s">
        <v>70</v>
      </c>
      <c r="E2283" t="s">
        <v>71</v>
      </c>
      <c r="F2283" t="s">
        <v>53</v>
      </c>
      <c r="G2283" t="s">
        <v>72</v>
      </c>
      <c r="I2283">
        <v>2080</v>
      </c>
      <c r="J2283">
        <v>1.6499999999999997E-2</v>
      </c>
      <c r="K2283" t="s">
        <v>53</v>
      </c>
      <c r="L2283">
        <v>55</v>
      </c>
    </row>
    <row r="2284" spans="1:12" x14ac:dyDescent="0.45">
      <c r="A2284" t="s">
        <v>87</v>
      </c>
      <c r="B2284" t="s">
        <v>3</v>
      </c>
      <c r="C2284" t="s">
        <v>84</v>
      </c>
      <c r="D2284" t="s">
        <v>70</v>
      </c>
      <c r="E2284" t="s">
        <v>71</v>
      </c>
      <c r="F2284" t="s">
        <v>53</v>
      </c>
      <c r="G2284" t="s">
        <v>72</v>
      </c>
      <c r="I2284">
        <v>2085</v>
      </c>
      <c r="J2284">
        <v>1.1000000000000001E-2</v>
      </c>
      <c r="K2284" t="s">
        <v>53</v>
      </c>
      <c r="L2284">
        <v>55</v>
      </c>
    </row>
    <row r="2285" spans="1:12" x14ac:dyDescent="0.45">
      <c r="A2285" t="s">
        <v>87</v>
      </c>
      <c r="B2285" t="s">
        <v>3</v>
      </c>
      <c r="C2285" t="s">
        <v>84</v>
      </c>
      <c r="D2285" t="s">
        <v>70</v>
      </c>
      <c r="E2285" t="s">
        <v>71</v>
      </c>
      <c r="F2285" t="s">
        <v>53</v>
      </c>
      <c r="G2285" t="s">
        <v>72</v>
      </c>
      <c r="I2285">
        <v>2090</v>
      </c>
      <c r="J2285">
        <v>0</v>
      </c>
      <c r="K2285" t="s">
        <v>53</v>
      </c>
      <c r="L2285">
        <v>55</v>
      </c>
    </row>
    <row r="2286" spans="1:12" x14ac:dyDescent="0.45">
      <c r="A2286" t="s">
        <v>87</v>
      </c>
      <c r="B2286" t="s">
        <v>3</v>
      </c>
      <c r="C2286" t="s">
        <v>84</v>
      </c>
      <c r="D2286" t="s">
        <v>70</v>
      </c>
      <c r="E2286" t="s">
        <v>71</v>
      </c>
      <c r="F2286" t="s">
        <v>53</v>
      </c>
      <c r="G2286" t="s">
        <v>72</v>
      </c>
      <c r="I2286">
        <v>2095</v>
      </c>
      <c r="J2286">
        <v>0</v>
      </c>
      <c r="K2286" t="s">
        <v>53</v>
      </c>
      <c r="L2286">
        <v>55</v>
      </c>
    </row>
    <row r="2287" spans="1:12" x14ac:dyDescent="0.45">
      <c r="A2287" t="s">
        <v>87</v>
      </c>
      <c r="B2287" t="s">
        <v>3</v>
      </c>
      <c r="C2287" t="s">
        <v>84</v>
      </c>
      <c r="D2287" t="s">
        <v>70</v>
      </c>
      <c r="E2287" t="s">
        <v>71</v>
      </c>
      <c r="F2287" t="s">
        <v>53</v>
      </c>
      <c r="G2287" t="s">
        <v>72</v>
      </c>
      <c r="I2287">
        <v>2100</v>
      </c>
      <c r="J2287">
        <v>0</v>
      </c>
      <c r="K2287" t="s">
        <v>53</v>
      </c>
      <c r="L2287">
        <v>55</v>
      </c>
    </row>
    <row r="2288" spans="1:12" x14ac:dyDescent="0.45">
      <c r="A2288" t="s">
        <v>87</v>
      </c>
      <c r="B2288" t="s">
        <v>3</v>
      </c>
      <c r="C2288" t="s">
        <v>84</v>
      </c>
      <c r="D2288" t="s">
        <v>70</v>
      </c>
      <c r="E2288" t="s">
        <v>71</v>
      </c>
      <c r="F2288" t="s">
        <v>54</v>
      </c>
      <c r="G2288" t="s">
        <v>72</v>
      </c>
      <c r="I2288">
        <v>2020</v>
      </c>
      <c r="J2288">
        <v>8.9600000000000009</v>
      </c>
      <c r="K2288" t="s">
        <v>54</v>
      </c>
      <c r="L2288">
        <v>70</v>
      </c>
    </row>
    <row r="2289" spans="1:12" x14ac:dyDescent="0.45">
      <c r="A2289" t="s">
        <v>87</v>
      </c>
      <c r="B2289" t="s">
        <v>3</v>
      </c>
      <c r="C2289" t="s">
        <v>84</v>
      </c>
      <c r="D2289" t="s">
        <v>70</v>
      </c>
      <c r="E2289" t="s">
        <v>71</v>
      </c>
      <c r="F2289" t="s">
        <v>54</v>
      </c>
      <c r="G2289" t="s">
        <v>72</v>
      </c>
      <c r="I2289">
        <v>2025</v>
      </c>
      <c r="J2289">
        <v>5.53</v>
      </c>
      <c r="K2289" t="s">
        <v>54</v>
      </c>
      <c r="L2289">
        <v>70</v>
      </c>
    </row>
    <row r="2290" spans="1:12" x14ac:dyDescent="0.45">
      <c r="A2290" t="s">
        <v>87</v>
      </c>
      <c r="B2290" t="s">
        <v>3</v>
      </c>
      <c r="C2290" t="s">
        <v>84</v>
      </c>
      <c r="D2290" t="s">
        <v>70</v>
      </c>
      <c r="E2290" t="s">
        <v>71</v>
      </c>
      <c r="F2290" t="s">
        <v>54</v>
      </c>
      <c r="G2290" t="s">
        <v>72</v>
      </c>
      <c r="I2290">
        <v>2030</v>
      </c>
      <c r="J2290">
        <v>1.89</v>
      </c>
      <c r="K2290" t="s">
        <v>54</v>
      </c>
      <c r="L2290">
        <v>70</v>
      </c>
    </row>
    <row r="2291" spans="1:12" x14ac:dyDescent="0.45">
      <c r="A2291" t="s">
        <v>87</v>
      </c>
      <c r="B2291" t="s">
        <v>3</v>
      </c>
      <c r="C2291" t="s">
        <v>84</v>
      </c>
      <c r="D2291" t="s">
        <v>70</v>
      </c>
      <c r="E2291" t="s">
        <v>71</v>
      </c>
      <c r="F2291" t="s">
        <v>54</v>
      </c>
      <c r="G2291" t="s">
        <v>72</v>
      </c>
      <c r="I2291">
        <v>2035</v>
      </c>
      <c r="J2291">
        <v>0</v>
      </c>
      <c r="K2291" t="s">
        <v>54</v>
      </c>
      <c r="L2291">
        <v>70</v>
      </c>
    </row>
    <row r="2292" spans="1:12" x14ac:dyDescent="0.45">
      <c r="A2292" t="s">
        <v>87</v>
      </c>
      <c r="B2292" t="s">
        <v>3</v>
      </c>
      <c r="C2292" t="s">
        <v>84</v>
      </c>
      <c r="D2292" t="s">
        <v>70</v>
      </c>
      <c r="E2292" t="s">
        <v>71</v>
      </c>
      <c r="F2292" t="s">
        <v>54</v>
      </c>
      <c r="G2292" t="s">
        <v>72</v>
      </c>
      <c r="I2292">
        <v>2040</v>
      </c>
      <c r="J2292">
        <v>0</v>
      </c>
      <c r="K2292" t="s">
        <v>54</v>
      </c>
      <c r="L2292">
        <v>70</v>
      </c>
    </row>
    <row r="2293" spans="1:12" x14ac:dyDescent="0.45">
      <c r="A2293" t="s">
        <v>87</v>
      </c>
      <c r="B2293" t="s">
        <v>3</v>
      </c>
      <c r="C2293" t="s">
        <v>84</v>
      </c>
      <c r="D2293" t="s">
        <v>70</v>
      </c>
      <c r="E2293" t="s">
        <v>71</v>
      </c>
      <c r="F2293" t="s">
        <v>54</v>
      </c>
      <c r="G2293" t="s">
        <v>72</v>
      </c>
      <c r="I2293">
        <v>2045</v>
      </c>
      <c r="J2293">
        <v>0</v>
      </c>
      <c r="K2293" t="s">
        <v>54</v>
      </c>
      <c r="L2293">
        <v>70</v>
      </c>
    </row>
    <row r="2294" spans="1:12" x14ac:dyDescent="0.45">
      <c r="A2294" t="s">
        <v>87</v>
      </c>
      <c r="B2294" t="s">
        <v>3</v>
      </c>
      <c r="C2294" t="s">
        <v>84</v>
      </c>
      <c r="D2294" t="s">
        <v>70</v>
      </c>
      <c r="E2294" t="s">
        <v>71</v>
      </c>
      <c r="F2294" t="s">
        <v>54</v>
      </c>
      <c r="G2294" t="s">
        <v>72</v>
      </c>
      <c r="I2294">
        <v>2050</v>
      </c>
      <c r="J2294">
        <v>0</v>
      </c>
      <c r="K2294" t="s">
        <v>54</v>
      </c>
      <c r="L2294">
        <v>70</v>
      </c>
    </row>
    <row r="2295" spans="1:12" x14ac:dyDescent="0.45">
      <c r="A2295" t="s">
        <v>87</v>
      </c>
      <c r="B2295" t="s">
        <v>3</v>
      </c>
      <c r="C2295" t="s">
        <v>84</v>
      </c>
      <c r="D2295" t="s">
        <v>70</v>
      </c>
      <c r="E2295" t="s">
        <v>71</v>
      </c>
      <c r="F2295" t="s">
        <v>54</v>
      </c>
      <c r="G2295" t="s">
        <v>72</v>
      </c>
      <c r="I2295">
        <v>2055</v>
      </c>
      <c r="J2295">
        <v>0</v>
      </c>
      <c r="K2295" t="s">
        <v>54</v>
      </c>
      <c r="L2295">
        <v>70</v>
      </c>
    </row>
    <row r="2296" spans="1:12" x14ac:dyDescent="0.45">
      <c r="A2296" t="s">
        <v>87</v>
      </c>
      <c r="B2296" t="s">
        <v>3</v>
      </c>
      <c r="C2296" t="s">
        <v>84</v>
      </c>
      <c r="D2296" t="s">
        <v>70</v>
      </c>
      <c r="E2296" t="s">
        <v>71</v>
      </c>
      <c r="F2296" t="s">
        <v>54</v>
      </c>
      <c r="G2296" t="s">
        <v>72</v>
      </c>
      <c r="I2296">
        <v>2060</v>
      </c>
      <c r="J2296">
        <v>0</v>
      </c>
      <c r="K2296" t="s">
        <v>54</v>
      </c>
      <c r="L2296">
        <v>70</v>
      </c>
    </row>
    <row r="2297" spans="1:12" x14ac:dyDescent="0.45">
      <c r="A2297" t="s">
        <v>87</v>
      </c>
      <c r="B2297" t="s">
        <v>3</v>
      </c>
      <c r="C2297" t="s">
        <v>84</v>
      </c>
      <c r="D2297" t="s">
        <v>70</v>
      </c>
      <c r="E2297" t="s">
        <v>71</v>
      </c>
      <c r="F2297" t="s">
        <v>54</v>
      </c>
      <c r="G2297" t="s">
        <v>72</v>
      </c>
      <c r="I2297">
        <v>2065</v>
      </c>
      <c r="J2297">
        <v>0</v>
      </c>
      <c r="K2297" t="s">
        <v>54</v>
      </c>
      <c r="L2297">
        <v>70</v>
      </c>
    </row>
    <row r="2298" spans="1:12" x14ac:dyDescent="0.45">
      <c r="A2298" t="s">
        <v>87</v>
      </c>
      <c r="B2298" t="s">
        <v>3</v>
      </c>
      <c r="C2298" t="s">
        <v>84</v>
      </c>
      <c r="D2298" t="s">
        <v>70</v>
      </c>
      <c r="E2298" t="s">
        <v>71</v>
      </c>
      <c r="F2298" t="s">
        <v>54</v>
      </c>
      <c r="G2298" t="s">
        <v>72</v>
      </c>
      <c r="I2298">
        <v>2070</v>
      </c>
      <c r="J2298">
        <v>0</v>
      </c>
      <c r="K2298" t="s">
        <v>54</v>
      </c>
      <c r="L2298">
        <v>70</v>
      </c>
    </row>
    <row r="2299" spans="1:12" x14ac:dyDescent="0.45">
      <c r="A2299" t="s">
        <v>87</v>
      </c>
      <c r="B2299" t="s">
        <v>3</v>
      </c>
      <c r="C2299" t="s">
        <v>84</v>
      </c>
      <c r="D2299" t="s">
        <v>70</v>
      </c>
      <c r="E2299" t="s">
        <v>71</v>
      </c>
      <c r="F2299" t="s">
        <v>54</v>
      </c>
      <c r="G2299" t="s">
        <v>72</v>
      </c>
      <c r="I2299">
        <v>2075</v>
      </c>
      <c r="J2299">
        <v>0</v>
      </c>
      <c r="K2299" t="s">
        <v>54</v>
      </c>
      <c r="L2299">
        <v>70</v>
      </c>
    </row>
    <row r="2300" spans="1:12" x14ac:dyDescent="0.45">
      <c r="A2300" t="s">
        <v>87</v>
      </c>
      <c r="B2300" t="s">
        <v>3</v>
      </c>
      <c r="C2300" t="s">
        <v>84</v>
      </c>
      <c r="D2300" t="s">
        <v>70</v>
      </c>
      <c r="E2300" t="s">
        <v>71</v>
      </c>
      <c r="F2300" t="s">
        <v>54</v>
      </c>
      <c r="G2300" t="s">
        <v>72</v>
      </c>
      <c r="I2300">
        <v>2080</v>
      </c>
      <c r="J2300">
        <v>0</v>
      </c>
      <c r="K2300" t="s">
        <v>54</v>
      </c>
      <c r="L2300">
        <v>70</v>
      </c>
    </row>
    <row r="2301" spans="1:12" x14ac:dyDescent="0.45">
      <c r="A2301" t="s">
        <v>87</v>
      </c>
      <c r="B2301" t="s">
        <v>3</v>
      </c>
      <c r="C2301" t="s">
        <v>84</v>
      </c>
      <c r="D2301" t="s">
        <v>70</v>
      </c>
      <c r="E2301" t="s">
        <v>71</v>
      </c>
      <c r="F2301" t="s">
        <v>54</v>
      </c>
      <c r="G2301" t="s">
        <v>72</v>
      </c>
      <c r="I2301">
        <v>2085</v>
      </c>
      <c r="J2301">
        <v>0</v>
      </c>
      <c r="K2301" t="s">
        <v>54</v>
      </c>
      <c r="L2301">
        <v>70</v>
      </c>
    </row>
    <row r="2302" spans="1:12" x14ac:dyDescent="0.45">
      <c r="A2302" t="s">
        <v>87</v>
      </c>
      <c r="B2302" t="s">
        <v>3</v>
      </c>
      <c r="C2302" t="s">
        <v>84</v>
      </c>
      <c r="D2302" t="s">
        <v>70</v>
      </c>
      <c r="E2302" t="s">
        <v>71</v>
      </c>
      <c r="F2302" t="s">
        <v>54</v>
      </c>
      <c r="G2302" t="s">
        <v>72</v>
      </c>
      <c r="I2302">
        <v>2090</v>
      </c>
      <c r="J2302">
        <v>0</v>
      </c>
      <c r="K2302" t="s">
        <v>54</v>
      </c>
      <c r="L2302">
        <v>70</v>
      </c>
    </row>
    <row r="2303" spans="1:12" x14ac:dyDescent="0.45">
      <c r="A2303" t="s">
        <v>87</v>
      </c>
      <c r="B2303" t="s">
        <v>3</v>
      </c>
      <c r="C2303" t="s">
        <v>84</v>
      </c>
      <c r="D2303" t="s">
        <v>70</v>
      </c>
      <c r="E2303" t="s">
        <v>71</v>
      </c>
      <c r="F2303" t="s">
        <v>54</v>
      </c>
      <c r="G2303" t="s">
        <v>72</v>
      </c>
      <c r="I2303">
        <v>2095</v>
      </c>
      <c r="J2303">
        <v>0</v>
      </c>
      <c r="K2303" t="s">
        <v>54</v>
      </c>
      <c r="L2303">
        <v>70</v>
      </c>
    </row>
    <row r="2304" spans="1:12" x14ac:dyDescent="0.45">
      <c r="A2304" t="s">
        <v>87</v>
      </c>
      <c r="B2304" t="s">
        <v>3</v>
      </c>
      <c r="C2304" t="s">
        <v>84</v>
      </c>
      <c r="D2304" t="s">
        <v>70</v>
      </c>
      <c r="E2304" t="s">
        <v>71</v>
      </c>
      <c r="F2304" t="s">
        <v>54</v>
      </c>
      <c r="G2304" t="s">
        <v>72</v>
      </c>
      <c r="I2304">
        <v>2100</v>
      </c>
      <c r="J2304">
        <v>0</v>
      </c>
      <c r="K2304" t="s">
        <v>54</v>
      </c>
      <c r="L2304">
        <v>70</v>
      </c>
    </row>
    <row r="2305" spans="1:11" x14ac:dyDescent="0.45">
      <c r="A2305" t="s">
        <v>87</v>
      </c>
      <c r="B2305" t="s">
        <v>3</v>
      </c>
      <c r="C2305" t="s">
        <v>84</v>
      </c>
      <c r="D2305" t="s">
        <v>29</v>
      </c>
      <c r="E2305" t="s">
        <v>30</v>
      </c>
      <c r="F2305" t="s">
        <v>29</v>
      </c>
      <c r="G2305" t="s">
        <v>31</v>
      </c>
      <c r="H2305" t="s">
        <v>32</v>
      </c>
      <c r="I2305">
        <v>2020</v>
      </c>
      <c r="J2305">
        <v>5.3799000000000001</v>
      </c>
      <c r="K2305" t="s">
        <v>29</v>
      </c>
    </row>
    <row r="2306" spans="1:11" x14ac:dyDescent="0.45">
      <c r="A2306" t="s">
        <v>87</v>
      </c>
      <c r="B2306" t="s">
        <v>3</v>
      </c>
      <c r="C2306" t="s">
        <v>84</v>
      </c>
      <c r="D2306" t="s">
        <v>29</v>
      </c>
      <c r="E2306" t="s">
        <v>30</v>
      </c>
      <c r="F2306" t="s">
        <v>29</v>
      </c>
      <c r="G2306" t="s">
        <v>31</v>
      </c>
      <c r="H2306" t="s">
        <v>32</v>
      </c>
      <c r="I2306">
        <v>2025</v>
      </c>
      <c r="J2306">
        <v>5.4340999999999999</v>
      </c>
      <c r="K2306" t="s">
        <v>29</v>
      </c>
    </row>
    <row r="2307" spans="1:11" x14ac:dyDescent="0.45">
      <c r="A2307" t="s">
        <v>87</v>
      </c>
      <c r="B2307" t="s">
        <v>3</v>
      </c>
      <c r="C2307" t="s">
        <v>84</v>
      </c>
      <c r="D2307" t="s">
        <v>29</v>
      </c>
      <c r="E2307" t="s">
        <v>30</v>
      </c>
      <c r="F2307" t="s">
        <v>29</v>
      </c>
      <c r="G2307" t="s">
        <v>31</v>
      </c>
      <c r="H2307" t="s">
        <v>32</v>
      </c>
      <c r="I2307">
        <v>2030</v>
      </c>
      <c r="J2307">
        <v>5.2279999999999998</v>
      </c>
      <c r="K2307" t="s">
        <v>29</v>
      </c>
    </row>
    <row r="2308" spans="1:11" x14ac:dyDescent="0.45">
      <c r="A2308" t="s">
        <v>87</v>
      </c>
      <c r="B2308" t="s">
        <v>3</v>
      </c>
      <c r="C2308" t="s">
        <v>84</v>
      </c>
      <c r="D2308" t="s">
        <v>29</v>
      </c>
      <c r="E2308" t="s">
        <v>30</v>
      </c>
      <c r="F2308" t="s">
        <v>29</v>
      </c>
      <c r="G2308" t="s">
        <v>31</v>
      </c>
      <c r="H2308" t="s">
        <v>32</v>
      </c>
      <c r="I2308">
        <v>2035</v>
      </c>
      <c r="J2308">
        <v>5.2523</v>
      </c>
      <c r="K2308" t="s">
        <v>29</v>
      </c>
    </row>
    <row r="2309" spans="1:11" x14ac:dyDescent="0.45">
      <c r="A2309" t="s">
        <v>87</v>
      </c>
      <c r="B2309" t="s">
        <v>3</v>
      </c>
      <c r="C2309" t="s">
        <v>84</v>
      </c>
      <c r="D2309" t="s">
        <v>29</v>
      </c>
      <c r="E2309" t="s">
        <v>30</v>
      </c>
      <c r="F2309" t="s">
        <v>29</v>
      </c>
      <c r="G2309" t="s">
        <v>31</v>
      </c>
      <c r="H2309" t="s">
        <v>32</v>
      </c>
      <c r="I2309">
        <v>2040</v>
      </c>
      <c r="J2309">
        <v>6.1204999999999998</v>
      </c>
      <c r="K2309" t="s">
        <v>29</v>
      </c>
    </row>
    <row r="2310" spans="1:11" x14ac:dyDescent="0.45">
      <c r="A2310" t="s">
        <v>87</v>
      </c>
      <c r="B2310" t="s">
        <v>3</v>
      </c>
      <c r="C2310" t="s">
        <v>84</v>
      </c>
      <c r="D2310" t="s">
        <v>29</v>
      </c>
      <c r="E2310" t="s">
        <v>30</v>
      </c>
      <c r="F2310" t="s">
        <v>29</v>
      </c>
      <c r="G2310" t="s">
        <v>31</v>
      </c>
      <c r="H2310" t="s">
        <v>32</v>
      </c>
      <c r="I2310">
        <v>2045</v>
      </c>
      <c r="J2310">
        <v>6.4947999999999997</v>
      </c>
      <c r="K2310" t="s">
        <v>29</v>
      </c>
    </row>
    <row r="2311" spans="1:11" x14ac:dyDescent="0.45">
      <c r="A2311" t="s">
        <v>87</v>
      </c>
      <c r="B2311" t="s">
        <v>3</v>
      </c>
      <c r="C2311" t="s">
        <v>84</v>
      </c>
      <c r="D2311" t="s">
        <v>29</v>
      </c>
      <c r="E2311" t="s">
        <v>30</v>
      </c>
      <c r="F2311" t="s">
        <v>29</v>
      </c>
      <c r="G2311" t="s">
        <v>31</v>
      </c>
      <c r="H2311" t="s">
        <v>32</v>
      </c>
      <c r="I2311">
        <v>2050</v>
      </c>
      <c r="J2311">
        <v>7.8083999999999998</v>
      </c>
      <c r="K2311" t="s">
        <v>29</v>
      </c>
    </row>
    <row r="2312" spans="1:11" x14ac:dyDescent="0.45">
      <c r="A2312" t="s">
        <v>87</v>
      </c>
      <c r="B2312" t="s">
        <v>3</v>
      </c>
      <c r="C2312" t="s">
        <v>84</v>
      </c>
      <c r="D2312" t="s">
        <v>29</v>
      </c>
      <c r="E2312" t="s">
        <v>30</v>
      </c>
      <c r="F2312" t="s">
        <v>29</v>
      </c>
      <c r="G2312" t="s">
        <v>31</v>
      </c>
      <c r="H2312" t="s">
        <v>32</v>
      </c>
      <c r="I2312">
        <v>2055</v>
      </c>
      <c r="J2312">
        <v>8.8045000000000009</v>
      </c>
      <c r="K2312" t="s">
        <v>29</v>
      </c>
    </row>
    <row r="2313" spans="1:11" x14ac:dyDescent="0.45">
      <c r="A2313" t="s">
        <v>87</v>
      </c>
      <c r="B2313" t="s">
        <v>3</v>
      </c>
      <c r="C2313" t="s">
        <v>84</v>
      </c>
      <c r="D2313" t="s">
        <v>29</v>
      </c>
      <c r="E2313" t="s">
        <v>30</v>
      </c>
      <c r="F2313" t="s">
        <v>29</v>
      </c>
      <c r="G2313" t="s">
        <v>31</v>
      </c>
      <c r="H2313" t="s">
        <v>32</v>
      </c>
      <c r="I2313">
        <v>2060</v>
      </c>
      <c r="J2313">
        <v>12.725</v>
      </c>
      <c r="K2313" t="s">
        <v>29</v>
      </c>
    </row>
    <row r="2314" spans="1:11" x14ac:dyDescent="0.45">
      <c r="A2314" t="s">
        <v>87</v>
      </c>
      <c r="B2314" t="s">
        <v>3</v>
      </c>
      <c r="C2314" t="s">
        <v>84</v>
      </c>
      <c r="D2314" t="s">
        <v>29</v>
      </c>
      <c r="E2314" t="s">
        <v>30</v>
      </c>
      <c r="F2314" t="s">
        <v>29</v>
      </c>
      <c r="G2314" t="s">
        <v>31</v>
      </c>
      <c r="H2314" t="s">
        <v>32</v>
      </c>
      <c r="I2314">
        <v>2065</v>
      </c>
      <c r="J2314">
        <v>12.9335</v>
      </c>
      <c r="K2314" t="s">
        <v>29</v>
      </c>
    </row>
    <row r="2315" spans="1:11" x14ac:dyDescent="0.45">
      <c r="A2315" t="s">
        <v>87</v>
      </c>
      <c r="B2315" t="s">
        <v>3</v>
      </c>
      <c r="C2315" t="s">
        <v>84</v>
      </c>
      <c r="D2315" t="s">
        <v>29</v>
      </c>
      <c r="E2315" t="s">
        <v>30</v>
      </c>
      <c r="F2315" t="s">
        <v>29</v>
      </c>
      <c r="G2315" t="s">
        <v>31</v>
      </c>
      <c r="H2315" t="s">
        <v>32</v>
      </c>
      <c r="I2315">
        <v>2070</v>
      </c>
      <c r="J2315">
        <v>13.142099999999999</v>
      </c>
      <c r="K2315" t="s">
        <v>29</v>
      </c>
    </row>
    <row r="2316" spans="1:11" x14ac:dyDescent="0.45">
      <c r="A2316" t="s">
        <v>87</v>
      </c>
      <c r="B2316" t="s">
        <v>3</v>
      </c>
      <c r="C2316" t="s">
        <v>84</v>
      </c>
      <c r="D2316" t="s">
        <v>29</v>
      </c>
      <c r="E2316" t="s">
        <v>30</v>
      </c>
      <c r="F2316" t="s">
        <v>29</v>
      </c>
      <c r="G2316" t="s">
        <v>31</v>
      </c>
      <c r="H2316" t="s">
        <v>32</v>
      </c>
      <c r="I2316">
        <v>2075</v>
      </c>
      <c r="J2316">
        <v>14.1411</v>
      </c>
      <c r="K2316" t="s">
        <v>29</v>
      </c>
    </row>
    <row r="2317" spans="1:11" x14ac:dyDescent="0.45">
      <c r="A2317" t="s">
        <v>87</v>
      </c>
      <c r="B2317" t="s">
        <v>3</v>
      </c>
      <c r="C2317" t="s">
        <v>84</v>
      </c>
      <c r="D2317" t="s">
        <v>29</v>
      </c>
      <c r="E2317" t="s">
        <v>30</v>
      </c>
      <c r="F2317" t="s">
        <v>29</v>
      </c>
      <c r="G2317" t="s">
        <v>31</v>
      </c>
      <c r="H2317" t="s">
        <v>32</v>
      </c>
      <c r="I2317">
        <v>2080</v>
      </c>
      <c r="J2317">
        <v>15.1402</v>
      </c>
      <c r="K2317" t="s">
        <v>29</v>
      </c>
    </row>
    <row r="2318" spans="1:11" x14ac:dyDescent="0.45">
      <c r="A2318" t="s">
        <v>87</v>
      </c>
      <c r="B2318" t="s">
        <v>3</v>
      </c>
      <c r="C2318" t="s">
        <v>84</v>
      </c>
      <c r="D2318" t="s">
        <v>29</v>
      </c>
      <c r="E2318" t="s">
        <v>30</v>
      </c>
      <c r="F2318" t="s">
        <v>29</v>
      </c>
      <c r="G2318" t="s">
        <v>31</v>
      </c>
      <c r="H2318" t="s">
        <v>32</v>
      </c>
      <c r="I2318">
        <v>2085</v>
      </c>
      <c r="J2318">
        <v>15.7684</v>
      </c>
      <c r="K2318" t="s">
        <v>29</v>
      </c>
    </row>
    <row r="2319" spans="1:11" x14ac:dyDescent="0.45">
      <c r="A2319" t="s">
        <v>87</v>
      </c>
      <c r="B2319" t="s">
        <v>3</v>
      </c>
      <c r="C2319" t="s">
        <v>84</v>
      </c>
      <c r="D2319" t="s">
        <v>29</v>
      </c>
      <c r="E2319" t="s">
        <v>30</v>
      </c>
      <c r="F2319" t="s">
        <v>29</v>
      </c>
      <c r="G2319" t="s">
        <v>31</v>
      </c>
      <c r="H2319" t="s">
        <v>32</v>
      </c>
      <c r="I2319">
        <v>2090</v>
      </c>
      <c r="J2319">
        <v>16.396599999999999</v>
      </c>
      <c r="K2319" t="s">
        <v>29</v>
      </c>
    </row>
    <row r="2320" spans="1:11" x14ac:dyDescent="0.45">
      <c r="A2320" t="s">
        <v>87</v>
      </c>
      <c r="B2320" t="s">
        <v>3</v>
      </c>
      <c r="C2320" t="s">
        <v>84</v>
      </c>
      <c r="D2320" t="s">
        <v>29</v>
      </c>
      <c r="E2320" t="s">
        <v>30</v>
      </c>
      <c r="F2320" t="s">
        <v>29</v>
      </c>
      <c r="G2320" t="s">
        <v>31</v>
      </c>
      <c r="H2320" t="s">
        <v>32</v>
      </c>
      <c r="I2320">
        <v>2095</v>
      </c>
      <c r="J2320">
        <v>16.210999999999999</v>
      </c>
      <c r="K2320" t="s">
        <v>29</v>
      </c>
    </row>
    <row r="2321" spans="1:11" x14ac:dyDescent="0.45">
      <c r="A2321" t="s">
        <v>87</v>
      </c>
      <c r="B2321" t="s">
        <v>3</v>
      </c>
      <c r="C2321" t="s">
        <v>84</v>
      </c>
      <c r="D2321" t="s">
        <v>29</v>
      </c>
      <c r="E2321" t="s">
        <v>30</v>
      </c>
      <c r="F2321" t="s">
        <v>29</v>
      </c>
      <c r="G2321" t="s">
        <v>31</v>
      </c>
      <c r="H2321" t="s">
        <v>32</v>
      </c>
      <c r="I2321">
        <v>2100</v>
      </c>
      <c r="J2321">
        <v>16.025400000000001</v>
      </c>
      <c r="K2321" t="s">
        <v>29</v>
      </c>
    </row>
    <row r="2322" spans="1:11" x14ac:dyDescent="0.45">
      <c r="A2322" t="s">
        <v>87</v>
      </c>
      <c r="B2322" t="s">
        <v>3</v>
      </c>
      <c r="C2322" t="s">
        <v>84</v>
      </c>
      <c r="D2322" t="s">
        <v>33</v>
      </c>
      <c r="E2322" t="s">
        <v>30</v>
      </c>
      <c r="F2322" t="s">
        <v>33</v>
      </c>
      <c r="G2322" t="s">
        <v>31</v>
      </c>
      <c r="H2322" t="s">
        <v>34</v>
      </c>
      <c r="I2322">
        <v>2020</v>
      </c>
      <c r="J2322">
        <v>2.0344000000000002</v>
      </c>
      <c r="K2322" t="s">
        <v>33</v>
      </c>
    </row>
    <row r="2323" spans="1:11" x14ac:dyDescent="0.45">
      <c r="A2323" t="s">
        <v>87</v>
      </c>
      <c r="B2323" t="s">
        <v>3</v>
      </c>
      <c r="C2323" t="s">
        <v>84</v>
      </c>
      <c r="D2323" t="s">
        <v>33</v>
      </c>
      <c r="E2323" t="s">
        <v>30</v>
      </c>
      <c r="F2323" t="s">
        <v>33</v>
      </c>
      <c r="G2323" t="s">
        <v>31</v>
      </c>
      <c r="H2323" t="s">
        <v>34</v>
      </c>
      <c r="I2323">
        <v>2025</v>
      </c>
      <c r="J2323">
        <v>2.2250000000000001</v>
      </c>
      <c r="K2323" t="s">
        <v>33</v>
      </c>
    </row>
    <row r="2324" spans="1:11" x14ac:dyDescent="0.45">
      <c r="A2324" t="s">
        <v>87</v>
      </c>
      <c r="B2324" t="s">
        <v>3</v>
      </c>
      <c r="C2324" t="s">
        <v>84</v>
      </c>
      <c r="D2324" t="s">
        <v>33</v>
      </c>
      <c r="E2324" t="s">
        <v>30</v>
      </c>
      <c r="F2324" t="s">
        <v>33</v>
      </c>
      <c r="G2324" t="s">
        <v>31</v>
      </c>
      <c r="H2324" t="s">
        <v>34</v>
      </c>
      <c r="I2324">
        <v>2030</v>
      </c>
      <c r="J2324">
        <v>1.7271000000000001</v>
      </c>
      <c r="K2324" t="s">
        <v>33</v>
      </c>
    </row>
    <row r="2325" spans="1:11" x14ac:dyDescent="0.45">
      <c r="A2325" t="s">
        <v>87</v>
      </c>
      <c r="B2325" t="s">
        <v>3</v>
      </c>
      <c r="C2325" t="s">
        <v>84</v>
      </c>
      <c r="D2325" t="s">
        <v>33</v>
      </c>
      <c r="E2325" t="s">
        <v>30</v>
      </c>
      <c r="F2325" t="s">
        <v>33</v>
      </c>
      <c r="G2325" t="s">
        <v>31</v>
      </c>
      <c r="H2325" t="s">
        <v>34</v>
      </c>
      <c r="I2325">
        <v>2035</v>
      </c>
      <c r="J2325">
        <v>1.4797</v>
      </c>
      <c r="K2325" t="s">
        <v>33</v>
      </c>
    </row>
    <row r="2326" spans="1:11" x14ac:dyDescent="0.45">
      <c r="A2326" t="s">
        <v>87</v>
      </c>
      <c r="B2326" t="s">
        <v>3</v>
      </c>
      <c r="C2326" t="s">
        <v>84</v>
      </c>
      <c r="D2326" t="s">
        <v>33</v>
      </c>
      <c r="E2326" t="s">
        <v>30</v>
      </c>
      <c r="F2326" t="s">
        <v>33</v>
      </c>
      <c r="G2326" t="s">
        <v>31</v>
      </c>
      <c r="H2326" t="s">
        <v>34</v>
      </c>
      <c r="I2326">
        <v>2040</v>
      </c>
      <c r="J2326">
        <v>1.4320999999999999</v>
      </c>
      <c r="K2326" t="s">
        <v>33</v>
      </c>
    </row>
    <row r="2327" spans="1:11" x14ac:dyDescent="0.45">
      <c r="A2327" t="s">
        <v>87</v>
      </c>
      <c r="B2327" t="s">
        <v>3</v>
      </c>
      <c r="C2327" t="s">
        <v>84</v>
      </c>
      <c r="D2327" t="s">
        <v>33</v>
      </c>
      <c r="E2327" t="s">
        <v>30</v>
      </c>
      <c r="F2327" t="s">
        <v>33</v>
      </c>
      <c r="G2327" t="s">
        <v>31</v>
      </c>
      <c r="H2327" t="s">
        <v>34</v>
      </c>
      <c r="I2327">
        <v>2045</v>
      </c>
      <c r="J2327">
        <v>1.4132</v>
      </c>
      <c r="K2327" t="s">
        <v>33</v>
      </c>
    </row>
    <row r="2328" spans="1:11" x14ac:dyDescent="0.45">
      <c r="A2328" t="s">
        <v>87</v>
      </c>
      <c r="B2328" t="s">
        <v>3</v>
      </c>
      <c r="C2328" t="s">
        <v>84</v>
      </c>
      <c r="D2328" t="s">
        <v>33</v>
      </c>
      <c r="E2328" t="s">
        <v>30</v>
      </c>
      <c r="F2328" t="s">
        <v>33</v>
      </c>
      <c r="G2328" t="s">
        <v>31</v>
      </c>
      <c r="H2328" t="s">
        <v>34</v>
      </c>
      <c r="I2328">
        <v>2050</v>
      </c>
      <c r="J2328">
        <v>1.5518000000000001</v>
      </c>
      <c r="K2328" t="s">
        <v>33</v>
      </c>
    </row>
    <row r="2329" spans="1:11" x14ac:dyDescent="0.45">
      <c r="A2329" t="s">
        <v>87</v>
      </c>
      <c r="B2329" t="s">
        <v>3</v>
      </c>
      <c r="C2329" t="s">
        <v>84</v>
      </c>
      <c r="D2329" t="s">
        <v>33</v>
      </c>
      <c r="E2329" t="s">
        <v>30</v>
      </c>
      <c r="F2329" t="s">
        <v>33</v>
      </c>
      <c r="G2329" t="s">
        <v>31</v>
      </c>
      <c r="H2329" t="s">
        <v>34</v>
      </c>
      <c r="I2329">
        <v>2055</v>
      </c>
      <c r="J2329">
        <v>1.3270999999999999</v>
      </c>
      <c r="K2329" t="s">
        <v>33</v>
      </c>
    </row>
    <row r="2330" spans="1:11" x14ac:dyDescent="0.45">
      <c r="A2330" t="s">
        <v>87</v>
      </c>
      <c r="B2330" t="s">
        <v>3</v>
      </c>
      <c r="C2330" t="s">
        <v>84</v>
      </c>
      <c r="D2330" t="s">
        <v>33</v>
      </c>
      <c r="E2330" t="s">
        <v>30</v>
      </c>
      <c r="F2330" t="s">
        <v>33</v>
      </c>
      <c r="G2330" t="s">
        <v>31</v>
      </c>
      <c r="H2330" t="s">
        <v>34</v>
      </c>
      <c r="I2330">
        <v>2060</v>
      </c>
      <c r="J2330">
        <v>1.9479</v>
      </c>
      <c r="K2330" t="s">
        <v>33</v>
      </c>
    </row>
    <row r="2331" spans="1:11" x14ac:dyDescent="0.45">
      <c r="A2331" t="s">
        <v>87</v>
      </c>
      <c r="B2331" t="s">
        <v>3</v>
      </c>
      <c r="C2331" t="s">
        <v>84</v>
      </c>
      <c r="D2331" t="s">
        <v>33</v>
      </c>
      <c r="E2331" t="s">
        <v>30</v>
      </c>
      <c r="F2331" t="s">
        <v>33</v>
      </c>
      <c r="G2331" t="s">
        <v>31</v>
      </c>
      <c r="H2331" t="s">
        <v>34</v>
      </c>
      <c r="I2331">
        <v>2065</v>
      </c>
      <c r="J2331">
        <v>1.9157</v>
      </c>
      <c r="K2331" t="s">
        <v>33</v>
      </c>
    </row>
    <row r="2332" spans="1:11" x14ac:dyDescent="0.45">
      <c r="A2332" t="s">
        <v>87</v>
      </c>
      <c r="B2332" t="s">
        <v>3</v>
      </c>
      <c r="C2332" t="s">
        <v>84</v>
      </c>
      <c r="D2332" t="s">
        <v>33</v>
      </c>
      <c r="E2332" t="s">
        <v>30</v>
      </c>
      <c r="F2332" t="s">
        <v>33</v>
      </c>
      <c r="G2332" t="s">
        <v>31</v>
      </c>
      <c r="H2332" t="s">
        <v>34</v>
      </c>
      <c r="I2332">
        <v>2070</v>
      </c>
      <c r="J2332">
        <v>1.8835999999999999</v>
      </c>
      <c r="K2332" t="s">
        <v>33</v>
      </c>
    </row>
    <row r="2333" spans="1:11" x14ac:dyDescent="0.45">
      <c r="A2333" t="s">
        <v>87</v>
      </c>
      <c r="B2333" t="s">
        <v>3</v>
      </c>
      <c r="C2333" t="s">
        <v>84</v>
      </c>
      <c r="D2333" t="s">
        <v>33</v>
      </c>
      <c r="E2333" t="s">
        <v>30</v>
      </c>
      <c r="F2333" t="s">
        <v>33</v>
      </c>
      <c r="G2333" t="s">
        <v>31</v>
      </c>
      <c r="H2333" t="s">
        <v>34</v>
      </c>
      <c r="I2333">
        <v>2075</v>
      </c>
      <c r="J2333">
        <v>1.8814</v>
      </c>
      <c r="K2333" t="s">
        <v>33</v>
      </c>
    </row>
    <row r="2334" spans="1:11" x14ac:dyDescent="0.45">
      <c r="A2334" t="s">
        <v>87</v>
      </c>
      <c r="B2334" t="s">
        <v>3</v>
      </c>
      <c r="C2334" t="s">
        <v>84</v>
      </c>
      <c r="D2334" t="s">
        <v>33</v>
      </c>
      <c r="E2334" t="s">
        <v>30</v>
      </c>
      <c r="F2334" t="s">
        <v>33</v>
      </c>
      <c r="G2334" t="s">
        <v>31</v>
      </c>
      <c r="H2334" t="s">
        <v>34</v>
      </c>
      <c r="I2334">
        <v>2080</v>
      </c>
      <c r="J2334">
        <v>1.8792</v>
      </c>
      <c r="K2334" t="s">
        <v>33</v>
      </c>
    </row>
    <row r="2335" spans="1:11" x14ac:dyDescent="0.45">
      <c r="A2335" t="s">
        <v>87</v>
      </c>
      <c r="B2335" t="s">
        <v>3</v>
      </c>
      <c r="C2335" t="s">
        <v>84</v>
      </c>
      <c r="D2335" t="s">
        <v>33</v>
      </c>
      <c r="E2335" t="s">
        <v>30</v>
      </c>
      <c r="F2335" t="s">
        <v>33</v>
      </c>
      <c r="G2335" t="s">
        <v>31</v>
      </c>
      <c r="H2335" t="s">
        <v>34</v>
      </c>
      <c r="I2335">
        <v>2085</v>
      </c>
      <c r="J2335">
        <v>1.8976999999999999</v>
      </c>
      <c r="K2335" t="s">
        <v>33</v>
      </c>
    </row>
    <row r="2336" spans="1:11" x14ac:dyDescent="0.45">
      <c r="A2336" t="s">
        <v>87</v>
      </c>
      <c r="B2336" t="s">
        <v>3</v>
      </c>
      <c r="C2336" t="s">
        <v>84</v>
      </c>
      <c r="D2336" t="s">
        <v>33</v>
      </c>
      <c r="E2336" t="s">
        <v>30</v>
      </c>
      <c r="F2336" t="s">
        <v>33</v>
      </c>
      <c r="G2336" t="s">
        <v>31</v>
      </c>
      <c r="H2336" t="s">
        <v>34</v>
      </c>
      <c r="I2336">
        <v>2090</v>
      </c>
      <c r="J2336">
        <v>1.9161999999999999</v>
      </c>
      <c r="K2336" t="s">
        <v>33</v>
      </c>
    </row>
    <row r="2337" spans="1:11" x14ac:dyDescent="0.45">
      <c r="A2337" t="s">
        <v>87</v>
      </c>
      <c r="B2337" t="s">
        <v>3</v>
      </c>
      <c r="C2337" t="s">
        <v>84</v>
      </c>
      <c r="D2337" t="s">
        <v>33</v>
      </c>
      <c r="E2337" t="s">
        <v>30</v>
      </c>
      <c r="F2337" t="s">
        <v>33</v>
      </c>
      <c r="G2337" t="s">
        <v>31</v>
      </c>
      <c r="H2337" t="s">
        <v>34</v>
      </c>
      <c r="I2337">
        <v>2095</v>
      </c>
      <c r="J2337">
        <v>1.8369</v>
      </c>
      <c r="K2337" t="s">
        <v>33</v>
      </c>
    </row>
    <row r="2338" spans="1:11" x14ac:dyDescent="0.45">
      <c r="A2338" t="s">
        <v>87</v>
      </c>
      <c r="B2338" t="s">
        <v>3</v>
      </c>
      <c r="C2338" t="s">
        <v>84</v>
      </c>
      <c r="D2338" t="s">
        <v>33</v>
      </c>
      <c r="E2338" t="s">
        <v>30</v>
      </c>
      <c r="F2338" t="s">
        <v>33</v>
      </c>
      <c r="G2338" t="s">
        <v>31</v>
      </c>
      <c r="H2338" t="s">
        <v>34</v>
      </c>
      <c r="I2338">
        <v>2100</v>
      </c>
      <c r="J2338">
        <v>1.7577</v>
      </c>
      <c r="K2338" t="s">
        <v>33</v>
      </c>
    </row>
    <row r="2339" spans="1:11" x14ac:dyDescent="0.45">
      <c r="A2339" t="s">
        <v>87</v>
      </c>
      <c r="B2339" t="s">
        <v>3</v>
      </c>
      <c r="C2339" t="s">
        <v>84</v>
      </c>
      <c r="D2339" t="s">
        <v>35</v>
      </c>
      <c r="E2339" t="s">
        <v>30</v>
      </c>
      <c r="F2339" t="s">
        <v>35</v>
      </c>
      <c r="G2339" t="s">
        <v>31</v>
      </c>
      <c r="H2339" t="s">
        <v>36</v>
      </c>
      <c r="I2339">
        <v>2020</v>
      </c>
      <c r="J2339">
        <v>3.9710999999999999</v>
      </c>
      <c r="K2339" t="s">
        <v>35</v>
      </c>
    </row>
    <row r="2340" spans="1:11" x14ac:dyDescent="0.45">
      <c r="A2340" t="s">
        <v>87</v>
      </c>
      <c r="B2340" t="s">
        <v>3</v>
      </c>
      <c r="C2340" t="s">
        <v>84</v>
      </c>
      <c r="D2340" t="s">
        <v>35</v>
      </c>
      <c r="E2340" t="s">
        <v>30</v>
      </c>
      <c r="F2340" t="s">
        <v>35</v>
      </c>
      <c r="G2340" t="s">
        <v>31</v>
      </c>
      <c r="H2340" t="s">
        <v>36</v>
      </c>
      <c r="I2340">
        <v>2025</v>
      </c>
      <c r="J2340">
        <v>4.6483999999999996</v>
      </c>
      <c r="K2340" t="s">
        <v>35</v>
      </c>
    </row>
    <row r="2341" spans="1:11" x14ac:dyDescent="0.45">
      <c r="A2341" t="s">
        <v>87</v>
      </c>
      <c r="B2341" t="s">
        <v>3</v>
      </c>
      <c r="C2341" t="s">
        <v>84</v>
      </c>
      <c r="D2341" t="s">
        <v>35</v>
      </c>
      <c r="E2341" t="s">
        <v>30</v>
      </c>
      <c r="F2341" t="s">
        <v>35</v>
      </c>
      <c r="G2341" t="s">
        <v>31</v>
      </c>
      <c r="H2341" t="s">
        <v>36</v>
      </c>
      <c r="I2341">
        <v>2030</v>
      </c>
      <c r="J2341">
        <v>4.6157000000000004</v>
      </c>
      <c r="K2341" t="s">
        <v>35</v>
      </c>
    </row>
    <row r="2342" spans="1:11" x14ac:dyDescent="0.45">
      <c r="A2342" t="s">
        <v>87</v>
      </c>
      <c r="B2342" t="s">
        <v>3</v>
      </c>
      <c r="C2342" t="s">
        <v>84</v>
      </c>
      <c r="D2342" t="s">
        <v>35</v>
      </c>
      <c r="E2342" t="s">
        <v>30</v>
      </c>
      <c r="F2342" t="s">
        <v>35</v>
      </c>
      <c r="G2342" t="s">
        <v>31</v>
      </c>
      <c r="H2342" t="s">
        <v>36</v>
      </c>
      <c r="I2342">
        <v>2035</v>
      </c>
      <c r="J2342">
        <v>5.2685000000000004</v>
      </c>
      <c r="K2342" t="s">
        <v>35</v>
      </c>
    </row>
    <row r="2343" spans="1:11" x14ac:dyDescent="0.45">
      <c r="A2343" t="s">
        <v>87</v>
      </c>
      <c r="B2343" t="s">
        <v>3</v>
      </c>
      <c r="C2343" t="s">
        <v>84</v>
      </c>
      <c r="D2343" t="s">
        <v>35</v>
      </c>
      <c r="E2343" t="s">
        <v>30</v>
      </c>
      <c r="F2343" t="s">
        <v>35</v>
      </c>
      <c r="G2343" t="s">
        <v>31</v>
      </c>
      <c r="H2343" t="s">
        <v>36</v>
      </c>
      <c r="I2343">
        <v>2040</v>
      </c>
      <c r="J2343">
        <v>5.0937999999999999</v>
      </c>
      <c r="K2343" t="s">
        <v>35</v>
      </c>
    </row>
    <row r="2344" spans="1:11" x14ac:dyDescent="0.45">
      <c r="A2344" t="s">
        <v>87</v>
      </c>
      <c r="B2344" t="s">
        <v>3</v>
      </c>
      <c r="C2344" t="s">
        <v>84</v>
      </c>
      <c r="D2344" t="s">
        <v>35</v>
      </c>
      <c r="E2344" t="s">
        <v>30</v>
      </c>
      <c r="F2344" t="s">
        <v>35</v>
      </c>
      <c r="G2344" t="s">
        <v>31</v>
      </c>
      <c r="H2344" t="s">
        <v>36</v>
      </c>
      <c r="I2344">
        <v>2045</v>
      </c>
      <c r="J2344">
        <v>4.8211000000000004</v>
      </c>
      <c r="K2344" t="s">
        <v>35</v>
      </c>
    </row>
    <row r="2345" spans="1:11" x14ac:dyDescent="0.45">
      <c r="A2345" t="s">
        <v>87</v>
      </c>
      <c r="B2345" t="s">
        <v>3</v>
      </c>
      <c r="C2345" t="s">
        <v>84</v>
      </c>
      <c r="D2345" t="s">
        <v>35</v>
      </c>
      <c r="E2345" t="s">
        <v>30</v>
      </c>
      <c r="F2345" t="s">
        <v>35</v>
      </c>
      <c r="G2345" t="s">
        <v>31</v>
      </c>
      <c r="H2345" t="s">
        <v>36</v>
      </c>
      <c r="I2345">
        <v>2050</v>
      </c>
      <c r="J2345">
        <v>4.8506</v>
      </c>
      <c r="K2345" t="s">
        <v>35</v>
      </c>
    </row>
    <row r="2346" spans="1:11" x14ac:dyDescent="0.45">
      <c r="A2346" t="s">
        <v>87</v>
      </c>
      <c r="B2346" t="s">
        <v>3</v>
      </c>
      <c r="C2346" t="s">
        <v>84</v>
      </c>
      <c r="D2346" t="s">
        <v>35</v>
      </c>
      <c r="E2346" t="s">
        <v>30</v>
      </c>
      <c r="F2346" t="s">
        <v>35</v>
      </c>
      <c r="G2346" t="s">
        <v>31</v>
      </c>
      <c r="H2346" t="s">
        <v>36</v>
      </c>
      <c r="I2346">
        <v>2055</v>
      </c>
      <c r="J2346">
        <v>4.5999999999999996</v>
      </c>
      <c r="K2346" t="s">
        <v>35</v>
      </c>
    </row>
    <row r="2347" spans="1:11" x14ac:dyDescent="0.45">
      <c r="A2347" t="s">
        <v>87</v>
      </c>
      <c r="B2347" t="s">
        <v>3</v>
      </c>
      <c r="C2347" t="s">
        <v>84</v>
      </c>
      <c r="D2347" t="s">
        <v>35</v>
      </c>
      <c r="E2347" t="s">
        <v>30</v>
      </c>
      <c r="F2347" t="s">
        <v>35</v>
      </c>
      <c r="G2347" t="s">
        <v>31</v>
      </c>
      <c r="H2347" t="s">
        <v>36</v>
      </c>
      <c r="I2347">
        <v>2060</v>
      </c>
      <c r="J2347">
        <v>5.9062999999999999</v>
      </c>
      <c r="K2347" t="s">
        <v>35</v>
      </c>
    </row>
    <row r="2348" spans="1:11" x14ac:dyDescent="0.45">
      <c r="A2348" t="s">
        <v>87</v>
      </c>
      <c r="B2348" t="s">
        <v>3</v>
      </c>
      <c r="C2348" t="s">
        <v>84</v>
      </c>
      <c r="D2348" t="s">
        <v>35</v>
      </c>
      <c r="E2348" t="s">
        <v>30</v>
      </c>
      <c r="F2348" t="s">
        <v>35</v>
      </c>
      <c r="G2348" t="s">
        <v>31</v>
      </c>
      <c r="H2348" t="s">
        <v>36</v>
      </c>
      <c r="I2348">
        <v>2065</v>
      </c>
      <c r="J2348">
        <v>5.5446</v>
      </c>
      <c r="K2348" t="s">
        <v>35</v>
      </c>
    </row>
    <row r="2349" spans="1:11" x14ac:dyDescent="0.45">
      <c r="A2349" t="s">
        <v>87</v>
      </c>
      <c r="B2349" t="s">
        <v>3</v>
      </c>
      <c r="C2349" t="s">
        <v>84</v>
      </c>
      <c r="D2349" t="s">
        <v>35</v>
      </c>
      <c r="E2349" t="s">
        <v>30</v>
      </c>
      <c r="F2349" t="s">
        <v>35</v>
      </c>
      <c r="G2349" t="s">
        <v>31</v>
      </c>
      <c r="H2349" t="s">
        <v>36</v>
      </c>
      <c r="I2349">
        <v>2070</v>
      </c>
      <c r="J2349">
        <v>5.1829000000000001</v>
      </c>
      <c r="K2349" t="s">
        <v>35</v>
      </c>
    </row>
    <row r="2350" spans="1:11" x14ac:dyDescent="0.45">
      <c r="A2350" t="s">
        <v>87</v>
      </c>
      <c r="B2350" t="s">
        <v>3</v>
      </c>
      <c r="C2350" t="s">
        <v>84</v>
      </c>
      <c r="D2350" t="s">
        <v>35</v>
      </c>
      <c r="E2350" t="s">
        <v>30</v>
      </c>
      <c r="F2350" t="s">
        <v>35</v>
      </c>
      <c r="G2350" t="s">
        <v>31</v>
      </c>
      <c r="H2350" t="s">
        <v>36</v>
      </c>
      <c r="I2350">
        <v>2075</v>
      </c>
      <c r="J2350">
        <v>5.1021000000000001</v>
      </c>
      <c r="K2350" t="s">
        <v>35</v>
      </c>
    </row>
    <row r="2351" spans="1:11" x14ac:dyDescent="0.45">
      <c r="A2351" t="s">
        <v>87</v>
      </c>
      <c r="B2351" t="s">
        <v>3</v>
      </c>
      <c r="C2351" t="s">
        <v>84</v>
      </c>
      <c r="D2351" t="s">
        <v>35</v>
      </c>
      <c r="E2351" t="s">
        <v>30</v>
      </c>
      <c r="F2351" t="s">
        <v>35</v>
      </c>
      <c r="G2351" t="s">
        <v>31</v>
      </c>
      <c r="H2351" t="s">
        <v>36</v>
      </c>
      <c r="I2351">
        <v>2080</v>
      </c>
      <c r="J2351">
        <v>5.0212000000000003</v>
      </c>
      <c r="K2351" t="s">
        <v>35</v>
      </c>
    </row>
    <row r="2352" spans="1:11" x14ac:dyDescent="0.45">
      <c r="A2352" t="s">
        <v>87</v>
      </c>
      <c r="B2352" t="s">
        <v>3</v>
      </c>
      <c r="C2352" t="s">
        <v>84</v>
      </c>
      <c r="D2352" t="s">
        <v>35</v>
      </c>
      <c r="E2352" t="s">
        <v>30</v>
      </c>
      <c r="F2352" t="s">
        <v>35</v>
      </c>
      <c r="G2352" t="s">
        <v>31</v>
      </c>
      <c r="H2352" t="s">
        <v>36</v>
      </c>
      <c r="I2352">
        <v>2085</v>
      </c>
      <c r="J2352">
        <v>5.0682999999999998</v>
      </c>
      <c r="K2352" t="s">
        <v>35</v>
      </c>
    </row>
    <row r="2353" spans="1:11" x14ac:dyDescent="0.45">
      <c r="A2353" t="s">
        <v>87</v>
      </c>
      <c r="B2353" t="s">
        <v>3</v>
      </c>
      <c r="C2353" t="s">
        <v>84</v>
      </c>
      <c r="D2353" t="s">
        <v>35</v>
      </c>
      <c r="E2353" t="s">
        <v>30</v>
      </c>
      <c r="F2353" t="s">
        <v>35</v>
      </c>
      <c r="G2353" t="s">
        <v>31</v>
      </c>
      <c r="H2353" t="s">
        <v>36</v>
      </c>
      <c r="I2353">
        <v>2090</v>
      </c>
      <c r="J2353">
        <v>5.1154999999999999</v>
      </c>
      <c r="K2353" t="s">
        <v>35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35</v>
      </c>
      <c r="E2354" t="s">
        <v>30</v>
      </c>
      <c r="F2354" t="s">
        <v>35</v>
      </c>
      <c r="G2354" t="s">
        <v>31</v>
      </c>
      <c r="H2354" t="s">
        <v>36</v>
      </c>
      <c r="I2354">
        <v>2095</v>
      </c>
      <c r="J2354">
        <v>5.1056999999999997</v>
      </c>
      <c r="K2354" t="s">
        <v>35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35</v>
      </c>
      <c r="E2355" t="s">
        <v>30</v>
      </c>
      <c r="F2355" t="s">
        <v>35</v>
      </c>
      <c r="G2355" t="s">
        <v>31</v>
      </c>
      <c r="H2355" t="s">
        <v>36</v>
      </c>
      <c r="I2355">
        <v>2100</v>
      </c>
      <c r="J2355">
        <v>5.0960000000000001</v>
      </c>
      <c r="K2355" t="s">
        <v>35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37</v>
      </c>
      <c r="E2356" t="s">
        <v>30</v>
      </c>
      <c r="F2356" t="s">
        <v>37</v>
      </c>
      <c r="G2356" t="s">
        <v>31</v>
      </c>
      <c r="H2356" t="s">
        <v>38</v>
      </c>
      <c r="I2356">
        <v>2020</v>
      </c>
      <c r="J2356">
        <v>81.473500000000001</v>
      </c>
      <c r="K2356" t="s">
        <v>37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37</v>
      </c>
      <c r="E2357" t="s">
        <v>30</v>
      </c>
      <c r="F2357" t="s">
        <v>37</v>
      </c>
      <c r="G2357" t="s">
        <v>31</v>
      </c>
      <c r="H2357" t="s">
        <v>38</v>
      </c>
      <c r="I2357">
        <v>2025</v>
      </c>
      <c r="J2357">
        <v>99.7196</v>
      </c>
      <c r="K2357" t="s">
        <v>37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37</v>
      </c>
      <c r="E2358" t="s">
        <v>30</v>
      </c>
      <c r="F2358" t="s">
        <v>37</v>
      </c>
      <c r="G2358" t="s">
        <v>31</v>
      </c>
      <c r="H2358" t="s">
        <v>38</v>
      </c>
      <c r="I2358">
        <v>2030</v>
      </c>
      <c r="J2358">
        <v>94.413300000000007</v>
      </c>
      <c r="K2358" t="s">
        <v>37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37</v>
      </c>
      <c r="E2359" t="s">
        <v>30</v>
      </c>
      <c r="F2359" t="s">
        <v>37</v>
      </c>
      <c r="G2359" t="s">
        <v>31</v>
      </c>
      <c r="H2359" t="s">
        <v>38</v>
      </c>
      <c r="I2359">
        <v>2035</v>
      </c>
      <c r="J2359">
        <v>84.942700000000002</v>
      </c>
      <c r="K2359" t="s">
        <v>37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37</v>
      </c>
      <c r="E2360" t="s">
        <v>30</v>
      </c>
      <c r="F2360" t="s">
        <v>37</v>
      </c>
      <c r="G2360" t="s">
        <v>31</v>
      </c>
      <c r="H2360" t="s">
        <v>38</v>
      </c>
      <c r="I2360">
        <v>2040</v>
      </c>
      <c r="J2360">
        <v>90.251999999999995</v>
      </c>
      <c r="K2360" t="s">
        <v>37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37</v>
      </c>
      <c r="E2361" t="s">
        <v>30</v>
      </c>
      <c r="F2361" t="s">
        <v>37</v>
      </c>
      <c r="G2361" t="s">
        <v>31</v>
      </c>
      <c r="H2361" t="s">
        <v>38</v>
      </c>
      <c r="I2361">
        <v>2045</v>
      </c>
      <c r="J2361">
        <v>98.935599999999994</v>
      </c>
      <c r="K2361" t="s">
        <v>37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37</v>
      </c>
      <c r="E2362" t="s">
        <v>30</v>
      </c>
      <c r="F2362" t="s">
        <v>37</v>
      </c>
      <c r="G2362" t="s">
        <v>31</v>
      </c>
      <c r="H2362" t="s">
        <v>38</v>
      </c>
      <c r="I2362">
        <v>2050</v>
      </c>
      <c r="J2362">
        <v>116.5057</v>
      </c>
      <c r="K2362" t="s">
        <v>37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37</v>
      </c>
      <c r="E2363" t="s">
        <v>30</v>
      </c>
      <c r="F2363" t="s">
        <v>37</v>
      </c>
      <c r="G2363" t="s">
        <v>31</v>
      </c>
      <c r="H2363" t="s">
        <v>38</v>
      </c>
      <c r="I2363">
        <v>2055</v>
      </c>
      <c r="J2363">
        <v>123.5514</v>
      </c>
      <c r="K2363" t="s">
        <v>37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37</v>
      </c>
      <c r="E2364" t="s">
        <v>30</v>
      </c>
      <c r="F2364" t="s">
        <v>37</v>
      </c>
      <c r="G2364" t="s">
        <v>31</v>
      </c>
      <c r="H2364" t="s">
        <v>38</v>
      </c>
      <c r="I2364">
        <v>2060</v>
      </c>
      <c r="J2364">
        <v>190.44829999999999</v>
      </c>
      <c r="K2364" t="s">
        <v>37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37</v>
      </c>
      <c r="E2365" t="s">
        <v>30</v>
      </c>
      <c r="F2365" t="s">
        <v>37</v>
      </c>
      <c r="G2365" t="s">
        <v>31</v>
      </c>
      <c r="H2365" t="s">
        <v>38</v>
      </c>
      <c r="I2365">
        <v>2065</v>
      </c>
      <c r="J2365">
        <v>220.12690000000001</v>
      </c>
      <c r="K2365" t="s">
        <v>37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37</v>
      </c>
      <c r="E2366" t="s">
        <v>30</v>
      </c>
      <c r="F2366" t="s">
        <v>37</v>
      </c>
      <c r="G2366" t="s">
        <v>31</v>
      </c>
      <c r="H2366" t="s">
        <v>38</v>
      </c>
      <c r="I2366">
        <v>2070</v>
      </c>
      <c r="J2366">
        <v>249.80549999999999</v>
      </c>
      <c r="K2366" t="s">
        <v>37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37</v>
      </c>
      <c r="E2367" t="s">
        <v>30</v>
      </c>
      <c r="F2367" t="s">
        <v>37</v>
      </c>
      <c r="G2367" t="s">
        <v>31</v>
      </c>
      <c r="H2367" t="s">
        <v>38</v>
      </c>
      <c r="I2367">
        <v>2075</v>
      </c>
      <c r="J2367">
        <v>246.91380000000001</v>
      </c>
      <c r="K2367" t="s">
        <v>37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37</v>
      </c>
      <c r="E2368" t="s">
        <v>30</v>
      </c>
      <c r="F2368" t="s">
        <v>37</v>
      </c>
      <c r="G2368" t="s">
        <v>31</v>
      </c>
      <c r="H2368" t="s">
        <v>38</v>
      </c>
      <c r="I2368">
        <v>2080</v>
      </c>
      <c r="J2368">
        <v>244.02209999999999</v>
      </c>
      <c r="K2368" t="s">
        <v>37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37</v>
      </c>
      <c r="E2369" t="s">
        <v>30</v>
      </c>
      <c r="F2369" t="s">
        <v>37</v>
      </c>
      <c r="G2369" t="s">
        <v>31</v>
      </c>
      <c r="H2369" t="s">
        <v>38</v>
      </c>
      <c r="I2369">
        <v>2085</v>
      </c>
      <c r="J2369">
        <v>262.81990000000002</v>
      </c>
      <c r="K2369" t="s">
        <v>37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37</v>
      </c>
      <c r="E2370" t="s">
        <v>30</v>
      </c>
      <c r="F2370" t="s">
        <v>37</v>
      </c>
      <c r="G2370" t="s">
        <v>31</v>
      </c>
      <c r="H2370" t="s">
        <v>38</v>
      </c>
      <c r="I2370">
        <v>2090</v>
      </c>
      <c r="J2370">
        <v>281.61779999999999</v>
      </c>
      <c r="K2370" t="s">
        <v>37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37</v>
      </c>
      <c r="E2371" t="s">
        <v>30</v>
      </c>
      <c r="F2371" t="s">
        <v>37</v>
      </c>
      <c r="G2371" t="s">
        <v>31</v>
      </c>
      <c r="H2371" t="s">
        <v>38</v>
      </c>
      <c r="I2371">
        <v>2095</v>
      </c>
      <c r="J2371">
        <v>302.11410000000001</v>
      </c>
      <c r="K2371" t="s">
        <v>37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37</v>
      </c>
      <c r="E2372" t="s">
        <v>30</v>
      </c>
      <c r="F2372" t="s">
        <v>37</v>
      </c>
      <c r="G2372" t="s">
        <v>31</v>
      </c>
      <c r="H2372" t="s">
        <v>38</v>
      </c>
      <c r="I2372">
        <v>2100</v>
      </c>
      <c r="J2372">
        <v>322.61040000000003</v>
      </c>
      <c r="K2372" t="s">
        <v>37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48</v>
      </c>
      <c r="E2373" t="s">
        <v>46</v>
      </c>
      <c r="F2373" t="s">
        <v>48</v>
      </c>
      <c r="G2373" t="s">
        <v>49</v>
      </c>
      <c r="H2373" t="s">
        <v>50</v>
      </c>
      <c r="I2373">
        <v>2020</v>
      </c>
      <c r="J2373">
        <v>4048.3285999999998</v>
      </c>
      <c r="K2373" t="s">
        <v>48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48</v>
      </c>
      <c r="E2374" t="s">
        <v>46</v>
      </c>
      <c r="F2374" t="s">
        <v>48</v>
      </c>
      <c r="G2374" t="s">
        <v>49</v>
      </c>
      <c r="H2374" t="s">
        <v>50</v>
      </c>
      <c r="I2374">
        <v>2025</v>
      </c>
      <c r="J2374">
        <v>3258.7037999999998</v>
      </c>
      <c r="K2374" t="s">
        <v>48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48</v>
      </c>
      <c r="E2375" t="s">
        <v>46</v>
      </c>
      <c r="F2375" t="s">
        <v>48</v>
      </c>
      <c r="G2375" t="s">
        <v>49</v>
      </c>
      <c r="H2375" t="s">
        <v>50</v>
      </c>
      <c r="I2375">
        <v>2030</v>
      </c>
      <c r="J2375">
        <v>2336.9049</v>
      </c>
      <c r="K2375" t="s">
        <v>48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48</v>
      </c>
      <c r="E2376" t="s">
        <v>46</v>
      </c>
      <c r="F2376" t="s">
        <v>48</v>
      </c>
      <c r="G2376" t="s">
        <v>49</v>
      </c>
      <c r="H2376" t="s">
        <v>50</v>
      </c>
      <c r="I2376">
        <v>2035</v>
      </c>
      <c r="J2376">
        <v>1311.2606000000001</v>
      </c>
      <c r="K2376" t="s">
        <v>48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48</v>
      </c>
      <c r="E2377" t="s">
        <v>46</v>
      </c>
      <c r="F2377" t="s">
        <v>48</v>
      </c>
      <c r="G2377" t="s">
        <v>49</v>
      </c>
      <c r="H2377" t="s">
        <v>50</v>
      </c>
      <c r="I2377">
        <v>2040</v>
      </c>
      <c r="J2377">
        <v>444.01159999999999</v>
      </c>
      <c r="K2377" t="s">
        <v>48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48</v>
      </c>
      <c r="E2378" t="s">
        <v>46</v>
      </c>
      <c r="F2378" t="s">
        <v>48</v>
      </c>
      <c r="G2378" t="s">
        <v>49</v>
      </c>
      <c r="H2378" t="s">
        <v>50</v>
      </c>
      <c r="I2378">
        <v>2045</v>
      </c>
      <c r="J2378">
        <v>-176.5592</v>
      </c>
      <c r="K2378" t="s">
        <v>48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48</v>
      </c>
      <c r="E2379" t="s">
        <v>46</v>
      </c>
      <c r="F2379" t="s">
        <v>48</v>
      </c>
      <c r="G2379" t="s">
        <v>49</v>
      </c>
      <c r="H2379" t="s">
        <v>50</v>
      </c>
      <c r="I2379">
        <v>2050</v>
      </c>
      <c r="J2379">
        <v>-510.48480000000001</v>
      </c>
      <c r="K2379" t="s">
        <v>48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48</v>
      </c>
      <c r="E2380" t="s">
        <v>46</v>
      </c>
      <c r="F2380" t="s">
        <v>48</v>
      </c>
      <c r="G2380" t="s">
        <v>49</v>
      </c>
      <c r="H2380" t="s">
        <v>50</v>
      </c>
      <c r="I2380">
        <v>2055</v>
      </c>
      <c r="J2380">
        <v>-724.49659999999994</v>
      </c>
      <c r="K2380" t="s">
        <v>48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48</v>
      </c>
      <c r="E2381" t="s">
        <v>46</v>
      </c>
      <c r="F2381" t="s">
        <v>48</v>
      </c>
      <c r="G2381" t="s">
        <v>49</v>
      </c>
      <c r="H2381" t="s">
        <v>50</v>
      </c>
      <c r="I2381">
        <v>2060</v>
      </c>
      <c r="J2381">
        <v>-895.74040000000002</v>
      </c>
      <c r="K2381" t="s">
        <v>48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48</v>
      </c>
      <c r="E2382" t="s">
        <v>46</v>
      </c>
      <c r="F2382" t="s">
        <v>48</v>
      </c>
      <c r="G2382" t="s">
        <v>49</v>
      </c>
      <c r="H2382" t="s">
        <v>50</v>
      </c>
      <c r="I2382">
        <v>2065</v>
      </c>
      <c r="J2382">
        <v>-925.58309999999994</v>
      </c>
      <c r="K2382" t="s">
        <v>48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48</v>
      </c>
      <c r="E2383" t="s">
        <v>46</v>
      </c>
      <c r="F2383" t="s">
        <v>48</v>
      </c>
      <c r="G2383" t="s">
        <v>49</v>
      </c>
      <c r="H2383" t="s">
        <v>50</v>
      </c>
      <c r="I2383">
        <v>2070</v>
      </c>
      <c r="J2383">
        <v>-955.42589999999996</v>
      </c>
      <c r="K2383" t="s">
        <v>48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48</v>
      </c>
      <c r="E2384" t="s">
        <v>46</v>
      </c>
      <c r="F2384" t="s">
        <v>48</v>
      </c>
      <c r="G2384" t="s">
        <v>49</v>
      </c>
      <c r="H2384" t="s">
        <v>50</v>
      </c>
      <c r="I2384">
        <v>2075</v>
      </c>
      <c r="J2384">
        <v>-897.93499999999995</v>
      </c>
      <c r="K2384" t="s">
        <v>48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48</v>
      </c>
      <c r="E2385" t="s">
        <v>46</v>
      </c>
      <c r="F2385" t="s">
        <v>48</v>
      </c>
      <c r="G2385" t="s">
        <v>49</v>
      </c>
      <c r="H2385" t="s">
        <v>50</v>
      </c>
      <c r="I2385">
        <v>2080</v>
      </c>
      <c r="J2385">
        <v>-840.44410000000005</v>
      </c>
      <c r="K2385" t="s">
        <v>48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48</v>
      </c>
      <c r="E2386" t="s">
        <v>46</v>
      </c>
      <c r="F2386" t="s">
        <v>48</v>
      </c>
      <c r="G2386" t="s">
        <v>49</v>
      </c>
      <c r="H2386" t="s">
        <v>50</v>
      </c>
      <c r="I2386">
        <v>2085</v>
      </c>
      <c r="J2386">
        <v>-829.30619999999999</v>
      </c>
      <c r="K2386" t="s">
        <v>48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48</v>
      </c>
      <c r="E2387" t="s">
        <v>46</v>
      </c>
      <c r="F2387" t="s">
        <v>48</v>
      </c>
      <c r="G2387" t="s">
        <v>49</v>
      </c>
      <c r="H2387" t="s">
        <v>50</v>
      </c>
      <c r="I2387">
        <v>2090</v>
      </c>
      <c r="J2387">
        <v>-818.16830000000004</v>
      </c>
      <c r="K2387" t="s">
        <v>48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48</v>
      </c>
      <c r="E2388" t="s">
        <v>46</v>
      </c>
      <c r="F2388" t="s">
        <v>48</v>
      </c>
      <c r="G2388" t="s">
        <v>49</v>
      </c>
      <c r="H2388" t="s">
        <v>50</v>
      </c>
      <c r="I2388">
        <v>2095</v>
      </c>
      <c r="J2388">
        <v>-820.2903</v>
      </c>
      <c r="K2388" t="s">
        <v>48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48</v>
      </c>
      <c r="E2389" t="s">
        <v>46</v>
      </c>
      <c r="F2389" t="s">
        <v>48</v>
      </c>
      <c r="G2389" t="s">
        <v>49</v>
      </c>
      <c r="H2389" t="s">
        <v>50</v>
      </c>
      <c r="I2389">
        <v>2100</v>
      </c>
      <c r="J2389">
        <v>-822.41240000000005</v>
      </c>
      <c r="K2389" t="s">
        <v>48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51</v>
      </c>
      <c r="E2390" t="s">
        <v>46</v>
      </c>
      <c r="F2390" t="s">
        <v>51</v>
      </c>
      <c r="G2390" t="s">
        <v>49</v>
      </c>
      <c r="H2390" t="s">
        <v>50</v>
      </c>
      <c r="I2390">
        <v>2020</v>
      </c>
      <c r="J2390">
        <v>4763.2656999999999</v>
      </c>
      <c r="K2390" t="s">
        <v>51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51</v>
      </c>
      <c r="E2391" t="s">
        <v>46</v>
      </c>
      <c r="F2391" t="s">
        <v>51</v>
      </c>
      <c r="G2391" t="s">
        <v>49</v>
      </c>
      <c r="H2391" t="s">
        <v>50</v>
      </c>
      <c r="I2391">
        <v>2025</v>
      </c>
      <c r="J2391">
        <v>3963.63</v>
      </c>
      <c r="K2391" t="s">
        <v>51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51</v>
      </c>
      <c r="E2392" t="s">
        <v>46</v>
      </c>
      <c r="F2392" t="s">
        <v>51</v>
      </c>
      <c r="G2392" t="s">
        <v>49</v>
      </c>
      <c r="H2392" t="s">
        <v>50</v>
      </c>
      <c r="I2392">
        <v>2030</v>
      </c>
      <c r="J2392">
        <v>3056.8083000000001</v>
      </c>
      <c r="K2392" t="s">
        <v>51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51</v>
      </c>
      <c r="E2393" t="s">
        <v>46</v>
      </c>
      <c r="F2393" t="s">
        <v>51</v>
      </c>
      <c r="G2393" t="s">
        <v>49</v>
      </c>
      <c r="H2393" t="s">
        <v>50</v>
      </c>
      <c r="I2393">
        <v>2035</v>
      </c>
      <c r="J2393">
        <v>2052.2129</v>
      </c>
      <c r="K2393" t="s">
        <v>51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51</v>
      </c>
      <c r="E2394" t="s">
        <v>46</v>
      </c>
      <c r="F2394" t="s">
        <v>51</v>
      </c>
      <c r="G2394" t="s">
        <v>49</v>
      </c>
      <c r="H2394" t="s">
        <v>50</v>
      </c>
      <c r="I2394">
        <v>2040</v>
      </c>
      <c r="J2394">
        <v>1202.8585</v>
      </c>
      <c r="K2394" t="s">
        <v>51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51</v>
      </c>
      <c r="E2395" t="s">
        <v>46</v>
      </c>
      <c r="F2395" t="s">
        <v>51</v>
      </c>
      <c r="G2395" t="s">
        <v>49</v>
      </c>
      <c r="H2395" t="s">
        <v>50</v>
      </c>
      <c r="I2395">
        <v>2045</v>
      </c>
      <c r="J2395">
        <v>601.08209999999997</v>
      </c>
      <c r="K2395" t="s">
        <v>51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51</v>
      </c>
      <c r="E2396" t="s">
        <v>46</v>
      </c>
      <c r="F2396" t="s">
        <v>51</v>
      </c>
      <c r="G2396" t="s">
        <v>49</v>
      </c>
      <c r="H2396" t="s">
        <v>50</v>
      </c>
      <c r="I2396">
        <v>2050</v>
      </c>
      <c r="J2396">
        <v>284.27550000000002</v>
      </c>
      <c r="K2396" t="s">
        <v>51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51</v>
      </c>
      <c r="E2397" t="s">
        <v>46</v>
      </c>
      <c r="F2397" t="s">
        <v>51</v>
      </c>
      <c r="G2397" t="s">
        <v>49</v>
      </c>
      <c r="H2397" t="s">
        <v>50</v>
      </c>
      <c r="I2397">
        <v>2055</v>
      </c>
      <c r="J2397">
        <v>76.995500000000007</v>
      </c>
      <c r="K2397" t="s">
        <v>51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51</v>
      </c>
      <c r="E2398" t="s">
        <v>46</v>
      </c>
      <c r="F2398" t="s">
        <v>51</v>
      </c>
      <c r="G2398" t="s">
        <v>49</v>
      </c>
      <c r="H2398" t="s">
        <v>50</v>
      </c>
      <c r="I2398">
        <v>2060</v>
      </c>
      <c r="J2398">
        <v>-93.953699999999998</v>
      </c>
      <c r="K2398" t="s">
        <v>51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51</v>
      </c>
      <c r="E2399" t="s">
        <v>46</v>
      </c>
      <c r="F2399" t="s">
        <v>51</v>
      </c>
      <c r="G2399" t="s">
        <v>49</v>
      </c>
      <c r="H2399" t="s">
        <v>50</v>
      </c>
      <c r="I2399">
        <v>2065</v>
      </c>
      <c r="J2399">
        <v>-121.1923</v>
      </c>
      <c r="K2399" t="s">
        <v>51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51</v>
      </c>
      <c r="E2400" t="s">
        <v>46</v>
      </c>
      <c r="F2400" t="s">
        <v>51</v>
      </c>
      <c r="G2400" t="s">
        <v>49</v>
      </c>
      <c r="H2400" t="s">
        <v>50</v>
      </c>
      <c r="I2400">
        <v>2070</v>
      </c>
      <c r="J2400">
        <v>-148.43090000000001</v>
      </c>
      <c r="K2400" t="s">
        <v>51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51</v>
      </c>
      <c r="E2401" t="s">
        <v>46</v>
      </c>
      <c r="F2401" t="s">
        <v>51</v>
      </c>
      <c r="G2401" t="s">
        <v>49</v>
      </c>
      <c r="H2401" t="s">
        <v>50</v>
      </c>
      <c r="I2401">
        <v>2075</v>
      </c>
      <c r="J2401">
        <v>-88.682000000000002</v>
      </c>
      <c r="K2401" t="s">
        <v>51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51</v>
      </c>
      <c r="E2402" t="s">
        <v>46</v>
      </c>
      <c r="F2402" t="s">
        <v>51</v>
      </c>
      <c r="G2402" t="s">
        <v>49</v>
      </c>
      <c r="H2402" t="s">
        <v>50</v>
      </c>
      <c r="I2402">
        <v>2080</v>
      </c>
      <c r="J2402">
        <v>-28.9331</v>
      </c>
      <c r="K2402" t="s">
        <v>51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51</v>
      </c>
      <c r="E2403" t="s">
        <v>46</v>
      </c>
      <c r="F2403" t="s">
        <v>51</v>
      </c>
      <c r="G2403" t="s">
        <v>49</v>
      </c>
      <c r="H2403" t="s">
        <v>50</v>
      </c>
      <c r="I2403">
        <v>2085</v>
      </c>
      <c r="J2403">
        <v>-14.199400000000001</v>
      </c>
      <c r="K2403" t="s">
        <v>51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51</v>
      </c>
      <c r="E2404" t="s">
        <v>46</v>
      </c>
      <c r="F2404" t="s">
        <v>51</v>
      </c>
      <c r="G2404" t="s">
        <v>49</v>
      </c>
      <c r="H2404" t="s">
        <v>50</v>
      </c>
      <c r="I2404">
        <v>2090</v>
      </c>
      <c r="J2404">
        <v>0.53420000000000001</v>
      </c>
      <c r="K2404" t="s">
        <v>51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51</v>
      </c>
      <c r="E2405" t="s">
        <v>46</v>
      </c>
      <c r="F2405" t="s">
        <v>51</v>
      </c>
      <c r="G2405" t="s">
        <v>49</v>
      </c>
      <c r="H2405" t="s">
        <v>50</v>
      </c>
      <c r="I2405">
        <v>2095</v>
      </c>
      <c r="J2405">
        <v>4.4687000000000001</v>
      </c>
      <c r="K2405" t="s">
        <v>51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51</v>
      </c>
      <c r="E2406" t="s">
        <v>46</v>
      </c>
      <c r="F2406" t="s">
        <v>51</v>
      </c>
      <c r="G2406" t="s">
        <v>49</v>
      </c>
      <c r="H2406" t="s">
        <v>50</v>
      </c>
      <c r="I2406">
        <v>2100</v>
      </c>
      <c r="J2406">
        <v>8.4032</v>
      </c>
      <c r="K2406" t="s">
        <v>51</v>
      </c>
    </row>
    <row r="2407" spans="1:11" x14ac:dyDescent="0.45">
      <c r="A2407" t="s">
        <v>87</v>
      </c>
      <c r="B2407" t="s">
        <v>4</v>
      </c>
      <c r="C2407" t="s">
        <v>84</v>
      </c>
      <c r="D2407" t="s">
        <v>45</v>
      </c>
      <c r="E2407" t="s">
        <v>46</v>
      </c>
      <c r="F2407" t="s">
        <v>45</v>
      </c>
      <c r="G2407" t="s">
        <v>47</v>
      </c>
      <c r="H2407" t="s">
        <v>85</v>
      </c>
      <c r="I2407">
        <v>2020</v>
      </c>
      <c r="J2407">
        <v>2.2551000000000001</v>
      </c>
      <c r="K2407" t="s">
        <v>45</v>
      </c>
    </row>
    <row r="2408" spans="1:11" x14ac:dyDescent="0.45">
      <c r="A2408" t="s">
        <v>87</v>
      </c>
      <c r="B2408" t="s">
        <v>4</v>
      </c>
      <c r="C2408" t="s">
        <v>84</v>
      </c>
      <c r="D2408" t="s">
        <v>45</v>
      </c>
      <c r="E2408" t="s">
        <v>46</v>
      </c>
      <c r="F2408" t="s">
        <v>45</v>
      </c>
      <c r="G2408" t="s">
        <v>47</v>
      </c>
      <c r="H2408" t="s">
        <v>85</v>
      </c>
      <c r="I2408">
        <v>2025</v>
      </c>
      <c r="J2408">
        <v>21.063199999999998</v>
      </c>
      <c r="K2408" t="s">
        <v>45</v>
      </c>
    </row>
    <row r="2409" spans="1:11" x14ac:dyDescent="0.45">
      <c r="A2409" t="s">
        <v>87</v>
      </c>
      <c r="B2409" t="s">
        <v>4</v>
      </c>
      <c r="C2409" t="s">
        <v>84</v>
      </c>
      <c r="D2409" t="s">
        <v>45</v>
      </c>
      <c r="E2409" t="s">
        <v>46</v>
      </c>
      <c r="F2409" t="s">
        <v>45</v>
      </c>
      <c r="G2409" t="s">
        <v>47</v>
      </c>
      <c r="H2409" t="s">
        <v>85</v>
      </c>
      <c r="I2409">
        <v>2030</v>
      </c>
      <c r="J2409">
        <v>41.337899999999998</v>
      </c>
      <c r="K2409" t="s">
        <v>45</v>
      </c>
    </row>
    <row r="2410" spans="1:11" x14ac:dyDescent="0.45">
      <c r="A2410" t="s">
        <v>87</v>
      </c>
      <c r="B2410" t="s">
        <v>4</v>
      </c>
      <c r="C2410" t="s">
        <v>84</v>
      </c>
      <c r="D2410" t="s">
        <v>45</v>
      </c>
      <c r="E2410" t="s">
        <v>46</v>
      </c>
      <c r="F2410" t="s">
        <v>45</v>
      </c>
      <c r="G2410" t="s">
        <v>47</v>
      </c>
      <c r="H2410" t="s">
        <v>85</v>
      </c>
      <c r="I2410">
        <v>2035</v>
      </c>
      <c r="J2410">
        <v>42.371000000000002</v>
      </c>
      <c r="K2410" t="s">
        <v>45</v>
      </c>
    </row>
    <row r="2411" spans="1:11" x14ac:dyDescent="0.45">
      <c r="A2411" t="s">
        <v>87</v>
      </c>
      <c r="B2411" t="s">
        <v>4</v>
      </c>
      <c r="C2411" t="s">
        <v>84</v>
      </c>
      <c r="D2411" t="s">
        <v>45</v>
      </c>
      <c r="E2411" t="s">
        <v>46</v>
      </c>
      <c r="F2411" t="s">
        <v>45</v>
      </c>
      <c r="G2411" t="s">
        <v>47</v>
      </c>
      <c r="H2411" t="s">
        <v>85</v>
      </c>
      <c r="I2411">
        <v>2040</v>
      </c>
      <c r="J2411">
        <v>42.0989</v>
      </c>
      <c r="K2411" t="s">
        <v>45</v>
      </c>
    </row>
    <row r="2412" spans="1:11" x14ac:dyDescent="0.45">
      <c r="A2412" t="s">
        <v>87</v>
      </c>
      <c r="B2412" t="s">
        <v>4</v>
      </c>
      <c r="C2412" t="s">
        <v>84</v>
      </c>
      <c r="D2412" t="s">
        <v>45</v>
      </c>
      <c r="E2412" t="s">
        <v>46</v>
      </c>
      <c r="F2412" t="s">
        <v>45</v>
      </c>
      <c r="G2412" t="s">
        <v>47</v>
      </c>
      <c r="H2412" t="s">
        <v>85</v>
      </c>
      <c r="I2412">
        <v>2045</v>
      </c>
      <c r="J2412">
        <v>41.391599999999997</v>
      </c>
      <c r="K2412" t="s">
        <v>45</v>
      </c>
    </row>
    <row r="2413" spans="1:11" x14ac:dyDescent="0.45">
      <c r="A2413" t="s">
        <v>87</v>
      </c>
      <c r="B2413" t="s">
        <v>4</v>
      </c>
      <c r="C2413" t="s">
        <v>84</v>
      </c>
      <c r="D2413" t="s">
        <v>45</v>
      </c>
      <c r="E2413" t="s">
        <v>46</v>
      </c>
      <c r="F2413" t="s">
        <v>45</v>
      </c>
      <c r="G2413" t="s">
        <v>47</v>
      </c>
      <c r="H2413" t="s">
        <v>85</v>
      </c>
      <c r="I2413">
        <v>2050</v>
      </c>
      <c r="J2413">
        <v>39.910200000000003</v>
      </c>
      <c r="K2413" t="s">
        <v>45</v>
      </c>
    </row>
    <row r="2414" spans="1:11" x14ac:dyDescent="0.45">
      <c r="A2414" t="s">
        <v>87</v>
      </c>
      <c r="B2414" t="s">
        <v>4</v>
      </c>
      <c r="C2414" t="s">
        <v>84</v>
      </c>
      <c r="D2414" t="s">
        <v>45</v>
      </c>
      <c r="E2414" t="s">
        <v>46</v>
      </c>
      <c r="F2414" t="s">
        <v>45</v>
      </c>
      <c r="G2414" t="s">
        <v>47</v>
      </c>
      <c r="H2414" t="s">
        <v>85</v>
      </c>
      <c r="I2414">
        <v>2055</v>
      </c>
      <c r="J2414">
        <v>37.214300000000001</v>
      </c>
      <c r="K2414" t="s">
        <v>45</v>
      </c>
    </row>
    <row r="2415" spans="1:11" x14ac:dyDescent="0.45">
      <c r="A2415" t="s">
        <v>87</v>
      </c>
      <c r="B2415" t="s">
        <v>4</v>
      </c>
      <c r="C2415" t="s">
        <v>84</v>
      </c>
      <c r="D2415" t="s">
        <v>45</v>
      </c>
      <c r="E2415" t="s">
        <v>46</v>
      </c>
      <c r="F2415" t="s">
        <v>45</v>
      </c>
      <c r="G2415" t="s">
        <v>47</v>
      </c>
      <c r="H2415" t="s">
        <v>85</v>
      </c>
      <c r="I2415">
        <v>2060</v>
      </c>
      <c r="J2415">
        <v>32.761699999999998</v>
      </c>
      <c r="K2415" t="s">
        <v>45</v>
      </c>
    </row>
    <row r="2416" spans="1:11" x14ac:dyDescent="0.45">
      <c r="A2416" t="s">
        <v>87</v>
      </c>
      <c r="B2416" t="s">
        <v>4</v>
      </c>
      <c r="C2416" t="s">
        <v>84</v>
      </c>
      <c r="D2416" t="s">
        <v>45</v>
      </c>
      <c r="E2416" t="s">
        <v>46</v>
      </c>
      <c r="F2416" t="s">
        <v>45</v>
      </c>
      <c r="G2416" t="s">
        <v>47</v>
      </c>
      <c r="H2416" t="s">
        <v>85</v>
      </c>
      <c r="I2416">
        <v>2065</v>
      </c>
      <c r="J2416">
        <v>24.4756</v>
      </c>
      <c r="K2416" t="s">
        <v>45</v>
      </c>
    </row>
    <row r="2417" spans="1:11" x14ac:dyDescent="0.45">
      <c r="A2417" t="s">
        <v>87</v>
      </c>
      <c r="B2417" t="s">
        <v>4</v>
      </c>
      <c r="C2417" t="s">
        <v>84</v>
      </c>
      <c r="D2417" t="s">
        <v>45</v>
      </c>
      <c r="E2417" t="s">
        <v>46</v>
      </c>
      <c r="F2417" t="s">
        <v>45</v>
      </c>
      <c r="G2417" t="s">
        <v>47</v>
      </c>
      <c r="H2417" t="s">
        <v>85</v>
      </c>
      <c r="I2417">
        <v>2070</v>
      </c>
      <c r="J2417">
        <v>16.189699999999998</v>
      </c>
      <c r="K2417" t="s">
        <v>45</v>
      </c>
    </row>
    <row r="2418" spans="1:11" x14ac:dyDescent="0.45">
      <c r="A2418" t="s">
        <v>87</v>
      </c>
      <c r="B2418" t="s">
        <v>4</v>
      </c>
      <c r="C2418" t="s">
        <v>84</v>
      </c>
      <c r="D2418" t="s">
        <v>45</v>
      </c>
      <c r="E2418" t="s">
        <v>46</v>
      </c>
      <c r="F2418" t="s">
        <v>45</v>
      </c>
      <c r="G2418" t="s">
        <v>47</v>
      </c>
      <c r="H2418" t="s">
        <v>85</v>
      </c>
      <c r="I2418">
        <v>2075</v>
      </c>
      <c r="J2418">
        <v>8.2341999999999995</v>
      </c>
      <c r="K2418" t="s">
        <v>45</v>
      </c>
    </row>
    <row r="2419" spans="1:11" x14ac:dyDescent="0.45">
      <c r="A2419" t="s">
        <v>87</v>
      </c>
      <c r="B2419" t="s">
        <v>4</v>
      </c>
      <c r="C2419" t="s">
        <v>84</v>
      </c>
      <c r="D2419" t="s">
        <v>45</v>
      </c>
      <c r="E2419" t="s">
        <v>46</v>
      </c>
      <c r="F2419" t="s">
        <v>45</v>
      </c>
      <c r="G2419" t="s">
        <v>47</v>
      </c>
      <c r="H2419" t="s">
        <v>85</v>
      </c>
      <c r="I2419">
        <v>2080</v>
      </c>
      <c r="J2419">
        <v>0.27879999999999999</v>
      </c>
      <c r="K2419" t="s">
        <v>45</v>
      </c>
    </row>
    <row r="2420" spans="1:11" x14ac:dyDescent="0.45">
      <c r="A2420" t="s">
        <v>87</v>
      </c>
      <c r="B2420" t="s">
        <v>4</v>
      </c>
      <c r="C2420" t="s">
        <v>84</v>
      </c>
      <c r="D2420" t="s">
        <v>45</v>
      </c>
      <c r="E2420" t="s">
        <v>46</v>
      </c>
      <c r="F2420" t="s">
        <v>45</v>
      </c>
      <c r="G2420" t="s">
        <v>47</v>
      </c>
      <c r="H2420" t="s">
        <v>85</v>
      </c>
      <c r="I2420">
        <v>2085</v>
      </c>
      <c r="J2420">
        <v>0.1394</v>
      </c>
      <c r="K2420" t="s">
        <v>45</v>
      </c>
    </row>
    <row r="2421" spans="1:11" x14ac:dyDescent="0.45">
      <c r="A2421" t="s">
        <v>87</v>
      </c>
      <c r="B2421" t="s">
        <v>4</v>
      </c>
      <c r="C2421" t="s">
        <v>84</v>
      </c>
      <c r="D2421" t="s">
        <v>45</v>
      </c>
      <c r="E2421" t="s">
        <v>46</v>
      </c>
      <c r="F2421" t="s">
        <v>45</v>
      </c>
      <c r="G2421" t="s">
        <v>47</v>
      </c>
      <c r="H2421" t="s">
        <v>85</v>
      </c>
      <c r="I2421">
        <v>2090</v>
      </c>
      <c r="J2421">
        <v>0</v>
      </c>
      <c r="K2421" t="s">
        <v>45</v>
      </c>
    </row>
    <row r="2422" spans="1:11" x14ac:dyDescent="0.45">
      <c r="A2422" t="s">
        <v>87</v>
      </c>
      <c r="B2422" t="s">
        <v>4</v>
      </c>
      <c r="C2422" t="s">
        <v>84</v>
      </c>
      <c r="D2422" t="s">
        <v>45</v>
      </c>
      <c r="E2422" t="s">
        <v>46</v>
      </c>
      <c r="F2422" t="s">
        <v>45</v>
      </c>
      <c r="G2422" t="s">
        <v>47</v>
      </c>
      <c r="H2422" t="s">
        <v>85</v>
      </c>
      <c r="I2422">
        <v>2095</v>
      </c>
      <c r="J2422">
        <v>0</v>
      </c>
      <c r="K2422" t="s">
        <v>45</v>
      </c>
    </row>
    <row r="2423" spans="1:11" x14ac:dyDescent="0.45">
      <c r="A2423" t="s">
        <v>87</v>
      </c>
      <c r="B2423" t="s">
        <v>4</v>
      </c>
      <c r="C2423" t="s">
        <v>84</v>
      </c>
      <c r="D2423" t="s">
        <v>45</v>
      </c>
      <c r="E2423" t="s">
        <v>46</v>
      </c>
      <c r="F2423" t="s">
        <v>45</v>
      </c>
      <c r="G2423" t="s">
        <v>47</v>
      </c>
      <c r="H2423" t="s">
        <v>85</v>
      </c>
      <c r="I2423">
        <v>2100</v>
      </c>
      <c r="J2423">
        <v>0</v>
      </c>
      <c r="K2423" t="s">
        <v>45</v>
      </c>
    </row>
    <row r="2424" spans="1:11" x14ac:dyDescent="0.45">
      <c r="A2424" t="s">
        <v>87</v>
      </c>
      <c r="B2424" t="s">
        <v>4</v>
      </c>
      <c r="C2424" t="s">
        <v>84</v>
      </c>
      <c r="D2424" t="s">
        <v>24</v>
      </c>
      <c r="E2424" t="s">
        <v>25</v>
      </c>
      <c r="F2424" t="s">
        <v>24</v>
      </c>
      <c r="G2424" t="s">
        <v>26</v>
      </c>
      <c r="H2424" t="s">
        <v>13</v>
      </c>
      <c r="I2424">
        <v>2020</v>
      </c>
      <c r="J2424">
        <v>3.1556000000000002</v>
      </c>
      <c r="K2424" t="s">
        <v>24</v>
      </c>
    </row>
    <row r="2425" spans="1:11" x14ac:dyDescent="0.45">
      <c r="A2425" t="s">
        <v>87</v>
      </c>
      <c r="B2425" t="s">
        <v>4</v>
      </c>
      <c r="C2425" t="s">
        <v>84</v>
      </c>
      <c r="D2425" t="s">
        <v>24</v>
      </c>
      <c r="E2425" t="s">
        <v>25</v>
      </c>
      <c r="F2425" t="s">
        <v>24</v>
      </c>
      <c r="G2425" t="s">
        <v>26</v>
      </c>
      <c r="H2425" t="s">
        <v>13</v>
      </c>
      <c r="I2425">
        <v>2025</v>
      </c>
      <c r="J2425">
        <v>3.1581999999999999</v>
      </c>
      <c r="K2425" t="s">
        <v>24</v>
      </c>
    </row>
    <row r="2426" spans="1:11" x14ac:dyDescent="0.45">
      <c r="A2426" t="s">
        <v>87</v>
      </c>
      <c r="B2426" t="s">
        <v>4</v>
      </c>
      <c r="C2426" t="s">
        <v>84</v>
      </c>
      <c r="D2426" t="s">
        <v>24</v>
      </c>
      <c r="E2426" t="s">
        <v>25</v>
      </c>
      <c r="F2426" t="s">
        <v>24</v>
      </c>
      <c r="G2426" t="s">
        <v>26</v>
      </c>
      <c r="H2426" t="s">
        <v>13</v>
      </c>
      <c r="I2426">
        <v>2030</v>
      </c>
      <c r="J2426">
        <v>3.6297000000000001</v>
      </c>
      <c r="K2426" t="s">
        <v>24</v>
      </c>
    </row>
    <row r="2427" spans="1:11" x14ac:dyDescent="0.45">
      <c r="A2427" t="s">
        <v>87</v>
      </c>
      <c r="B2427" t="s">
        <v>4</v>
      </c>
      <c r="C2427" t="s">
        <v>84</v>
      </c>
      <c r="D2427" t="s">
        <v>24</v>
      </c>
      <c r="E2427" t="s">
        <v>25</v>
      </c>
      <c r="F2427" t="s">
        <v>24</v>
      </c>
      <c r="G2427" t="s">
        <v>26</v>
      </c>
      <c r="H2427" t="s">
        <v>13</v>
      </c>
      <c r="I2427">
        <v>2035</v>
      </c>
      <c r="J2427">
        <v>3.9079000000000002</v>
      </c>
      <c r="K2427" t="s">
        <v>24</v>
      </c>
    </row>
    <row r="2428" spans="1:11" x14ac:dyDescent="0.45">
      <c r="A2428" t="s">
        <v>87</v>
      </c>
      <c r="B2428" t="s">
        <v>4</v>
      </c>
      <c r="C2428" t="s">
        <v>84</v>
      </c>
      <c r="D2428" t="s">
        <v>24</v>
      </c>
      <c r="E2428" t="s">
        <v>25</v>
      </c>
      <c r="F2428" t="s">
        <v>24</v>
      </c>
      <c r="G2428" t="s">
        <v>26</v>
      </c>
      <c r="H2428" t="s">
        <v>13</v>
      </c>
      <c r="I2428">
        <v>2040</v>
      </c>
      <c r="J2428">
        <v>4.048</v>
      </c>
      <c r="K2428" t="s">
        <v>24</v>
      </c>
    </row>
    <row r="2429" spans="1:11" x14ac:dyDescent="0.45">
      <c r="A2429" t="s">
        <v>87</v>
      </c>
      <c r="B2429" t="s">
        <v>4</v>
      </c>
      <c r="C2429" t="s">
        <v>84</v>
      </c>
      <c r="D2429" t="s">
        <v>24</v>
      </c>
      <c r="E2429" t="s">
        <v>25</v>
      </c>
      <c r="F2429" t="s">
        <v>24</v>
      </c>
      <c r="G2429" t="s">
        <v>26</v>
      </c>
      <c r="H2429" t="s">
        <v>13</v>
      </c>
      <c r="I2429">
        <v>2045</v>
      </c>
      <c r="J2429">
        <v>4.1330999999999998</v>
      </c>
      <c r="K2429" t="s">
        <v>24</v>
      </c>
    </row>
    <row r="2430" spans="1:11" x14ac:dyDescent="0.45">
      <c r="A2430" t="s">
        <v>87</v>
      </c>
      <c r="B2430" t="s">
        <v>4</v>
      </c>
      <c r="C2430" t="s">
        <v>84</v>
      </c>
      <c r="D2430" t="s">
        <v>24</v>
      </c>
      <c r="E2430" t="s">
        <v>25</v>
      </c>
      <c r="F2430" t="s">
        <v>24</v>
      </c>
      <c r="G2430" t="s">
        <v>26</v>
      </c>
      <c r="H2430" t="s">
        <v>13</v>
      </c>
      <c r="I2430">
        <v>2050</v>
      </c>
      <c r="J2430">
        <v>4.1852999999999998</v>
      </c>
      <c r="K2430" t="s">
        <v>24</v>
      </c>
    </row>
    <row r="2431" spans="1:11" x14ac:dyDescent="0.45">
      <c r="A2431" t="s">
        <v>87</v>
      </c>
      <c r="B2431" t="s">
        <v>4</v>
      </c>
      <c r="C2431" t="s">
        <v>84</v>
      </c>
      <c r="D2431" t="s">
        <v>24</v>
      </c>
      <c r="E2431" t="s">
        <v>25</v>
      </c>
      <c r="F2431" t="s">
        <v>24</v>
      </c>
      <c r="G2431" t="s">
        <v>26</v>
      </c>
      <c r="H2431" t="s">
        <v>13</v>
      </c>
      <c r="I2431">
        <v>2055</v>
      </c>
      <c r="J2431">
        <v>3.9451999999999998</v>
      </c>
      <c r="K2431" t="s">
        <v>24</v>
      </c>
    </row>
    <row r="2432" spans="1:11" x14ac:dyDescent="0.45">
      <c r="A2432" t="s">
        <v>87</v>
      </c>
      <c r="B2432" t="s">
        <v>4</v>
      </c>
      <c r="C2432" t="s">
        <v>84</v>
      </c>
      <c r="D2432" t="s">
        <v>24</v>
      </c>
      <c r="E2432" t="s">
        <v>25</v>
      </c>
      <c r="F2432" t="s">
        <v>24</v>
      </c>
      <c r="G2432" t="s">
        <v>26</v>
      </c>
      <c r="H2432" t="s">
        <v>13</v>
      </c>
      <c r="I2432">
        <v>2060</v>
      </c>
      <c r="J2432">
        <v>3.7256999999999998</v>
      </c>
      <c r="K2432" t="s">
        <v>24</v>
      </c>
    </row>
    <row r="2433" spans="1:11" x14ac:dyDescent="0.45">
      <c r="A2433" t="s">
        <v>87</v>
      </c>
      <c r="B2433" t="s">
        <v>4</v>
      </c>
      <c r="C2433" t="s">
        <v>84</v>
      </c>
      <c r="D2433" t="s">
        <v>24</v>
      </c>
      <c r="E2433" t="s">
        <v>25</v>
      </c>
      <c r="F2433" t="s">
        <v>24</v>
      </c>
      <c r="G2433" t="s">
        <v>26</v>
      </c>
      <c r="H2433" t="s">
        <v>13</v>
      </c>
      <c r="I2433">
        <v>2065</v>
      </c>
      <c r="J2433">
        <v>3.6139999999999999</v>
      </c>
      <c r="K2433" t="s">
        <v>24</v>
      </c>
    </row>
    <row r="2434" spans="1:11" x14ac:dyDescent="0.45">
      <c r="A2434" t="s">
        <v>87</v>
      </c>
      <c r="B2434" t="s">
        <v>4</v>
      </c>
      <c r="C2434" t="s">
        <v>84</v>
      </c>
      <c r="D2434" t="s">
        <v>24</v>
      </c>
      <c r="E2434" t="s">
        <v>25</v>
      </c>
      <c r="F2434" t="s">
        <v>24</v>
      </c>
      <c r="G2434" t="s">
        <v>26</v>
      </c>
      <c r="H2434" t="s">
        <v>13</v>
      </c>
      <c r="I2434">
        <v>2070</v>
      </c>
      <c r="J2434">
        <v>3.5023</v>
      </c>
      <c r="K2434" t="s">
        <v>24</v>
      </c>
    </row>
    <row r="2435" spans="1:11" x14ac:dyDescent="0.45">
      <c r="A2435" t="s">
        <v>87</v>
      </c>
      <c r="B2435" t="s">
        <v>4</v>
      </c>
      <c r="C2435" t="s">
        <v>84</v>
      </c>
      <c r="D2435" t="s">
        <v>24</v>
      </c>
      <c r="E2435" t="s">
        <v>25</v>
      </c>
      <c r="F2435" t="s">
        <v>24</v>
      </c>
      <c r="G2435" t="s">
        <v>26</v>
      </c>
      <c r="H2435" t="s">
        <v>13</v>
      </c>
      <c r="I2435">
        <v>2075</v>
      </c>
      <c r="J2435">
        <v>3.3593000000000002</v>
      </c>
      <c r="K2435" t="s">
        <v>24</v>
      </c>
    </row>
    <row r="2436" spans="1:11" x14ac:dyDescent="0.45">
      <c r="A2436" t="s">
        <v>87</v>
      </c>
      <c r="B2436" t="s">
        <v>4</v>
      </c>
      <c r="C2436" t="s">
        <v>84</v>
      </c>
      <c r="D2436" t="s">
        <v>24</v>
      </c>
      <c r="E2436" t="s">
        <v>25</v>
      </c>
      <c r="F2436" t="s">
        <v>24</v>
      </c>
      <c r="G2436" t="s">
        <v>26</v>
      </c>
      <c r="H2436" t="s">
        <v>13</v>
      </c>
      <c r="I2436">
        <v>2080</v>
      </c>
      <c r="J2436">
        <v>3.2164000000000001</v>
      </c>
      <c r="K2436" t="s">
        <v>24</v>
      </c>
    </row>
    <row r="2437" spans="1:11" x14ac:dyDescent="0.45">
      <c r="A2437" t="s">
        <v>87</v>
      </c>
      <c r="B2437" t="s">
        <v>4</v>
      </c>
      <c r="C2437" t="s">
        <v>84</v>
      </c>
      <c r="D2437" t="s">
        <v>24</v>
      </c>
      <c r="E2437" t="s">
        <v>25</v>
      </c>
      <c r="F2437" t="s">
        <v>24</v>
      </c>
      <c r="G2437" t="s">
        <v>26</v>
      </c>
      <c r="H2437" t="s">
        <v>13</v>
      </c>
      <c r="I2437">
        <v>2085</v>
      </c>
      <c r="J2437">
        <v>3.0588000000000002</v>
      </c>
      <c r="K2437" t="s">
        <v>24</v>
      </c>
    </row>
    <row r="2438" spans="1:11" x14ac:dyDescent="0.45">
      <c r="A2438" t="s">
        <v>87</v>
      </c>
      <c r="B2438" t="s">
        <v>4</v>
      </c>
      <c r="C2438" t="s">
        <v>84</v>
      </c>
      <c r="D2438" t="s">
        <v>24</v>
      </c>
      <c r="E2438" t="s">
        <v>25</v>
      </c>
      <c r="F2438" t="s">
        <v>24</v>
      </c>
      <c r="G2438" t="s">
        <v>26</v>
      </c>
      <c r="H2438" t="s">
        <v>13</v>
      </c>
      <c r="I2438">
        <v>2090</v>
      </c>
      <c r="J2438">
        <v>2.9011</v>
      </c>
      <c r="K2438" t="s">
        <v>24</v>
      </c>
    </row>
    <row r="2439" spans="1:11" x14ac:dyDescent="0.45">
      <c r="A2439" t="s">
        <v>87</v>
      </c>
      <c r="B2439" t="s">
        <v>4</v>
      </c>
      <c r="C2439" t="s">
        <v>84</v>
      </c>
      <c r="D2439" t="s">
        <v>24</v>
      </c>
      <c r="E2439" t="s">
        <v>25</v>
      </c>
      <c r="F2439" t="s">
        <v>24</v>
      </c>
      <c r="G2439" t="s">
        <v>26</v>
      </c>
      <c r="H2439" t="s">
        <v>13</v>
      </c>
      <c r="I2439">
        <v>2095</v>
      </c>
      <c r="J2439">
        <v>2.7763</v>
      </c>
      <c r="K2439" t="s">
        <v>24</v>
      </c>
    </row>
    <row r="2440" spans="1:11" x14ac:dyDescent="0.45">
      <c r="A2440" t="s">
        <v>87</v>
      </c>
      <c r="B2440" t="s">
        <v>4</v>
      </c>
      <c r="C2440" t="s">
        <v>84</v>
      </c>
      <c r="D2440" t="s">
        <v>24</v>
      </c>
      <c r="E2440" t="s">
        <v>25</v>
      </c>
      <c r="F2440" t="s">
        <v>24</v>
      </c>
      <c r="G2440" t="s">
        <v>26</v>
      </c>
      <c r="H2440" t="s">
        <v>13</v>
      </c>
      <c r="I2440">
        <v>2100</v>
      </c>
      <c r="J2440">
        <v>2.6516000000000002</v>
      </c>
      <c r="K2440" t="s">
        <v>24</v>
      </c>
    </row>
    <row r="2441" spans="1:11" x14ac:dyDescent="0.45">
      <c r="A2441" t="s">
        <v>87</v>
      </c>
      <c r="B2441" t="s">
        <v>4</v>
      </c>
      <c r="C2441" t="s">
        <v>84</v>
      </c>
      <c r="D2441" t="s">
        <v>28</v>
      </c>
      <c r="E2441" t="s">
        <v>25</v>
      </c>
      <c r="F2441" t="s">
        <v>28</v>
      </c>
      <c r="G2441" t="s">
        <v>26</v>
      </c>
      <c r="H2441" t="s">
        <v>12</v>
      </c>
      <c r="I2441">
        <v>2020</v>
      </c>
      <c r="J2441">
        <v>10.713200000000001</v>
      </c>
      <c r="K2441" t="s">
        <v>28</v>
      </c>
    </row>
    <row r="2442" spans="1:11" x14ac:dyDescent="0.45">
      <c r="A2442" t="s">
        <v>87</v>
      </c>
      <c r="B2442" t="s">
        <v>4</v>
      </c>
      <c r="C2442" t="s">
        <v>84</v>
      </c>
      <c r="D2442" t="s">
        <v>28</v>
      </c>
      <c r="E2442" t="s">
        <v>25</v>
      </c>
      <c r="F2442" t="s">
        <v>28</v>
      </c>
      <c r="G2442" t="s">
        <v>26</v>
      </c>
      <c r="H2442" t="s">
        <v>12</v>
      </c>
      <c r="I2442">
        <v>2025</v>
      </c>
      <c r="J2442">
        <v>10.5779</v>
      </c>
      <c r="K2442" t="s">
        <v>28</v>
      </c>
    </row>
    <row r="2443" spans="1:11" x14ac:dyDescent="0.45">
      <c r="A2443" t="s">
        <v>87</v>
      </c>
      <c r="B2443" t="s">
        <v>4</v>
      </c>
      <c r="C2443" t="s">
        <v>84</v>
      </c>
      <c r="D2443" t="s">
        <v>28</v>
      </c>
      <c r="E2443" t="s">
        <v>25</v>
      </c>
      <c r="F2443" t="s">
        <v>28</v>
      </c>
      <c r="G2443" t="s">
        <v>26</v>
      </c>
      <c r="H2443" t="s">
        <v>12</v>
      </c>
      <c r="I2443">
        <v>2030</v>
      </c>
      <c r="J2443">
        <v>11.257300000000001</v>
      </c>
      <c r="K2443" t="s">
        <v>28</v>
      </c>
    </row>
    <row r="2444" spans="1:11" x14ac:dyDescent="0.45">
      <c r="A2444" t="s">
        <v>87</v>
      </c>
      <c r="B2444" t="s">
        <v>4</v>
      </c>
      <c r="C2444" t="s">
        <v>84</v>
      </c>
      <c r="D2444" t="s">
        <v>28</v>
      </c>
      <c r="E2444" t="s">
        <v>25</v>
      </c>
      <c r="F2444" t="s">
        <v>28</v>
      </c>
      <c r="G2444" t="s">
        <v>26</v>
      </c>
      <c r="H2444" t="s">
        <v>12</v>
      </c>
      <c r="I2444">
        <v>2035</v>
      </c>
      <c r="J2444">
        <v>11.605600000000001</v>
      </c>
      <c r="K2444" t="s">
        <v>28</v>
      </c>
    </row>
    <row r="2445" spans="1:11" x14ac:dyDescent="0.45">
      <c r="A2445" t="s">
        <v>87</v>
      </c>
      <c r="B2445" t="s">
        <v>4</v>
      </c>
      <c r="C2445" t="s">
        <v>84</v>
      </c>
      <c r="D2445" t="s">
        <v>28</v>
      </c>
      <c r="E2445" t="s">
        <v>25</v>
      </c>
      <c r="F2445" t="s">
        <v>28</v>
      </c>
      <c r="G2445" t="s">
        <v>26</v>
      </c>
      <c r="H2445" t="s">
        <v>12</v>
      </c>
      <c r="I2445">
        <v>2040</v>
      </c>
      <c r="J2445">
        <v>11.5303</v>
      </c>
      <c r="K2445" t="s">
        <v>28</v>
      </c>
    </row>
    <row r="2446" spans="1:11" x14ac:dyDescent="0.45">
      <c r="A2446" t="s">
        <v>87</v>
      </c>
      <c r="B2446" t="s">
        <v>4</v>
      </c>
      <c r="C2446" t="s">
        <v>84</v>
      </c>
      <c r="D2446" t="s">
        <v>28</v>
      </c>
      <c r="E2446" t="s">
        <v>25</v>
      </c>
      <c r="F2446" t="s">
        <v>28</v>
      </c>
      <c r="G2446" t="s">
        <v>26</v>
      </c>
      <c r="H2446" t="s">
        <v>12</v>
      </c>
      <c r="I2446">
        <v>2045</v>
      </c>
      <c r="J2446">
        <v>11.291399999999999</v>
      </c>
      <c r="K2446" t="s">
        <v>28</v>
      </c>
    </row>
    <row r="2447" spans="1:11" x14ac:dyDescent="0.45">
      <c r="A2447" t="s">
        <v>87</v>
      </c>
      <c r="B2447" t="s">
        <v>4</v>
      </c>
      <c r="C2447" t="s">
        <v>84</v>
      </c>
      <c r="D2447" t="s">
        <v>28</v>
      </c>
      <c r="E2447" t="s">
        <v>25</v>
      </c>
      <c r="F2447" t="s">
        <v>28</v>
      </c>
      <c r="G2447" t="s">
        <v>26</v>
      </c>
      <c r="H2447" t="s">
        <v>12</v>
      </c>
      <c r="I2447">
        <v>2050</v>
      </c>
      <c r="J2447">
        <v>11.232200000000001</v>
      </c>
      <c r="K2447" t="s">
        <v>28</v>
      </c>
    </row>
    <row r="2448" spans="1:11" x14ac:dyDescent="0.45">
      <c r="A2448" t="s">
        <v>87</v>
      </c>
      <c r="B2448" t="s">
        <v>4</v>
      </c>
      <c r="C2448" t="s">
        <v>84</v>
      </c>
      <c r="D2448" t="s">
        <v>28</v>
      </c>
      <c r="E2448" t="s">
        <v>25</v>
      </c>
      <c r="F2448" t="s">
        <v>28</v>
      </c>
      <c r="G2448" t="s">
        <v>26</v>
      </c>
      <c r="H2448" t="s">
        <v>12</v>
      </c>
      <c r="I2448">
        <v>2055</v>
      </c>
      <c r="J2448">
        <v>10.75</v>
      </c>
      <c r="K2448" t="s">
        <v>28</v>
      </c>
    </row>
    <row r="2449" spans="1:11" x14ac:dyDescent="0.45">
      <c r="A2449" t="s">
        <v>87</v>
      </c>
      <c r="B2449" t="s">
        <v>4</v>
      </c>
      <c r="C2449" t="s">
        <v>84</v>
      </c>
      <c r="D2449" t="s">
        <v>28</v>
      </c>
      <c r="E2449" t="s">
        <v>25</v>
      </c>
      <c r="F2449" t="s">
        <v>28</v>
      </c>
      <c r="G2449" t="s">
        <v>26</v>
      </c>
      <c r="H2449" t="s">
        <v>12</v>
      </c>
      <c r="I2449">
        <v>2060</v>
      </c>
      <c r="J2449">
        <v>10.8963</v>
      </c>
      <c r="K2449" t="s">
        <v>28</v>
      </c>
    </row>
    <row r="2450" spans="1:11" x14ac:dyDescent="0.45">
      <c r="A2450" t="s">
        <v>87</v>
      </c>
      <c r="B2450" t="s">
        <v>4</v>
      </c>
      <c r="C2450" t="s">
        <v>84</v>
      </c>
      <c r="D2450" t="s">
        <v>28</v>
      </c>
      <c r="E2450" t="s">
        <v>25</v>
      </c>
      <c r="F2450" t="s">
        <v>28</v>
      </c>
      <c r="G2450" t="s">
        <v>26</v>
      </c>
      <c r="H2450" t="s">
        <v>12</v>
      </c>
      <c r="I2450">
        <v>2065</v>
      </c>
      <c r="J2450">
        <v>10.915100000000001</v>
      </c>
      <c r="K2450" t="s">
        <v>28</v>
      </c>
    </row>
    <row r="2451" spans="1:11" x14ac:dyDescent="0.45">
      <c r="A2451" t="s">
        <v>87</v>
      </c>
      <c r="B2451" t="s">
        <v>4</v>
      </c>
      <c r="C2451" t="s">
        <v>84</v>
      </c>
      <c r="D2451" t="s">
        <v>28</v>
      </c>
      <c r="E2451" t="s">
        <v>25</v>
      </c>
      <c r="F2451" t="s">
        <v>28</v>
      </c>
      <c r="G2451" t="s">
        <v>26</v>
      </c>
      <c r="H2451" t="s">
        <v>12</v>
      </c>
      <c r="I2451">
        <v>2070</v>
      </c>
      <c r="J2451">
        <v>10.9338</v>
      </c>
      <c r="K2451" t="s">
        <v>28</v>
      </c>
    </row>
    <row r="2452" spans="1:11" x14ac:dyDescent="0.45">
      <c r="A2452" t="s">
        <v>87</v>
      </c>
      <c r="B2452" t="s">
        <v>4</v>
      </c>
      <c r="C2452" t="s">
        <v>84</v>
      </c>
      <c r="D2452" t="s">
        <v>28</v>
      </c>
      <c r="E2452" t="s">
        <v>25</v>
      </c>
      <c r="F2452" t="s">
        <v>28</v>
      </c>
      <c r="G2452" t="s">
        <v>26</v>
      </c>
      <c r="H2452" t="s">
        <v>12</v>
      </c>
      <c r="I2452">
        <v>2075</v>
      </c>
      <c r="J2452">
        <v>11.1708</v>
      </c>
      <c r="K2452" t="s">
        <v>28</v>
      </c>
    </row>
    <row r="2453" spans="1:11" x14ac:dyDescent="0.45">
      <c r="A2453" t="s">
        <v>87</v>
      </c>
      <c r="B2453" t="s">
        <v>4</v>
      </c>
      <c r="C2453" t="s">
        <v>84</v>
      </c>
      <c r="D2453" t="s">
        <v>28</v>
      </c>
      <c r="E2453" t="s">
        <v>25</v>
      </c>
      <c r="F2453" t="s">
        <v>28</v>
      </c>
      <c r="G2453" t="s">
        <v>26</v>
      </c>
      <c r="H2453" t="s">
        <v>12</v>
      </c>
      <c r="I2453">
        <v>2080</v>
      </c>
      <c r="J2453">
        <v>11.4078</v>
      </c>
      <c r="K2453" t="s">
        <v>28</v>
      </c>
    </row>
    <row r="2454" spans="1:11" x14ac:dyDescent="0.45">
      <c r="A2454" t="s">
        <v>87</v>
      </c>
      <c r="B2454" t="s">
        <v>4</v>
      </c>
      <c r="C2454" t="s">
        <v>84</v>
      </c>
      <c r="D2454" t="s">
        <v>28</v>
      </c>
      <c r="E2454" t="s">
        <v>25</v>
      </c>
      <c r="F2454" t="s">
        <v>28</v>
      </c>
      <c r="G2454" t="s">
        <v>26</v>
      </c>
      <c r="H2454" t="s">
        <v>12</v>
      </c>
      <c r="I2454">
        <v>2085</v>
      </c>
      <c r="J2454">
        <v>11.6073</v>
      </c>
      <c r="K2454" t="s">
        <v>28</v>
      </c>
    </row>
    <row r="2455" spans="1:11" x14ac:dyDescent="0.45">
      <c r="A2455" t="s">
        <v>87</v>
      </c>
      <c r="B2455" t="s">
        <v>4</v>
      </c>
      <c r="C2455" t="s">
        <v>84</v>
      </c>
      <c r="D2455" t="s">
        <v>28</v>
      </c>
      <c r="E2455" t="s">
        <v>25</v>
      </c>
      <c r="F2455" t="s">
        <v>28</v>
      </c>
      <c r="G2455" t="s">
        <v>26</v>
      </c>
      <c r="H2455" t="s">
        <v>12</v>
      </c>
      <c r="I2455">
        <v>2090</v>
      </c>
      <c r="J2455">
        <v>11.806800000000001</v>
      </c>
      <c r="K2455" t="s">
        <v>28</v>
      </c>
    </row>
    <row r="2456" spans="1:11" x14ac:dyDescent="0.45">
      <c r="A2456" t="s">
        <v>87</v>
      </c>
      <c r="B2456" t="s">
        <v>4</v>
      </c>
      <c r="C2456" t="s">
        <v>84</v>
      </c>
      <c r="D2456" t="s">
        <v>28</v>
      </c>
      <c r="E2456" t="s">
        <v>25</v>
      </c>
      <c r="F2456" t="s">
        <v>28</v>
      </c>
      <c r="G2456" t="s">
        <v>26</v>
      </c>
      <c r="H2456" t="s">
        <v>12</v>
      </c>
      <c r="I2456">
        <v>2095</v>
      </c>
      <c r="J2456">
        <v>11.9499</v>
      </c>
      <c r="K2456" t="s">
        <v>28</v>
      </c>
    </row>
    <row r="2457" spans="1:11" x14ac:dyDescent="0.45">
      <c r="A2457" t="s">
        <v>87</v>
      </c>
      <c r="B2457" t="s">
        <v>4</v>
      </c>
      <c r="C2457" t="s">
        <v>84</v>
      </c>
      <c r="D2457" t="s">
        <v>28</v>
      </c>
      <c r="E2457" t="s">
        <v>25</v>
      </c>
      <c r="F2457" t="s">
        <v>28</v>
      </c>
      <c r="G2457" t="s">
        <v>26</v>
      </c>
      <c r="H2457" t="s">
        <v>12</v>
      </c>
      <c r="I2457">
        <v>2100</v>
      </c>
      <c r="J2457">
        <v>12.0931</v>
      </c>
      <c r="K2457" t="s">
        <v>28</v>
      </c>
    </row>
    <row r="2458" spans="1:11" x14ac:dyDescent="0.45">
      <c r="A2458" t="s">
        <v>87</v>
      </c>
      <c r="B2458" t="s">
        <v>4</v>
      </c>
      <c r="C2458" t="s">
        <v>84</v>
      </c>
      <c r="D2458" t="s">
        <v>27</v>
      </c>
      <c r="E2458" t="s">
        <v>25</v>
      </c>
      <c r="F2458" t="s">
        <v>27</v>
      </c>
      <c r="G2458" t="s">
        <v>26</v>
      </c>
      <c r="H2458" t="s">
        <v>10</v>
      </c>
      <c r="I2458">
        <v>2020</v>
      </c>
      <c r="J2458">
        <v>0.27579999999999999</v>
      </c>
      <c r="K2458" t="s">
        <v>27</v>
      </c>
    </row>
    <row r="2459" spans="1:11" x14ac:dyDescent="0.45">
      <c r="A2459" t="s">
        <v>87</v>
      </c>
      <c r="B2459" t="s">
        <v>4</v>
      </c>
      <c r="C2459" t="s">
        <v>84</v>
      </c>
      <c r="D2459" t="s">
        <v>27</v>
      </c>
      <c r="E2459" t="s">
        <v>25</v>
      </c>
      <c r="F2459" t="s">
        <v>27</v>
      </c>
      <c r="G2459" t="s">
        <v>26</v>
      </c>
      <c r="H2459" t="s">
        <v>10</v>
      </c>
      <c r="I2459">
        <v>2025</v>
      </c>
      <c r="J2459">
        <v>0.68569999999999998</v>
      </c>
      <c r="K2459" t="s">
        <v>27</v>
      </c>
    </row>
    <row r="2460" spans="1:11" x14ac:dyDescent="0.45">
      <c r="A2460" t="s">
        <v>87</v>
      </c>
      <c r="B2460" t="s">
        <v>4</v>
      </c>
      <c r="C2460" t="s">
        <v>84</v>
      </c>
      <c r="D2460" t="s">
        <v>27</v>
      </c>
      <c r="E2460" t="s">
        <v>25</v>
      </c>
      <c r="F2460" t="s">
        <v>27</v>
      </c>
      <c r="G2460" t="s">
        <v>26</v>
      </c>
      <c r="H2460" t="s">
        <v>10</v>
      </c>
      <c r="I2460">
        <v>2030</v>
      </c>
      <c r="J2460">
        <v>1.403</v>
      </c>
      <c r="K2460" t="s">
        <v>27</v>
      </c>
    </row>
    <row r="2461" spans="1:11" x14ac:dyDescent="0.45">
      <c r="A2461" t="s">
        <v>87</v>
      </c>
      <c r="B2461" t="s">
        <v>4</v>
      </c>
      <c r="C2461" t="s">
        <v>84</v>
      </c>
      <c r="D2461" t="s">
        <v>27</v>
      </c>
      <c r="E2461" t="s">
        <v>25</v>
      </c>
      <c r="F2461" t="s">
        <v>27</v>
      </c>
      <c r="G2461" t="s">
        <v>26</v>
      </c>
      <c r="H2461" t="s">
        <v>10</v>
      </c>
      <c r="I2461">
        <v>2035</v>
      </c>
      <c r="J2461">
        <v>2.2581000000000002</v>
      </c>
      <c r="K2461" t="s">
        <v>27</v>
      </c>
    </row>
    <row r="2462" spans="1:11" x14ac:dyDescent="0.45">
      <c r="A2462" t="s">
        <v>87</v>
      </c>
      <c r="B2462" t="s">
        <v>4</v>
      </c>
      <c r="C2462" t="s">
        <v>84</v>
      </c>
      <c r="D2462" t="s">
        <v>27</v>
      </c>
      <c r="E2462" t="s">
        <v>25</v>
      </c>
      <c r="F2462" t="s">
        <v>27</v>
      </c>
      <c r="G2462" t="s">
        <v>26</v>
      </c>
      <c r="H2462" t="s">
        <v>10</v>
      </c>
      <c r="I2462">
        <v>2040</v>
      </c>
      <c r="J2462">
        <v>2.9117000000000002</v>
      </c>
      <c r="K2462" t="s">
        <v>27</v>
      </c>
    </row>
    <row r="2463" spans="1:11" x14ac:dyDescent="0.45">
      <c r="A2463" t="s">
        <v>87</v>
      </c>
      <c r="B2463" t="s">
        <v>4</v>
      </c>
      <c r="C2463" t="s">
        <v>84</v>
      </c>
      <c r="D2463" t="s">
        <v>27</v>
      </c>
      <c r="E2463" t="s">
        <v>25</v>
      </c>
      <c r="F2463" t="s">
        <v>27</v>
      </c>
      <c r="G2463" t="s">
        <v>26</v>
      </c>
      <c r="H2463" t="s">
        <v>10</v>
      </c>
      <c r="I2463">
        <v>2045</v>
      </c>
      <c r="J2463">
        <v>3.2229999999999999</v>
      </c>
      <c r="K2463" t="s">
        <v>27</v>
      </c>
    </row>
    <row r="2464" spans="1:11" x14ac:dyDescent="0.45">
      <c r="A2464" t="s">
        <v>87</v>
      </c>
      <c r="B2464" t="s">
        <v>4</v>
      </c>
      <c r="C2464" t="s">
        <v>84</v>
      </c>
      <c r="D2464" t="s">
        <v>27</v>
      </c>
      <c r="E2464" t="s">
        <v>25</v>
      </c>
      <c r="F2464" t="s">
        <v>27</v>
      </c>
      <c r="G2464" t="s">
        <v>26</v>
      </c>
      <c r="H2464" t="s">
        <v>10</v>
      </c>
      <c r="I2464">
        <v>2050</v>
      </c>
      <c r="J2464">
        <v>3.4546999999999999</v>
      </c>
      <c r="K2464" t="s">
        <v>27</v>
      </c>
    </row>
    <row r="2465" spans="1:12" x14ac:dyDescent="0.45">
      <c r="A2465" t="s">
        <v>87</v>
      </c>
      <c r="B2465" t="s">
        <v>4</v>
      </c>
      <c r="C2465" t="s">
        <v>84</v>
      </c>
      <c r="D2465" t="s">
        <v>27</v>
      </c>
      <c r="E2465" t="s">
        <v>25</v>
      </c>
      <c r="F2465" t="s">
        <v>27</v>
      </c>
      <c r="G2465" t="s">
        <v>26</v>
      </c>
      <c r="H2465" t="s">
        <v>10</v>
      </c>
      <c r="I2465">
        <v>2055</v>
      </c>
      <c r="J2465">
        <v>3.6402999999999999</v>
      </c>
      <c r="K2465" t="s">
        <v>27</v>
      </c>
    </row>
    <row r="2466" spans="1:12" x14ac:dyDescent="0.45">
      <c r="A2466" t="s">
        <v>87</v>
      </c>
      <c r="B2466" t="s">
        <v>4</v>
      </c>
      <c r="C2466" t="s">
        <v>84</v>
      </c>
      <c r="D2466" t="s">
        <v>27</v>
      </c>
      <c r="E2466" t="s">
        <v>25</v>
      </c>
      <c r="F2466" t="s">
        <v>27</v>
      </c>
      <c r="G2466" t="s">
        <v>26</v>
      </c>
      <c r="H2466" t="s">
        <v>10</v>
      </c>
      <c r="I2466">
        <v>2060</v>
      </c>
      <c r="J2466">
        <v>3.8311000000000002</v>
      </c>
      <c r="K2466" t="s">
        <v>27</v>
      </c>
    </row>
    <row r="2467" spans="1:12" x14ac:dyDescent="0.45">
      <c r="A2467" t="s">
        <v>87</v>
      </c>
      <c r="B2467" t="s">
        <v>4</v>
      </c>
      <c r="C2467" t="s">
        <v>84</v>
      </c>
      <c r="D2467" t="s">
        <v>27</v>
      </c>
      <c r="E2467" t="s">
        <v>25</v>
      </c>
      <c r="F2467" t="s">
        <v>27</v>
      </c>
      <c r="G2467" t="s">
        <v>26</v>
      </c>
      <c r="H2467" t="s">
        <v>10</v>
      </c>
      <c r="I2467">
        <v>2065</v>
      </c>
      <c r="J2467">
        <v>3.9531999999999998</v>
      </c>
      <c r="K2467" t="s">
        <v>27</v>
      </c>
    </row>
    <row r="2468" spans="1:12" x14ac:dyDescent="0.45">
      <c r="A2468" t="s">
        <v>87</v>
      </c>
      <c r="B2468" t="s">
        <v>4</v>
      </c>
      <c r="C2468" t="s">
        <v>84</v>
      </c>
      <c r="D2468" t="s">
        <v>27</v>
      </c>
      <c r="E2468" t="s">
        <v>25</v>
      </c>
      <c r="F2468" t="s">
        <v>27</v>
      </c>
      <c r="G2468" t="s">
        <v>26</v>
      </c>
      <c r="H2468" t="s">
        <v>10</v>
      </c>
      <c r="I2468">
        <v>2070</v>
      </c>
      <c r="J2468">
        <v>4.0754000000000001</v>
      </c>
      <c r="K2468" t="s">
        <v>27</v>
      </c>
    </row>
    <row r="2469" spans="1:12" x14ac:dyDescent="0.45">
      <c r="A2469" t="s">
        <v>87</v>
      </c>
      <c r="B2469" t="s">
        <v>4</v>
      </c>
      <c r="C2469" t="s">
        <v>84</v>
      </c>
      <c r="D2469" t="s">
        <v>27</v>
      </c>
      <c r="E2469" t="s">
        <v>25</v>
      </c>
      <c r="F2469" t="s">
        <v>27</v>
      </c>
      <c r="G2469" t="s">
        <v>26</v>
      </c>
      <c r="H2469" t="s">
        <v>10</v>
      </c>
      <c r="I2469">
        <v>2075</v>
      </c>
      <c r="J2469">
        <v>4.1871</v>
      </c>
      <c r="K2469" t="s">
        <v>27</v>
      </c>
    </row>
    <row r="2470" spans="1:12" x14ac:dyDescent="0.45">
      <c r="A2470" t="s">
        <v>87</v>
      </c>
      <c r="B2470" t="s">
        <v>4</v>
      </c>
      <c r="C2470" t="s">
        <v>84</v>
      </c>
      <c r="D2470" t="s">
        <v>27</v>
      </c>
      <c r="E2470" t="s">
        <v>25</v>
      </c>
      <c r="F2470" t="s">
        <v>27</v>
      </c>
      <c r="G2470" t="s">
        <v>26</v>
      </c>
      <c r="H2470" t="s">
        <v>10</v>
      </c>
      <c r="I2470">
        <v>2080</v>
      </c>
      <c r="J2470">
        <v>4.2988</v>
      </c>
      <c r="K2470" t="s">
        <v>27</v>
      </c>
    </row>
    <row r="2471" spans="1:12" x14ac:dyDescent="0.45">
      <c r="A2471" t="s">
        <v>87</v>
      </c>
      <c r="B2471" t="s">
        <v>4</v>
      </c>
      <c r="C2471" t="s">
        <v>84</v>
      </c>
      <c r="D2471" t="s">
        <v>27</v>
      </c>
      <c r="E2471" t="s">
        <v>25</v>
      </c>
      <c r="F2471" t="s">
        <v>27</v>
      </c>
      <c r="G2471" t="s">
        <v>26</v>
      </c>
      <c r="H2471" t="s">
        <v>10</v>
      </c>
      <c r="I2471">
        <v>2085</v>
      </c>
      <c r="J2471">
        <v>4.399</v>
      </c>
      <c r="K2471" t="s">
        <v>27</v>
      </c>
    </row>
    <row r="2472" spans="1:12" x14ac:dyDescent="0.45">
      <c r="A2472" t="s">
        <v>87</v>
      </c>
      <c r="B2472" t="s">
        <v>4</v>
      </c>
      <c r="C2472" t="s">
        <v>84</v>
      </c>
      <c r="D2472" t="s">
        <v>27</v>
      </c>
      <c r="E2472" t="s">
        <v>25</v>
      </c>
      <c r="F2472" t="s">
        <v>27</v>
      </c>
      <c r="G2472" t="s">
        <v>26</v>
      </c>
      <c r="H2472" t="s">
        <v>10</v>
      </c>
      <c r="I2472">
        <v>2090</v>
      </c>
      <c r="J2472">
        <v>4.4992000000000001</v>
      </c>
      <c r="K2472" t="s">
        <v>27</v>
      </c>
    </row>
    <row r="2473" spans="1:12" x14ac:dyDescent="0.45">
      <c r="A2473" t="s">
        <v>87</v>
      </c>
      <c r="B2473" t="s">
        <v>4</v>
      </c>
      <c r="C2473" t="s">
        <v>84</v>
      </c>
      <c r="D2473" t="s">
        <v>27</v>
      </c>
      <c r="E2473" t="s">
        <v>25</v>
      </c>
      <c r="F2473" t="s">
        <v>27</v>
      </c>
      <c r="G2473" t="s">
        <v>26</v>
      </c>
      <c r="H2473" t="s">
        <v>10</v>
      </c>
      <c r="I2473">
        <v>2095</v>
      </c>
      <c r="J2473">
        <v>4.5998000000000001</v>
      </c>
      <c r="K2473" t="s">
        <v>27</v>
      </c>
    </row>
    <row r="2474" spans="1:12" x14ac:dyDescent="0.45">
      <c r="A2474" t="s">
        <v>87</v>
      </c>
      <c r="B2474" t="s">
        <v>4</v>
      </c>
      <c r="C2474" t="s">
        <v>84</v>
      </c>
      <c r="D2474" t="s">
        <v>27</v>
      </c>
      <c r="E2474" t="s">
        <v>25</v>
      </c>
      <c r="F2474" t="s">
        <v>27</v>
      </c>
      <c r="G2474" t="s">
        <v>26</v>
      </c>
      <c r="H2474" t="s">
        <v>10</v>
      </c>
      <c r="I2474">
        <v>2100</v>
      </c>
      <c r="J2474">
        <v>4.7004000000000001</v>
      </c>
      <c r="K2474" t="s">
        <v>27</v>
      </c>
    </row>
    <row r="2475" spans="1:12" x14ac:dyDescent="0.45">
      <c r="A2475" t="s">
        <v>87</v>
      </c>
      <c r="B2475" t="s">
        <v>4</v>
      </c>
      <c r="C2475" t="s">
        <v>84</v>
      </c>
      <c r="D2475" t="s">
        <v>70</v>
      </c>
      <c r="E2475" t="s">
        <v>71</v>
      </c>
      <c r="F2475" t="s">
        <v>52</v>
      </c>
      <c r="G2475" t="s">
        <v>72</v>
      </c>
      <c r="I2475">
        <v>2020</v>
      </c>
      <c r="J2475">
        <v>283.2878</v>
      </c>
      <c r="K2475" t="s">
        <v>52</v>
      </c>
      <c r="L2475">
        <v>94</v>
      </c>
    </row>
    <row r="2476" spans="1:12" x14ac:dyDescent="0.45">
      <c r="A2476" t="s">
        <v>87</v>
      </c>
      <c r="B2476" t="s">
        <v>4</v>
      </c>
      <c r="C2476" t="s">
        <v>84</v>
      </c>
      <c r="D2476" t="s">
        <v>70</v>
      </c>
      <c r="E2476" t="s">
        <v>71</v>
      </c>
      <c r="F2476" t="s">
        <v>52</v>
      </c>
      <c r="G2476" t="s">
        <v>72</v>
      </c>
      <c r="I2476">
        <v>2025</v>
      </c>
      <c r="J2476">
        <v>111.5498</v>
      </c>
      <c r="K2476" t="s">
        <v>52</v>
      </c>
      <c r="L2476">
        <v>94</v>
      </c>
    </row>
    <row r="2477" spans="1:12" x14ac:dyDescent="0.45">
      <c r="A2477" t="s">
        <v>87</v>
      </c>
      <c r="B2477" t="s">
        <v>4</v>
      </c>
      <c r="C2477" t="s">
        <v>84</v>
      </c>
      <c r="D2477" t="s">
        <v>70</v>
      </c>
      <c r="E2477" t="s">
        <v>71</v>
      </c>
      <c r="F2477" t="s">
        <v>52</v>
      </c>
      <c r="G2477" t="s">
        <v>72</v>
      </c>
      <c r="I2477">
        <v>2030</v>
      </c>
      <c r="J2477">
        <v>90.625399999999999</v>
      </c>
      <c r="K2477" t="s">
        <v>52</v>
      </c>
      <c r="L2477">
        <v>94</v>
      </c>
    </row>
    <row r="2478" spans="1:12" x14ac:dyDescent="0.45">
      <c r="A2478" t="s">
        <v>87</v>
      </c>
      <c r="B2478" t="s">
        <v>4</v>
      </c>
      <c r="C2478" t="s">
        <v>84</v>
      </c>
      <c r="D2478" t="s">
        <v>70</v>
      </c>
      <c r="E2478" t="s">
        <v>71</v>
      </c>
      <c r="F2478" t="s">
        <v>52</v>
      </c>
      <c r="G2478" t="s">
        <v>72</v>
      </c>
      <c r="I2478">
        <v>2035</v>
      </c>
      <c r="J2478">
        <v>69.202799999999996</v>
      </c>
      <c r="K2478" t="s">
        <v>52</v>
      </c>
      <c r="L2478">
        <v>94</v>
      </c>
    </row>
    <row r="2479" spans="1:12" x14ac:dyDescent="0.45">
      <c r="A2479" t="s">
        <v>87</v>
      </c>
      <c r="B2479" t="s">
        <v>4</v>
      </c>
      <c r="C2479" t="s">
        <v>84</v>
      </c>
      <c r="D2479" t="s">
        <v>70</v>
      </c>
      <c r="E2479" t="s">
        <v>71</v>
      </c>
      <c r="F2479" t="s">
        <v>52</v>
      </c>
      <c r="G2479" t="s">
        <v>72</v>
      </c>
      <c r="I2479">
        <v>2040</v>
      </c>
      <c r="J2479">
        <v>7.6704000000000008</v>
      </c>
      <c r="K2479" t="s">
        <v>52</v>
      </c>
      <c r="L2479">
        <v>94</v>
      </c>
    </row>
    <row r="2480" spans="1:12" x14ac:dyDescent="0.45">
      <c r="A2480" t="s">
        <v>87</v>
      </c>
      <c r="B2480" t="s">
        <v>4</v>
      </c>
      <c r="C2480" t="s">
        <v>84</v>
      </c>
      <c r="D2480" t="s">
        <v>70</v>
      </c>
      <c r="E2480" t="s">
        <v>71</v>
      </c>
      <c r="F2480" t="s">
        <v>52</v>
      </c>
      <c r="G2480" t="s">
        <v>72</v>
      </c>
      <c r="I2480">
        <v>2045</v>
      </c>
      <c r="J2480">
        <v>0.73319999999999996</v>
      </c>
      <c r="K2480" t="s">
        <v>52</v>
      </c>
      <c r="L2480">
        <v>94</v>
      </c>
    </row>
    <row r="2481" spans="1:12" x14ac:dyDescent="0.45">
      <c r="A2481" t="s">
        <v>87</v>
      </c>
      <c r="B2481" t="s">
        <v>4</v>
      </c>
      <c r="C2481" t="s">
        <v>84</v>
      </c>
      <c r="D2481" t="s">
        <v>70</v>
      </c>
      <c r="E2481" t="s">
        <v>71</v>
      </c>
      <c r="F2481" t="s">
        <v>52</v>
      </c>
      <c r="G2481" t="s">
        <v>72</v>
      </c>
      <c r="I2481">
        <v>2050</v>
      </c>
      <c r="J2481">
        <v>0.53580000000000005</v>
      </c>
      <c r="K2481" t="s">
        <v>52</v>
      </c>
      <c r="L2481">
        <v>94</v>
      </c>
    </row>
    <row r="2482" spans="1:12" x14ac:dyDescent="0.45">
      <c r="A2482" t="s">
        <v>87</v>
      </c>
      <c r="B2482" t="s">
        <v>4</v>
      </c>
      <c r="C2482" t="s">
        <v>84</v>
      </c>
      <c r="D2482" t="s">
        <v>70</v>
      </c>
      <c r="E2482" t="s">
        <v>71</v>
      </c>
      <c r="F2482" t="s">
        <v>52</v>
      </c>
      <c r="G2482" t="s">
        <v>72</v>
      </c>
      <c r="I2482">
        <v>2055</v>
      </c>
      <c r="J2482">
        <v>2.1713999999999998</v>
      </c>
      <c r="K2482" t="s">
        <v>52</v>
      </c>
      <c r="L2482">
        <v>94</v>
      </c>
    </row>
    <row r="2483" spans="1:12" x14ac:dyDescent="0.45">
      <c r="A2483" t="s">
        <v>87</v>
      </c>
      <c r="B2483" t="s">
        <v>4</v>
      </c>
      <c r="C2483" t="s">
        <v>84</v>
      </c>
      <c r="D2483" t="s">
        <v>70</v>
      </c>
      <c r="E2483" t="s">
        <v>71</v>
      </c>
      <c r="F2483" t="s">
        <v>52</v>
      </c>
      <c r="G2483" t="s">
        <v>72</v>
      </c>
      <c r="I2483">
        <v>2060</v>
      </c>
      <c r="J2483">
        <v>9.3341999999999992</v>
      </c>
      <c r="K2483" t="s">
        <v>52</v>
      </c>
      <c r="L2483">
        <v>94</v>
      </c>
    </row>
    <row r="2484" spans="1:12" x14ac:dyDescent="0.45">
      <c r="A2484" t="s">
        <v>87</v>
      </c>
      <c r="B2484" t="s">
        <v>4</v>
      </c>
      <c r="C2484" t="s">
        <v>84</v>
      </c>
      <c r="D2484" t="s">
        <v>70</v>
      </c>
      <c r="E2484" t="s">
        <v>71</v>
      </c>
      <c r="F2484" t="s">
        <v>52</v>
      </c>
      <c r="G2484" t="s">
        <v>72</v>
      </c>
      <c r="I2484">
        <v>2065</v>
      </c>
      <c r="J2484">
        <v>26.517400000000002</v>
      </c>
      <c r="K2484" t="s">
        <v>52</v>
      </c>
      <c r="L2484">
        <v>94</v>
      </c>
    </row>
    <row r="2485" spans="1:12" x14ac:dyDescent="0.45">
      <c r="A2485" t="s">
        <v>87</v>
      </c>
      <c r="B2485" t="s">
        <v>4</v>
      </c>
      <c r="C2485" t="s">
        <v>84</v>
      </c>
      <c r="D2485" t="s">
        <v>70</v>
      </c>
      <c r="E2485" t="s">
        <v>71</v>
      </c>
      <c r="F2485" t="s">
        <v>52</v>
      </c>
      <c r="G2485" t="s">
        <v>72</v>
      </c>
      <c r="I2485">
        <v>2070</v>
      </c>
      <c r="J2485">
        <v>43.700600000000001</v>
      </c>
      <c r="K2485" t="s">
        <v>52</v>
      </c>
      <c r="L2485">
        <v>94</v>
      </c>
    </row>
    <row r="2486" spans="1:12" x14ac:dyDescent="0.45">
      <c r="A2486" t="s">
        <v>87</v>
      </c>
      <c r="B2486" t="s">
        <v>4</v>
      </c>
      <c r="C2486" t="s">
        <v>84</v>
      </c>
      <c r="D2486" t="s">
        <v>70</v>
      </c>
      <c r="E2486" t="s">
        <v>71</v>
      </c>
      <c r="F2486" t="s">
        <v>52</v>
      </c>
      <c r="G2486" t="s">
        <v>72</v>
      </c>
      <c r="I2486">
        <v>2075</v>
      </c>
      <c r="J2486">
        <v>71.844200000000001</v>
      </c>
      <c r="K2486" t="s">
        <v>52</v>
      </c>
      <c r="L2486">
        <v>94</v>
      </c>
    </row>
    <row r="2487" spans="1:12" x14ac:dyDescent="0.45">
      <c r="A2487" t="s">
        <v>87</v>
      </c>
      <c r="B2487" t="s">
        <v>4</v>
      </c>
      <c r="C2487" t="s">
        <v>84</v>
      </c>
      <c r="D2487" t="s">
        <v>70</v>
      </c>
      <c r="E2487" t="s">
        <v>71</v>
      </c>
      <c r="F2487" t="s">
        <v>52</v>
      </c>
      <c r="G2487" t="s">
        <v>72</v>
      </c>
      <c r="I2487">
        <v>2080</v>
      </c>
      <c r="J2487">
        <v>99.997200000000007</v>
      </c>
      <c r="K2487" t="s">
        <v>52</v>
      </c>
      <c r="L2487">
        <v>94</v>
      </c>
    </row>
    <row r="2488" spans="1:12" x14ac:dyDescent="0.45">
      <c r="A2488" t="s">
        <v>87</v>
      </c>
      <c r="B2488" t="s">
        <v>4</v>
      </c>
      <c r="C2488" t="s">
        <v>84</v>
      </c>
      <c r="D2488" t="s">
        <v>70</v>
      </c>
      <c r="E2488" t="s">
        <v>71</v>
      </c>
      <c r="F2488" t="s">
        <v>52</v>
      </c>
      <c r="G2488" t="s">
        <v>72</v>
      </c>
      <c r="I2488">
        <v>2085</v>
      </c>
      <c r="J2488">
        <v>127.8588</v>
      </c>
      <c r="K2488" t="s">
        <v>52</v>
      </c>
      <c r="L2488">
        <v>94</v>
      </c>
    </row>
    <row r="2489" spans="1:12" x14ac:dyDescent="0.45">
      <c r="A2489" t="s">
        <v>87</v>
      </c>
      <c r="B2489" t="s">
        <v>4</v>
      </c>
      <c r="C2489" t="s">
        <v>84</v>
      </c>
      <c r="D2489" t="s">
        <v>70</v>
      </c>
      <c r="E2489" t="s">
        <v>71</v>
      </c>
      <c r="F2489" t="s">
        <v>52</v>
      </c>
      <c r="G2489" t="s">
        <v>72</v>
      </c>
      <c r="I2489">
        <v>2090</v>
      </c>
      <c r="J2489">
        <v>155.72040000000001</v>
      </c>
      <c r="K2489" t="s">
        <v>52</v>
      </c>
      <c r="L2489">
        <v>94</v>
      </c>
    </row>
    <row r="2490" spans="1:12" x14ac:dyDescent="0.45">
      <c r="A2490" t="s">
        <v>87</v>
      </c>
      <c r="B2490" t="s">
        <v>4</v>
      </c>
      <c r="C2490" t="s">
        <v>84</v>
      </c>
      <c r="D2490" t="s">
        <v>70</v>
      </c>
      <c r="E2490" t="s">
        <v>71</v>
      </c>
      <c r="F2490" t="s">
        <v>52</v>
      </c>
      <c r="G2490" t="s">
        <v>72</v>
      </c>
      <c r="I2490">
        <v>2095</v>
      </c>
      <c r="J2490">
        <v>162.33800000000002</v>
      </c>
      <c r="K2490" t="s">
        <v>52</v>
      </c>
      <c r="L2490">
        <v>94</v>
      </c>
    </row>
    <row r="2491" spans="1:12" x14ac:dyDescent="0.45">
      <c r="A2491" t="s">
        <v>87</v>
      </c>
      <c r="B2491" t="s">
        <v>4</v>
      </c>
      <c r="C2491" t="s">
        <v>84</v>
      </c>
      <c r="D2491" t="s">
        <v>70</v>
      </c>
      <c r="E2491" t="s">
        <v>71</v>
      </c>
      <c r="F2491" t="s">
        <v>52</v>
      </c>
      <c r="G2491" t="s">
        <v>72</v>
      </c>
      <c r="I2491">
        <v>2100</v>
      </c>
      <c r="J2491">
        <v>168.965</v>
      </c>
      <c r="K2491" t="s">
        <v>52</v>
      </c>
      <c r="L2491">
        <v>94</v>
      </c>
    </row>
    <row r="2492" spans="1:12" x14ac:dyDescent="0.45">
      <c r="A2492" t="s">
        <v>87</v>
      </c>
      <c r="B2492" t="s">
        <v>4</v>
      </c>
      <c r="C2492" t="s">
        <v>84</v>
      </c>
      <c r="D2492" t="s">
        <v>70</v>
      </c>
      <c r="E2492" t="s">
        <v>71</v>
      </c>
      <c r="F2492" t="s">
        <v>53</v>
      </c>
      <c r="G2492" t="s">
        <v>72</v>
      </c>
      <c r="I2492">
        <v>2020</v>
      </c>
      <c r="J2492">
        <v>391.46800000000002</v>
      </c>
      <c r="K2492" t="s">
        <v>53</v>
      </c>
      <c r="L2492">
        <v>55</v>
      </c>
    </row>
    <row r="2493" spans="1:12" x14ac:dyDescent="0.45">
      <c r="A2493" t="s">
        <v>87</v>
      </c>
      <c r="B2493" t="s">
        <v>4</v>
      </c>
      <c r="C2493" t="s">
        <v>84</v>
      </c>
      <c r="D2493" t="s">
        <v>70</v>
      </c>
      <c r="E2493" t="s">
        <v>71</v>
      </c>
      <c r="F2493" t="s">
        <v>53</v>
      </c>
      <c r="G2493" t="s">
        <v>72</v>
      </c>
      <c r="I2493">
        <v>2025</v>
      </c>
      <c r="J2493">
        <v>406.74700000000001</v>
      </c>
      <c r="K2493" t="s">
        <v>53</v>
      </c>
      <c r="L2493">
        <v>55</v>
      </c>
    </row>
    <row r="2494" spans="1:12" x14ac:dyDescent="0.45">
      <c r="A2494" t="s">
        <v>87</v>
      </c>
      <c r="B2494" t="s">
        <v>4</v>
      </c>
      <c r="C2494" t="s">
        <v>84</v>
      </c>
      <c r="D2494" t="s">
        <v>70</v>
      </c>
      <c r="E2494" t="s">
        <v>71</v>
      </c>
      <c r="F2494" t="s">
        <v>53</v>
      </c>
      <c r="G2494" t="s">
        <v>72</v>
      </c>
      <c r="I2494">
        <v>2030</v>
      </c>
      <c r="J2494">
        <v>374.98999999999995</v>
      </c>
      <c r="K2494" t="s">
        <v>53</v>
      </c>
      <c r="L2494">
        <v>55</v>
      </c>
    </row>
    <row r="2495" spans="1:12" x14ac:dyDescent="0.45">
      <c r="A2495" t="s">
        <v>87</v>
      </c>
      <c r="B2495" t="s">
        <v>4</v>
      </c>
      <c r="C2495" t="s">
        <v>84</v>
      </c>
      <c r="D2495" t="s">
        <v>70</v>
      </c>
      <c r="E2495" t="s">
        <v>71</v>
      </c>
      <c r="F2495" t="s">
        <v>53</v>
      </c>
      <c r="G2495" t="s">
        <v>72</v>
      </c>
      <c r="I2495">
        <v>2035</v>
      </c>
      <c r="J2495">
        <v>298.83150000000001</v>
      </c>
      <c r="K2495" t="s">
        <v>53</v>
      </c>
      <c r="L2495">
        <v>55</v>
      </c>
    </row>
    <row r="2496" spans="1:12" x14ac:dyDescent="0.45">
      <c r="A2496" t="s">
        <v>87</v>
      </c>
      <c r="B2496" t="s">
        <v>4</v>
      </c>
      <c r="C2496" t="s">
        <v>84</v>
      </c>
      <c r="D2496" t="s">
        <v>70</v>
      </c>
      <c r="E2496" t="s">
        <v>71</v>
      </c>
      <c r="F2496" t="s">
        <v>53</v>
      </c>
      <c r="G2496" t="s">
        <v>72</v>
      </c>
      <c r="I2496">
        <v>2040</v>
      </c>
      <c r="J2496">
        <v>223.22300000000001</v>
      </c>
      <c r="K2496" t="s">
        <v>53</v>
      </c>
      <c r="L2496">
        <v>55</v>
      </c>
    </row>
    <row r="2497" spans="1:12" x14ac:dyDescent="0.45">
      <c r="A2497" t="s">
        <v>87</v>
      </c>
      <c r="B2497" t="s">
        <v>4</v>
      </c>
      <c r="C2497" t="s">
        <v>84</v>
      </c>
      <c r="D2497" t="s">
        <v>70</v>
      </c>
      <c r="E2497" t="s">
        <v>71</v>
      </c>
      <c r="F2497" t="s">
        <v>53</v>
      </c>
      <c r="G2497" t="s">
        <v>72</v>
      </c>
      <c r="I2497">
        <v>2045</v>
      </c>
      <c r="J2497">
        <v>123.84350000000001</v>
      </c>
      <c r="K2497" t="s">
        <v>53</v>
      </c>
      <c r="L2497">
        <v>55</v>
      </c>
    </row>
    <row r="2498" spans="1:12" x14ac:dyDescent="0.45">
      <c r="A2498" t="s">
        <v>87</v>
      </c>
      <c r="B2498" t="s">
        <v>4</v>
      </c>
      <c r="C2498" t="s">
        <v>84</v>
      </c>
      <c r="D2498" t="s">
        <v>70</v>
      </c>
      <c r="E2498" t="s">
        <v>71</v>
      </c>
      <c r="F2498" t="s">
        <v>53</v>
      </c>
      <c r="G2498" t="s">
        <v>72</v>
      </c>
      <c r="I2498">
        <v>2050</v>
      </c>
      <c r="J2498">
        <v>75.162999999999997</v>
      </c>
      <c r="K2498" t="s">
        <v>53</v>
      </c>
      <c r="L2498">
        <v>55</v>
      </c>
    </row>
    <row r="2499" spans="1:12" x14ac:dyDescent="0.45">
      <c r="A2499" t="s">
        <v>87</v>
      </c>
      <c r="B2499" t="s">
        <v>4</v>
      </c>
      <c r="C2499" t="s">
        <v>84</v>
      </c>
      <c r="D2499" t="s">
        <v>70</v>
      </c>
      <c r="E2499" t="s">
        <v>71</v>
      </c>
      <c r="F2499" t="s">
        <v>53</v>
      </c>
      <c r="G2499" t="s">
        <v>72</v>
      </c>
      <c r="I2499">
        <v>2055</v>
      </c>
      <c r="J2499">
        <v>31.6525</v>
      </c>
      <c r="K2499" t="s">
        <v>53</v>
      </c>
      <c r="L2499">
        <v>55</v>
      </c>
    </row>
    <row r="2500" spans="1:12" x14ac:dyDescent="0.45">
      <c r="A2500" t="s">
        <v>87</v>
      </c>
      <c r="B2500" t="s">
        <v>4</v>
      </c>
      <c r="C2500" t="s">
        <v>84</v>
      </c>
      <c r="D2500" t="s">
        <v>70</v>
      </c>
      <c r="E2500" t="s">
        <v>71</v>
      </c>
      <c r="F2500" t="s">
        <v>53</v>
      </c>
      <c r="G2500" t="s">
        <v>72</v>
      </c>
      <c r="I2500">
        <v>2060</v>
      </c>
      <c r="J2500">
        <v>12.897499999999999</v>
      </c>
      <c r="K2500" t="s">
        <v>53</v>
      </c>
      <c r="L2500">
        <v>55</v>
      </c>
    </row>
    <row r="2501" spans="1:12" x14ac:dyDescent="0.45">
      <c r="A2501" t="s">
        <v>87</v>
      </c>
      <c r="B2501" t="s">
        <v>4</v>
      </c>
      <c r="C2501" t="s">
        <v>84</v>
      </c>
      <c r="D2501" t="s">
        <v>70</v>
      </c>
      <c r="E2501" t="s">
        <v>71</v>
      </c>
      <c r="F2501" t="s">
        <v>53</v>
      </c>
      <c r="G2501" t="s">
        <v>72</v>
      </c>
      <c r="I2501">
        <v>2065</v>
      </c>
      <c r="J2501">
        <v>13.7555</v>
      </c>
      <c r="K2501" t="s">
        <v>53</v>
      </c>
      <c r="L2501">
        <v>55</v>
      </c>
    </row>
    <row r="2502" spans="1:12" x14ac:dyDescent="0.45">
      <c r="A2502" t="s">
        <v>87</v>
      </c>
      <c r="B2502" t="s">
        <v>4</v>
      </c>
      <c r="C2502" t="s">
        <v>84</v>
      </c>
      <c r="D2502" t="s">
        <v>70</v>
      </c>
      <c r="E2502" t="s">
        <v>71</v>
      </c>
      <c r="F2502" t="s">
        <v>53</v>
      </c>
      <c r="G2502" t="s">
        <v>72</v>
      </c>
      <c r="I2502">
        <v>2070</v>
      </c>
      <c r="J2502">
        <v>14.6135</v>
      </c>
      <c r="K2502" t="s">
        <v>53</v>
      </c>
      <c r="L2502">
        <v>55</v>
      </c>
    </row>
    <row r="2503" spans="1:12" x14ac:dyDescent="0.45">
      <c r="A2503" t="s">
        <v>87</v>
      </c>
      <c r="B2503" t="s">
        <v>4</v>
      </c>
      <c r="C2503" t="s">
        <v>84</v>
      </c>
      <c r="D2503" t="s">
        <v>70</v>
      </c>
      <c r="E2503" t="s">
        <v>71</v>
      </c>
      <c r="F2503" t="s">
        <v>53</v>
      </c>
      <c r="G2503" t="s">
        <v>72</v>
      </c>
      <c r="I2503">
        <v>2075</v>
      </c>
      <c r="J2503">
        <v>16.566000000000003</v>
      </c>
      <c r="K2503" t="s">
        <v>53</v>
      </c>
      <c r="L2503">
        <v>55</v>
      </c>
    </row>
    <row r="2504" spans="1:12" x14ac:dyDescent="0.45">
      <c r="A2504" t="s">
        <v>87</v>
      </c>
      <c r="B2504" t="s">
        <v>4</v>
      </c>
      <c r="C2504" t="s">
        <v>84</v>
      </c>
      <c r="D2504" t="s">
        <v>70</v>
      </c>
      <c r="E2504" t="s">
        <v>71</v>
      </c>
      <c r="F2504" t="s">
        <v>53</v>
      </c>
      <c r="G2504" t="s">
        <v>72</v>
      </c>
      <c r="I2504">
        <v>2080</v>
      </c>
      <c r="J2504">
        <v>18.5185</v>
      </c>
      <c r="K2504" t="s">
        <v>53</v>
      </c>
      <c r="L2504">
        <v>55</v>
      </c>
    </row>
    <row r="2505" spans="1:12" x14ac:dyDescent="0.45">
      <c r="A2505" t="s">
        <v>87</v>
      </c>
      <c r="B2505" t="s">
        <v>4</v>
      </c>
      <c r="C2505" t="s">
        <v>84</v>
      </c>
      <c r="D2505" t="s">
        <v>70</v>
      </c>
      <c r="E2505" t="s">
        <v>71</v>
      </c>
      <c r="F2505" t="s">
        <v>53</v>
      </c>
      <c r="G2505" t="s">
        <v>72</v>
      </c>
      <c r="I2505">
        <v>2085</v>
      </c>
      <c r="J2505">
        <v>20.058500000000002</v>
      </c>
      <c r="K2505" t="s">
        <v>53</v>
      </c>
      <c r="L2505">
        <v>55</v>
      </c>
    </row>
    <row r="2506" spans="1:12" x14ac:dyDescent="0.45">
      <c r="A2506" t="s">
        <v>87</v>
      </c>
      <c r="B2506" t="s">
        <v>4</v>
      </c>
      <c r="C2506" t="s">
        <v>84</v>
      </c>
      <c r="D2506" t="s">
        <v>70</v>
      </c>
      <c r="E2506" t="s">
        <v>71</v>
      </c>
      <c r="F2506" t="s">
        <v>53</v>
      </c>
      <c r="G2506" t="s">
        <v>72</v>
      </c>
      <c r="I2506">
        <v>2090</v>
      </c>
      <c r="J2506">
        <v>21.603999999999999</v>
      </c>
      <c r="K2506" t="s">
        <v>53</v>
      </c>
      <c r="L2506">
        <v>55</v>
      </c>
    </row>
    <row r="2507" spans="1:12" x14ac:dyDescent="0.45">
      <c r="A2507" t="s">
        <v>87</v>
      </c>
      <c r="B2507" t="s">
        <v>4</v>
      </c>
      <c r="C2507" t="s">
        <v>84</v>
      </c>
      <c r="D2507" t="s">
        <v>70</v>
      </c>
      <c r="E2507" t="s">
        <v>71</v>
      </c>
      <c r="F2507" t="s">
        <v>53</v>
      </c>
      <c r="G2507" t="s">
        <v>72</v>
      </c>
      <c r="I2507">
        <v>2095</v>
      </c>
      <c r="J2507">
        <v>21.768999999999998</v>
      </c>
      <c r="K2507" t="s">
        <v>53</v>
      </c>
      <c r="L2507">
        <v>55</v>
      </c>
    </row>
    <row r="2508" spans="1:12" x14ac:dyDescent="0.45">
      <c r="A2508" t="s">
        <v>87</v>
      </c>
      <c r="B2508" t="s">
        <v>4</v>
      </c>
      <c r="C2508" t="s">
        <v>84</v>
      </c>
      <c r="D2508" t="s">
        <v>70</v>
      </c>
      <c r="E2508" t="s">
        <v>71</v>
      </c>
      <c r="F2508" t="s">
        <v>53</v>
      </c>
      <c r="G2508" t="s">
        <v>72</v>
      </c>
      <c r="I2508">
        <v>2100</v>
      </c>
      <c r="J2508">
        <v>21.934000000000001</v>
      </c>
      <c r="K2508" t="s">
        <v>53</v>
      </c>
      <c r="L2508">
        <v>55</v>
      </c>
    </row>
    <row r="2509" spans="1:12" x14ac:dyDescent="0.45">
      <c r="A2509" t="s">
        <v>87</v>
      </c>
      <c r="B2509" t="s">
        <v>4</v>
      </c>
      <c r="C2509" t="s">
        <v>84</v>
      </c>
      <c r="D2509" t="s">
        <v>70</v>
      </c>
      <c r="E2509" t="s">
        <v>71</v>
      </c>
      <c r="F2509" t="s">
        <v>54</v>
      </c>
      <c r="G2509" t="s">
        <v>72</v>
      </c>
      <c r="I2509">
        <v>2020</v>
      </c>
      <c r="J2509">
        <v>8.9600000000000009</v>
      </c>
      <c r="K2509" t="s">
        <v>54</v>
      </c>
      <c r="L2509">
        <v>70</v>
      </c>
    </row>
    <row r="2510" spans="1:12" x14ac:dyDescent="0.45">
      <c r="A2510" t="s">
        <v>87</v>
      </c>
      <c r="B2510" t="s">
        <v>4</v>
      </c>
      <c r="C2510" t="s">
        <v>84</v>
      </c>
      <c r="D2510" t="s">
        <v>70</v>
      </c>
      <c r="E2510" t="s">
        <v>71</v>
      </c>
      <c r="F2510" t="s">
        <v>54</v>
      </c>
      <c r="G2510" t="s">
        <v>72</v>
      </c>
      <c r="I2510">
        <v>2025</v>
      </c>
      <c r="J2510">
        <v>5.53</v>
      </c>
      <c r="K2510" t="s">
        <v>54</v>
      </c>
      <c r="L2510">
        <v>70</v>
      </c>
    </row>
    <row r="2511" spans="1:12" x14ac:dyDescent="0.45">
      <c r="A2511" t="s">
        <v>87</v>
      </c>
      <c r="B2511" t="s">
        <v>4</v>
      </c>
      <c r="C2511" t="s">
        <v>84</v>
      </c>
      <c r="D2511" t="s">
        <v>70</v>
      </c>
      <c r="E2511" t="s">
        <v>71</v>
      </c>
      <c r="F2511" t="s">
        <v>54</v>
      </c>
      <c r="G2511" t="s">
        <v>72</v>
      </c>
      <c r="I2511">
        <v>2030</v>
      </c>
      <c r="J2511">
        <v>1.89</v>
      </c>
      <c r="K2511" t="s">
        <v>54</v>
      </c>
      <c r="L2511">
        <v>70</v>
      </c>
    </row>
    <row r="2512" spans="1:12" x14ac:dyDescent="0.45">
      <c r="A2512" t="s">
        <v>87</v>
      </c>
      <c r="B2512" t="s">
        <v>4</v>
      </c>
      <c r="C2512" t="s">
        <v>84</v>
      </c>
      <c r="D2512" t="s">
        <v>70</v>
      </c>
      <c r="E2512" t="s">
        <v>71</v>
      </c>
      <c r="F2512" t="s">
        <v>54</v>
      </c>
      <c r="G2512" t="s">
        <v>72</v>
      </c>
      <c r="I2512">
        <v>2035</v>
      </c>
      <c r="J2512">
        <v>0</v>
      </c>
      <c r="K2512" t="s">
        <v>54</v>
      </c>
      <c r="L2512">
        <v>70</v>
      </c>
    </row>
    <row r="2513" spans="1:12" x14ac:dyDescent="0.45">
      <c r="A2513" t="s">
        <v>87</v>
      </c>
      <c r="B2513" t="s">
        <v>4</v>
      </c>
      <c r="C2513" t="s">
        <v>84</v>
      </c>
      <c r="D2513" t="s">
        <v>70</v>
      </c>
      <c r="E2513" t="s">
        <v>71</v>
      </c>
      <c r="F2513" t="s">
        <v>54</v>
      </c>
      <c r="G2513" t="s">
        <v>72</v>
      </c>
      <c r="I2513">
        <v>2040</v>
      </c>
      <c r="J2513">
        <v>0</v>
      </c>
      <c r="K2513" t="s">
        <v>54</v>
      </c>
      <c r="L2513">
        <v>70</v>
      </c>
    </row>
    <row r="2514" spans="1:12" x14ac:dyDescent="0.45">
      <c r="A2514" t="s">
        <v>87</v>
      </c>
      <c r="B2514" t="s">
        <v>4</v>
      </c>
      <c r="C2514" t="s">
        <v>84</v>
      </c>
      <c r="D2514" t="s">
        <v>70</v>
      </c>
      <c r="E2514" t="s">
        <v>71</v>
      </c>
      <c r="F2514" t="s">
        <v>54</v>
      </c>
      <c r="G2514" t="s">
        <v>72</v>
      </c>
      <c r="I2514">
        <v>2045</v>
      </c>
      <c r="J2514">
        <v>0</v>
      </c>
      <c r="K2514" t="s">
        <v>54</v>
      </c>
      <c r="L2514">
        <v>70</v>
      </c>
    </row>
    <row r="2515" spans="1:12" x14ac:dyDescent="0.45">
      <c r="A2515" t="s">
        <v>87</v>
      </c>
      <c r="B2515" t="s">
        <v>4</v>
      </c>
      <c r="C2515" t="s">
        <v>84</v>
      </c>
      <c r="D2515" t="s">
        <v>70</v>
      </c>
      <c r="E2515" t="s">
        <v>71</v>
      </c>
      <c r="F2515" t="s">
        <v>54</v>
      </c>
      <c r="G2515" t="s">
        <v>72</v>
      </c>
      <c r="I2515">
        <v>2050</v>
      </c>
      <c r="J2515">
        <v>0</v>
      </c>
      <c r="K2515" t="s">
        <v>54</v>
      </c>
      <c r="L2515">
        <v>70</v>
      </c>
    </row>
    <row r="2516" spans="1:12" x14ac:dyDescent="0.45">
      <c r="A2516" t="s">
        <v>87</v>
      </c>
      <c r="B2516" t="s">
        <v>4</v>
      </c>
      <c r="C2516" t="s">
        <v>84</v>
      </c>
      <c r="D2516" t="s">
        <v>70</v>
      </c>
      <c r="E2516" t="s">
        <v>71</v>
      </c>
      <c r="F2516" t="s">
        <v>54</v>
      </c>
      <c r="G2516" t="s">
        <v>72</v>
      </c>
      <c r="I2516">
        <v>2055</v>
      </c>
      <c r="J2516">
        <v>0</v>
      </c>
      <c r="K2516" t="s">
        <v>54</v>
      </c>
      <c r="L2516">
        <v>70</v>
      </c>
    </row>
    <row r="2517" spans="1:12" x14ac:dyDescent="0.45">
      <c r="A2517" t="s">
        <v>87</v>
      </c>
      <c r="B2517" t="s">
        <v>4</v>
      </c>
      <c r="C2517" t="s">
        <v>84</v>
      </c>
      <c r="D2517" t="s">
        <v>70</v>
      </c>
      <c r="E2517" t="s">
        <v>71</v>
      </c>
      <c r="F2517" t="s">
        <v>54</v>
      </c>
      <c r="G2517" t="s">
        <v>72</v>
      </c>
      <c r="I2517">
        <v>2060</v>
      </c>
      <c r="J2517">
        <v>0</v>
      </c>
      <c r="K2517" t="s">
        <v>54</v>
      </c>
      <c r="L2517">
        <v>70</v>
      </c>
    </row>
    <row r="2518" spans="1:12" x14ac:dyDescent="0.45">
      <c r="A2518" t="s">
        <v>87</v>
      </c>
      <c r="B2518" t="s">
        <v>4</v>
      </c>
      <c r="C2518" t="s">
        <v>84</v>
      </c>
      <c r="D2518" t="s">
        <v>70</v>
      </c>
      <c r="E2518" t="s">
        <v>71</v>
      </c>
      <c r="F2518" t="s">
        <v>54</v>
      </c>
      <c r="G2518" t="s">
        <v>72</v>
      </c>
      <c r="I2518">
        <v>2065</v>
      </c>
      <c r="J2518">
        <v>0</v>
      </c>
      <c r="K2518" t="s">
        <v>54</v>
      </c>
      <c r="L2518">
        <v>70</v>
      </c>
    </row>
    <row r="2519" spans="1:12" x14ac:dyDescent="0.45">
      <c r="A2519" t="s">
        <v>87</v>
      </c>
      <c r="B2519" t="s">
        <v>4</v>
      </c>
      <c r="C2519" t="s">
        <v>84</v>
      </c>
      <c r="D2519" t="s">
        <v>70</v>
      </c>
      <c r="E2519" t="s">
        <v>71</v>
      </c>
      <c r="F2519" t="s">
        <v>54</v>
      </c>
      <c r="G2519" t="s">
        <v>72</v>
      </c>
      <c r="I2519">
        <v>2070</v>
      </c>
      <c r="J2519">
        <v>0</v>
      </c>
      <c r="K2519" t="s">
        <v>54</v>
      </c>
      <c r="L2519">
        <v>70</v>
      </c>
    </row>
    <row r="2520" spans="1:12" x14ac:dyDescent="0.45">
      <c r="A2520" t="s">
        <v>87</v>
      </c>
      <c r="B2520" t="s">
        <v>4</v>
      </c>
      <c r="C2520" t="s">
        <v>84</v>
      </c>
      <c r="D2520" t="s">
        <v>70</v>
      </c>
      <c r="E2520" t="s">
        <v>71</v>
      </c>
      <c r="F2520" t="s">
        <v>54</v>
      </c>
      <c r="G2520" t="s">
        <v>72</v>
      </c>
      <c r="I2520">
        <v>2075</v>
      </c>
      <c r="J2520">
        <v>0</v>
      </c>
      <c r="K2520" t="s">
        <v>54</v>
      </c>
      <c r="L2520">
        <v>70</v>
      </c>
    </row>
    <row r="2521" spans="1:12" x14ac:dyDescent="0.45">
      <c r="A2521" t="s">
        <v>87</v>
      </c>
      <c r="B2521" t="s">
        <v>4</v>
      </c>
      <c r="C2521" t="s">
        <v>84</v>
      </c>
      <c r="D2521" t="s">
        <v>70</v>
      </c>
      <c r="E2521" t="s">
        <v>71</v>
      </c>
      <c r="F2521" t="s">
        <v>54</v>
      </c>
      <c r="G2521" t="s">
        <v>72</v>
      </c>
      <c r="I2521">
        <v>2080</v>
      </c>
      <c r="J2521">
        <v>0</v>
      </c>
      <c r="K2521" t="s">
        <v>54</v>
      </c>
      <c r="L2521">
        <v>70</v>
      </c>
    </row>
    <row r="2522" spans="1:12" x14ac:dyDescent="0.45">
      <c r="A2522" t="s">
        <v>87</v>
      </c>
      <c r="B2522" t="s">
        <v>4</v>
      </c>
      <c r="C2522" t="s">
        <v>84</v>
      </c>
      <c r="D2522" t="s">
        <v>70</v>
      </c>
      <c r="E2522" t="s">
        <v>71</v>
      </c>
      <c r="F2522" t="s">
        <v>54</v>
      </c>
      <c r="G2522" t="s">
        <v>72</v>
      </c>
      <c r="I2522">
        <v>2085</v>
      </c>
      <c r="J2522">
        <v>0</v>
      </c>
      <c r="K2522" t="s">
        <v>54</v>
      </c>
      <c r="L2522">
        <v>70</v>
      </c>
    </row>
    <row r="2523" spans="1:12" x14ac:dyDescent="0.45">
      <c r="A2523" t="s">
        <v>87</v>
      </c>
      <c r="B2523" t="s">
        <v>4</v>
      </c>
      <c r="C2523" t="s">
        <v>84</v>
      </c>
      <c r="D2523" t="s">
        <v>70</v>
      </c>
      <c r="E2523" t="s">
        <v>71</v>
      </c>
      <c r="F2523" t="s">
        <v>54</v>
      </c>
      <c r="G2523" t="s">
        <v>72</v>
      </c>
      <c r="I2523">
        <v>2090</v>
      </c>
      <c r="J2523">
        <v>0</v>
      </c>
      <c r="K2523" t="s">
        <v>54</v>
      </c>
      <c r="L2523">
        <v>70</v>
      </c>
    </row>
    <row r="2524" spans="1:12" x14ac:dyDescent="0.45">
      <c r="A2524" t="s">
        <v>87</v>
      </c>
      <c r="B2524" t="s">
        <v>4</v>
      </c>
      <c r="C2524" t="s">
        <v>84</v>
      </c>
      <c r="D2524" t="s">
        <v>70</v>
      </c>
      <c r="E2524" t="s">
        <v>71</v>
      </c>
      <c r="F2524" t="s">
        <v>54</v>
      </c>
      <c r="G2524" t="s">
        <v>72</v>
      </c>
      <c r="I2524">
        <v>2095</v>
      </c>
      <c r="J2524">
        <v>0</v>
      </c>
      <c r="K2524" t="s">
        <v>54</v>
      </c>
      <c r="L2524">
        <v>70</v>
      </c>
    </row>
    <row r="2525" spans="1:12" x14ac:dyDescent="0.45">
      <c r="A2525" t="s">
        <v>87</v>
      </c>
      <c r="B2525" t="s">
        <v>4</v>
      </c>
      <c r="C2525" t="s">
        <v>84</v>
      </c>
      <c r="D2525" t="s">
        <v>70</v>
      </c>
      <c r="E2525" t="s">
        <v>71</v>
      </c>
      <c r="F2525" t="s">
        <v>54</v>
      </c>
      <c r="G2525" t="s">
        <v>72</v>
      </c>
      <c r="I2525">
        <v>2100</v>
      </c>
      <c r="J2525">
        <v>0</v>
      </c>
      <c r="K2525" t="s">
        <v>54</v>
      </c>
      <c r="L2525">
        <v>70</v>
      </c>
    </row>
    <row r="2526" spans="1:12" x14ac:dyDescent="0.45">
      <c r="A2526" t="s">
        <v>87</v>
      </c>
      <c r="B2526" t="s">
        <v>4</v>
      </c>
      <c r="C2526" t="s">
        <v>84</v>
      </c>
      <c r="D2526" t="s">
        <v>29</v>
      </c>
      <c r="E2526" t="s">
        <v>30</v>
      </c>
      <c r="F2526" t="s">
        <v>29</v>
      </c>
      <c r="G2526" t="s">
        <v>31</v>
      </c>
      <c r="H2526" t="s">
        <v>32</v>
      </c>
      <c r="I2526">
        <v>2020</v>
      </c>
      <c r="J2526">
        <v>5.3799000000000001</v>
      </c>
      <c r="K2526" t="s">
        <v>29</v>
      </c>
    </row>
    <row r="2527" spans="1:12" x14ac:dyDescent="0.45">
      <c r="A2527" t="s">
        <v>87</v>
      </c>
      <c r="B2527" t="s">
        <v>4</v>
      </c>
      <c r="C2527" t="s">
        <v>84</v>
      </c>
      <c r="D2527" t="s">
        <v>29</v>
      </c>
      <c r="E2527" t="s">
        <v>30</v>
      </c>
      <c r="F2527" t="s">
        <v>29</v>
      </c>
      <c r="G2527" t="s">
        <v>31</v>
      </c>
      <c r="H2527" t="s">
        <v>32</v>
      </c>
      <c r="I2527">
        <v>2025</v>
      </c>
      <c r="J2527">
        <v>5.7255000000000003</v>
      </c>
      <c r="K2527" t="s">
        <v>29</v>
      </c>
    </row>
    <row r="2528" spans="1:12" x14ac:dyDescent="0.45">
      <c r="A2528" t="s">
        <v>87</v>
      </c>
      <c r="B2528" t="s">
        <v>4</v>
      </c>
      <c r="C2528" t="s">
        <v>84</v>
      </c>
      <c r="D2528" t="s">
        <v>29</v>
      </c>
      <c r="E2528" t="s">
        <v>30</v>
      </c>
      <c r="F2528" t="s">
        <v>29</v>
      </c>
      <c r="G2528" t="s">
        <v>31</v>
      </c>
      <c r="H2528" t="s">
        <v>32</v>
      </c>
      <c r="I2528">
        <v>2030</v>
      </c>
      <c r="J2528">
        <v>5.1288999999999998</v>
      </c>
      <c r="K2528" t="s">
        <v>29</v>
      </c>
    </row>
    <row r="2529" spans="1:11" x14ac:dyDescent="0.45">
      <c r="A2529" t="s">
        <v>87</v>
      </c>
      <c r="B2529" t="s">
        <v>4</v>
      </c>
      <c r="C2529" t="s">
        <v>84</v>
      </c>
      <c r="D2529" t="s">
        <v>29</v>
      </c>
      <c r="E2529" t="s">
        <v>30</v>
      </c>
      <c r="F2529" t="s">
        <v>29</v>
      </c>
      <c r="G2529" t="s">
        <v>31</v>
      </c>
      <c r="H2529" t="s">
        <v>32</v>
      </c>
      <c r="I2529">
        <v>2035</v>
      </c>
      <c r="J2529">
        <v>4.5805999999999996</v>
      </c>
      <c r="K2529" t="s">
        <v>29</v>
      </c>
    </row>
    <row r="2530" spans="1:11" x14ac:dyDescent="0.45">
      <c r="A2530" t="s">
        <v>87</v>
      </c>
      <c r="B2530" t="s">
        <v>4</v>
      </c>
      <c r="C2530" t="s">
        <v>84</v>
      </c>
      <c r="D2530" t="s">
        <v>29</v>
      </c>
      <c r="E2530" t="s">
        <v>30</v>
      </c>
      <c r="F2530" t="s">
        <v>29</v>
      </c>
      <c r="G2530" t="s">
        <v>31</v>
      </c>
      <c r="H2530" t="s">
        <v>32</v>
      </c>
      <c r="I2530">
        <v>2040</v>
      </c>
      <c r="J2530">
        <v>2.1772999999999998</v>
      </c>
      <c r="K2530" t="s">
        <v>29</v>
      </c>
    </row>
    <row r="2531" spans="1:11" x14ac:dyDescent="0.45">
      <c r="A2531" t="s">
        <v>87</v>
      </c>
      <c r="B2531" t="s">
        <v>4</v>
      </c>
      <c r="C2531" t="s">
        <v>84</v>
      </c>
      <c r="D2531" t="s">
        <v>29</v>
      </c>
      <c r="E2531" t="s">
        <v>30</v>
      </c>
      <c r="F2531" t="s">
        <v>29</v>
      </c>
      <c r="G2531" t="s">
        <v>31</v>
      </c>
      <c r="H2531" t="s">
        <v>32</v>
      </c>
      <c r="I2531">
        <v>2045</v>
      </c>
      <c r="J2531">
        <v>2.3828</v>
      </c>
      <c r="K2531" t="s">
        <v>29</v>
      </c>
    </row>
    <row r="2532" spans="1:11" x14ac:dyDescent="0.45">
      <c r="A2532" t="s">
        <v>87</v>
      </c>
      <c r="B2532" t="s">
        <v>4</v>
      </c>
      <c r="C2532" t="s">
        <v>84</v>
      </c>
      <c r="D2532" t="s">
        <v>29</v>
      </c>
      <c r="E2532" t="s">
        <v>30</v>
      </c>
      <c r="F2532" t="s">
        <v>29</v>
      </c>
      <c r="G2532" t="s">
        <v>31</v>
      </c>
      <c r="H2532" t="s">
        <v>32</v>
      </c>
      <c r="I2532">
        <v>2050</v>
      </c>
      <c r="J2532">
        <v>3.9213</v>
      </c>
      <c r="K2532" t="s">
        <v>29</v>
      </c>
    </row>
    <row r="2533" spans="1:11" x14ac:dyDescent="0.45">
      <c r="A2533" t="s">
        <v>87</v>
      </c>
      <c r="B2533" t="s">
        <v>4</v>
      </c>
      <c r="C2533" t="s">
        <v>84</v>
      </c>
      <c r="D2533" t="s">
        <v>29</v>
      </c>
      <c r="E2533" t="s">
        <v>30</v>
      </c>
      <c r="F2533" t="s">
        <v>29</v>
      </c>
      <c r="G2533" t="s">
        <v>31</v>
      </c>
      <c r="H2533" t="s">
        <v>32</v>
      </c>
      <c r="I2533">
        <v>2055</v>
      </c>
      <c r="J2533">
        <v>4.1238999999999999</v>
      </c>
      <c r="K2533" t="s">
        <v>29</v>
      </c>
    </row>
    <row r="2534" spans="1:11" x14ac:dyDescent="0.45">
      <c r="A2534" t="s">
        <v>87</v>
      </c>
      <c r="B2534" t="s">
        <v>4</v>
      </c>
      <c r="C2534" t="s">
        <v>84</v>
      </c>
      <c r="D2534" t="s">
        <v>29</v>
      </c>
      <c r="E2534" t="s">
        <v>30</v>
      </c>
      <c r="F2534" t="s">
        <v>29</v>
      </c>
      <c r="G2534" t="s">
        <v>31</v>
      </c>
      <c r="H2534" t="s">
        <v>32</v>
      </c>
      <c r="I2534">
        <v>2060</v>
      </c>
      <c r="J2534">
        <v>5.3221999999999996</v>
      </c>
      <c r="K2534" t="s">
        <v>29</v>
      </c>
    </row>
    <row r="2535" spans="1:11" x14ac:dyDescent="0.45">
      <c r="A2535" t="s">
        <v>87</v>
      </c>
      <c r="B2535" t="s">
        <v>4</v>
      </c>
      <c r="C2535" t="s">
        <v>84</v>
      </c>
      <c r="D2535" t="s">
        <v>29</v>
      </c>
      <c r="E2535" t="s">
        <v>30</v>
      </c>
      <c r="F2535" t="s">
        <v>29</v>
      </c>
      <c r="G2535" t="s">
        <v>31</v>
      </c>
      <c r="H2535" t="s">
        <v>32</v>
      </c>
      <c r="I2535">
        <v>2065</v>
      </c>
      <c r="J2535">
        <v>6.2385000000000002</v>
      </c>
      <c r="K2535" t="s">
        <v>29</v>
      </c>
    </row>
    <row r="2536" spans="1:11" x14ac:dyDescent="0.45">
      <c r="A2536" t="s">
        <v>87</v>
      </c>
      <c r="B2536" t="s">
        <v>4</v>
      </c>
      <c r="C2536" t="s">
        <v>84</v>
      </c>
      <c r="D2536" t="s">
        <v>29</v>
      </c>
      <c r="E2536" t="s">
        <v>30</v>
      </c>
      <c r="F2536" t="s">
        <v>29</v>
      </c>
      <c r="G2536" t="s">
        <v>31</v>
      </c>
      <c r="H2536" t="s">
        <v>32</v>
      </c>
      <c r="I2536">
        <v>2070</v>
      </c>
      <c r="J2536">
        <v>7.1547999999999998</v>
      </c>
      <c r="K2536" t="s">
        <v>29</v>
      </c>
    </row>
    <row r="2537" spans="1:11" x14ac:dyDescent="0.45">
      <c r="A2537" t="s">
        <v>87</v>
      </c>
      <c r="B2537" t="s">
        <v>4</v>
      </c>
      <c r="C2537" t="s">
        <v>84</v>
      </c>
      <c r="D2537" t="s">
        <v>29</v>
      </c>
      <c r="E2537" t="s">
        <v>30</v>
      </c>
      <c r="F2537" t="s">
        <v>29</v>
      </c>
      <c r="G2537" t="s">
        <v>31</v>
      </c>
      <c r="H2537" t="s">
        <v>32</v>
      </c>
      <c r="I2537">
        <v>2075</v>
      </c>
      <c r="J2537">
        <v>7.2125000000000004</v>
      </c>
      <c r="K2537" t="s">
        <v>29</v>
      </c>
    </row>
    <row r="2538" spans="1:11" x14ac:dyDescent="0.45">
      <c r="A2538" t="s">
        <v>87</v>
      </c>
      <c r="B2538" t="s">
        <v>4</v>
      </c>
      <c r="C2538" t="s">
        <v>84</v>
      </c>
      <c r="D2538" t="s">
        <v>29</v>
      </c>
      <c r="E2538" t="s">
        <v>30</v>
      </c>
      <c r="F2538" t="s">
        <v>29</v>
      </c>
      <c r="G2538" t="s">
        <v>31</v>
      </c>
      <c r="H2538" t="s">
        <v>32</v>
      </c>
      <c r="I2538">
        <v>2080</v>
      </c>
      <c r="J2538">
        <v>7.2701000000000002</v>
      </c>
      <c r="K2538" t="s">
        <v>29</v>
      </c>
    </row>
    <row r="2539" spans="1:11" x14ac:dyDescent="0.45">
      <c r="A2539" t="s">
        <v>87</v>
      </c>
      <c r="B2539" t="s">
        <v>4</v>
      </c>
      <c r="C2539" t="s">
        <v>84</v>
      </c>
      <c r="D2539" t="s">
        <v>29</v>
      </c>
      <c r="E2539" t="s">
        <v>30</v>
      </c>
      <c r="F2539" t="s">
        <v>29</v>
      </c>
      <c r="G2539" t="s">
        <v>31</v>
      </c>
      <c r="H2539" t="s">
        <v>32</v>
      </c>
      <c r="I2539">
        <v>2085</v>
      </c>
      <c r="J2539">
        <v>7.3239999999999998</v>
      </c>
      <c r="K2539" t="s">
        <v>29</v>
      </c>
    </row>
    <row r="2540" spans="1:11" x14ac:dyDescent="0.45">
      <c r="A2540" t="s">
        <v>87</v>
      </c>
      <c r="B2540" t="s">
        <v>4</v>
      </c>
      <c r="C2540" t="s">
        <v>84</v>
      </c>
      <c r="D2540" t="s">
        <v>29</v>
      </c>
      <c r="E2540" t="s">
        <v>30</v>
      </c>
      <c r="F2540" t="s">
        <v>29</v>
      </c>
      <c r="G2540" t="s">
        <v>31</v>
      </c>
      <c r="H2540" t="s">
        <v>32</v>
      </c>
      <c r="I2540">
        <v>2090</v>
      </c>
      <c r="J2540">
        <v>7.3779000000000003</v>
      </c>
      <c r="K2540" t="s">
        <v>29</v>
      </c>
    </row>
    <row r="2541" spans="1:11" x14ac:dyDescent="0.45">
      <c r="A2541" t="s">
        <v>87</v>
      </c>
      <c r="B2541" t="s">
        <v>4</v>
      </c>
      <c r="C2541" t="s">
        <v>84</v>
      </c>
      <c r="D2541" t="s">
        <v>29</v>
      </c>
      <c r="E2541" t="s">
        <v>30</v>
      </c>
      <c r="F2541" t="s">
        <v>29</v>
      </c>
      <c r="G2541" t="s">
        <v>31</v>
      </c>
      <c r="H2541" t="s">
        <v>32</v>
      </c>
      <c r="I2541">
        <v>2095</v>
      </c>
      <c r="J2541">
        <v>7.5247999999999999</v>
      </c>
      <c r="K2541" t="s">
        <v>29</v>
      </c>
    </row>
    <row r="2542" spans="1:11" x14ac:dyDescent="0.45">
      <c r="A2542" t="s">
        <v>87</v>
      </c>
      <c r="B2542" t="s">
        <v>4</v>
      </c>
      <c r="C2542" t="s">
        <v>84</v>
      </c>
      <c r="D2542" t="s">
        <v>29</v>
      </c>
      <c r="E2542" t="s">
        <v>30</v>
      </c>
      <c r="F2542" t="s">
        <v>29</v>
      </c>
      <c r="G2542" t="s">
        <v>31</v>
      </c>
      <c r="H2542" t="s">
        <v>32</v>
      </c>
      <c r="I2542">
        <v>2100</v>
      </c>
      <c r="J2542">
        <v>7.6717000000000004</v>
      </c>
      <c r="K2542" t="s">
        <v>29</v>
      </c>
    </row>
    <row r="2543" spans="1:11" x14ac:dyDescent="0.45">
      <c r="A2543" t="s">
        <v>87</v>
      </c>
      <c r="B2543" t="s">
        <v>4</v>
      </c>
      <c r="C2543" t="s">
        <v>84</v>
      </c>
      <c r="D2543" t="s">
        <v>33</v>
      </c>
      <c r="E2543" t="s">
        <v>30</v>
      </c>
      <c r="F2543" t="s">
        <v>33</v>
      </c>
      <c r="G2543" t="s">
        <v>31</v>
      </c>
      <c r="H2543" t="s">
        <v>34</v>
      </c>
      <c r="I2543">
        <v>2020</v>
      </c>
      <c r="J2543">
        <v>2.0344000000000002</v>
      </c>
      <c r="K2543" t="s">
        <v>33</v>
      </c>
    </row>
    <row r="2544" spans="1:11" x14ac:dyDescent="0.45">
      <c r="A2544" t="s">
        <v>87</v>
      </c>
      <c r="B2544" t="s">
        <v>4</v>
      </c>
      <c r="C2544" t="s">
        <v>84</v>
      </c>
      <c r="D2544" t="s">
        <v>33</v>
      </c>
      <c r="E2544" t="s">
        <v>30</v>
      </c>
      <c r="F2544" t="s">
        <v>33</v>
      </c>
      <c r="G2544" t="s">
        <v>31</v>
      </c>
      <c r="H2544" t="s">
        <v>34</v>
      </c>
      <c r="I2544">
        <v>2025</v>
      </c>
      <c r="J2544">
        <v>2.2206999999999999</v>
      </c>
      <c r="K2544" t="s">
        <v>33</v>
      </c>
    </row>
    <row r="2545" spans="1:11" x14ac:dyDescent="0.45">
      <c r="A2545" t="s">
        <v>87</v>
      </c>
      <c r="B2545" t="s">
        <v>4</v>
      </c>
      <c r="C2545" t="s">
        <v>84</v>
      </c>
      <c r="D2545" t="s">
        <v>33</v>
      </c>
      <c r="E2545" t="s">
        <v>30</v>
      </c>
      <c r="F2545" t="s">
        <v>33</v>
      </c>
      <c r="G2545" t="s">
        <v>31</v>
      </c>
      <c r="H2545" t="s">
        <v>34</v>
      </c>
      <c r="I2545">
        <v>2030</v>
      </c>
      <c r="J2545">
        <v>2.2578999999999998</v>
      </c>
      <c r="K2545" t="s">
        <v>33</v>
      </c>
    </row>
    <row r="2546" spans="1:11" x14ac:dyDescent="0.45">
      <c r="A2546" t="s">
        <v>87</v>
      </c>
      <c r="B2546" t="s">
        <v>4</v>
      </c>
      <c r="C2546" t="s">
        <v>84</v>
      </c>
      <c r="D2546" t="s">
        <v>33</v>
      </c>
      <c r="E2546" t="s">
        <v>30</v>
      </c>
      <c r="F2546" t="s">
        <v>33</v>
      </c>
      <c r="G2546" t="s">
        <v>31</v>
      </c>
      <c r="H2546" t="s">
        <v>34</v>
      </c>
      <c r="I2546">
        <v>2035</v>
      </c>
      <c r="J2546">
        <v>2.3054999999999999</v>
      </c>
      <c r="K2546" t="s">
        <v>33</v>
      </c>
    </row>
    <row r="2547" spans="1:11" x14ac:dyDescent="0.45">
      <c r="A2547" t="s">
        <v>87</v>
      </c>
      <c r="B2547" t="s">
        <v>4</v>
      </c>
      <c r="C2547" t="s">
        <v>84</v>
      </c>
      <c r="D2547" t="s">
        <v>33</v>
      </c>
      <c r="E2547" t="s">
        <v>30</v>
      </c>
      <c r="F2547" t="s">
        <v>33</v>
      </c>
      <c r="G2547" t="s">
        <v>31</v>
      </c>
      <c r="H2547" t="s">
        <v>34</v>
      </c>
      <c r="I2547">
        <v>2040</v>
      </c>
      <c r="J2547">
        <v>2.3719999999999999</v>
      </c>
      <c r="K2547" t="s">
        <v>33</v>
      </c>
    </row>
    <row r="2548" spans="1:11" x14ac:dyDescent="0.45">
      <c r="A2548" t="s">
        <v>87</v>
      </c>
      <c r="B2548" t="s">
        <v>4</v>
      </c>
      <c r="C2548" t="s">
        <v>84</v>
      </c>
      <c r="D2548" t="s">
        <v>33</v>
      </c>
      <c r="E2548" t="s">
        <v>30</v>
      </c>
      <c r="F2548" t="s">
        <v>33</v>
      </c>
      <c r="G2548" t="s">
        <v>31</v>
      </c>
      <c r="H2548" t="s">
        <v>34</v>
      </c>
      <c r="I2548">
        <v>2045</v>
      </c>
      <c r="J2548">
        <v>2.4866999999999999</v>
      </c>
      <c r="K2548" t="s">
        <v>33</v>
      </c>
    </row>
    <row r="2549" spans="1:11" x14ac:dyDescent="0.45">
      <c r="A2549" t="s">
        <v>87</v>
      </c>
      <c r="B2549" t="s">
        <v>4</v>
      </c>
      <c r="C2549" t="s">
        <v>84</v>
      </c>
      <c r="D2549" t="s">
        <v>33</v>
      </c>
      <c r="E2549" t="s">
        <v>30</v>
      </c>
      <c r="F2549" t="s">
        <v>33</v>
      </c>
      <c r="G2549" t="s">
        <v>31</v>
      </c>
      <c r="H2549" t="s">
        <v>34</v>
      </c>
      <c r="I2549">
        <v>2050</v>
      </c>
      <c r="J2549">
        <v>2.7574000000000001</v>
      </c>
      <c r="K2549" t="s">
        <v>33</v>
      </c>
    </row>
    <row r="2550" spans="1:11" x14ac:dyDescent="0.45">
      <c r="A2550" t="s">
        <v>87</v>
      </c>
      <c r="B2550" t="s">
        <v>4</v>
      </c>
      <c r="C2550" t="s">
        <v>84</v>
      </c>
      <c r="D2550" t="s">
        <v>33</v>
      </c>
      <c r="E2550" t="s">
        <v>30</v>
      </c>
      <c r="F2550" t="s">
        <v>33</v>
      </c>
      <c r="G2550" t="s">
        <v>31</v>
      </c>
      <c r="H2550" t="s">
        <v>34</v>
      </c>
      <c r="I2550">
        <v>2055</v>
      </c>
      <c r="J2550">
        <v>2.6871999999999998</v>
      </c>
      <c r="K2550" t="s">
        <v>33</v>
      </c>
    </row>
    <row r="2551" spans="1:11" x14ac:dyDescent="0.45">
      <c r="A2551" t="s">
        <v>87</v>
      </c>
      <c r="B2551" t="s">
        <v>4</v>
      </c>
      <c r="C2551" t="s">
        <v>84</v>
      </c>
      <c r="D2551" t="s">
        <v>33</v>
      </c>
      <c r="E2551" t="s">
        <v>30</v>
      </c>
      <c r="F2551" t="s">
        <v>33</v>
      </c>
      <c r="G2551" t="s">
        <v>31</v>
      </c>
      <c r="H2551" t="s">
        <v>34</v>
      </c>
      <c r="I2551">
        <v>2060</v>
      </c>
      <c r="J2551">
        <v>3.4336000000000002</v>
      </c>
      <c r="K2551" t="s">
        <v>33</v>
      </c>
    </row>
    <row r="2552" spans="1:11" x14ac:dyDescent="0.45">
      <c r="A2552" t="s">
        <v>87</v>
      </c>
      <c r="B2552" t="s">
        <v>4</v>
      </c>
      <c r="C2552" t="s">
        <v>84</v>
      </c>
      <c r="D2552" t="s">
        <v>33</v>
      </c>
      <c r="E2552" t="s">
        <v>30</v>
      </c>
      <c r="F2552" t="s">
        <v>33</v>
      </c>
      <c r="G2552" t="s">
        <v>31</v>
      </c>
      <c r="H2552" t="s">
        <v>34</v>
      </c>
      <c r="I2552">
        <v>2065</v>
      </c>
      <c r="J2552">
        <v>3.5903</v>
      </c>
      <c r="K2552" t="s">
        <v>33</v>
      </c>
    </row>
    <row r="2553" spans="1:11" x14ac:dyDescent="0.45">
      <c r="A2553" t="s">
        <v>87</v>
      </c>
      <c r="B2553" t="s">
        <v>4</v>
      </c>
      <c r="C2553" t="s">
        <v>84</v>
      </c>
      <c r="D2553" t="s">
        <v>33</v>
      </c>
      <c r="E2553" t="s">
        <v>30</v>
      </c>
      <c r="F2553" t="s">
        <v>33</v>
      </c>
      <c r="G2553" t="s">
        <v>31</v>
      </c>
      <c r="H2553" t="s">
        <v>34</v>
      </c>
      <c r="I2553">
        <v>2070</v>
      </c>
      <c r="J2553">
        <v>3.7469000000000001</v>
      </c>
      <c r="K2553" t="s">
        <v>33</v>
      </c>
    </row>
    <row r="2554" spans="1:11" x14ac:dyDescent="0.45">
      <c r="A2554" t="s">
        <v>87</v>
      </c>
      <c r="B2554" t="s">
        <v>4</v>
      </c>
      <c r="C2554" t="s">
        <v>84</v>
      </c>
      <c r="D2554" t="s">
        <v>33</v>
      </c>
      <c r="E2554" t="s">
        <v>30</v>
      </c>
      <c r="F2554" t="s">
        <v>33</v>
      </c>
      <c r="G2554" t="s">
        <v>31</v>
      </c>
      <c r="H2554" t="s">
        <v>34</v>
      </c>
      <c r="I2554">
        <v>2075</v>
      </c>
      <c r="J2554">
        <v>3.8717000000000001</v>
      </c>
      <c r="K2554" t="s">
        <v>33</v>
      </c>
    </row>
    <row r="2555" spans="1:11" x14ac:dyDescent="0.45">
      <c r="A2555" t="s">
        <v>87</v>
      </c>
      <c r="B2555" t="s">
        <v>4</v>
      </c>
      <c r="C2555" t="s">
        <v>84</v>
      </c>
      <c r="D2555" t="s">
        <v>33</v>
      </c>
      <c r="E2555" t="s">
        <v>30</v>
      </c>
      <c r="F2555" t="s">
        <v>33</v>
      </c>
      <c r="G2555" t="s">
        <v>31</v>
      </c>
      <c r="H2555" t="s">
        <v>34</v>
      </c>
      <c r="I2555">
        <v>2080</v>
      </c>
      <c r="J2555">
        <v>3.9965000000000002</v>
      </c>
      <c r="K2555" t="s">
        <v>33</v>
      </c>
    </row>
    <row r="2556" spans="1:11" x14ac:dyDescent="0.45">
      <c r="A2556" t="s">
        <v>87</v>
      </c>
      <c r="B2556" t="s">
        <v>4</v>
      </c>
      <c r="C2556" t="s">
        <v>84</v>
      </c>
      <c r="D2556" t="s">
        <v>33</v>
      </c>
      <c r="E2556" t="s">
        <v>30</v>
      </c>
      <c r="F2556" t="s">
        <v>33</v>
      </c>
      <c r="G2556" t="s">
        <v>31</v>
      </c>
      <c r="H2556" t="s">
        <v>34</v>
      </c>
      <c r="I2556">
        <v>2085</v>
      </c>
      <c r="J2556">
        <v>4.1726000000000001</v>
      </c>
      <c r="K2556" t="s">
        <v>33</v>
      </c>
    </row>
    <row r="2557" spans="1:11" x14ac:dyDescent="0.45">
      <c r="A2557" t="s">
        <v>87</v>
      </c>
      <c r="B2557" t="s">
        <v>4</v>
      </c>
      <c r="C2557" t="s">
        <v>84</v>
      </c>
      <c r="D2557" t="s">
        <v>33</v>
      </c>
      <c r="E2557" t="s">
        <v>30</v>
      </c>
      <c r="F2557" t="s">
        <v>33</v>
      </c>
      <c r="G2557" t="s">
        <v>31</v>
      </c>
      <c r="H2557" t="s">
        <v>34</v>
      </c>
      <c r="I2557">
        <v>2090</v>
      </c>
      <c r="J2557">
        <v>4.3487999999999998</v>
      </c>
      <c r="K2557" t="s">
        <v>33</v>
      </c>
    </row>
    <row r="2558" spans="1:11" x14ac:dyDescent="0.45">
      <c r="A2558" t="s">
        <v>87</v>
      </c>
      <c r="B2558" t="s">
        <v>4</v>
      </c>
      <c r="C2558" t="s">
        <v>84</v>
      </c>
      <c r="D2558" t="s">
        <v>33</v>
      </c>
      <c r="E2558" t="s">
        <v>30</v>
      </c>
      <c r="F2558" t="s">
        <v>33</v>
      </c>
      <c r="G2558" t="s">
        <v>31</v>
      </c>
      <c r="H2558" t="s">
        <v>34</v>
      </c>
      <c r="I2558">
        <v>2095</v>
      </c>
      <c r="J2558">
        <v>4.3379000000000003</v>
      </c>
      <c r="K2558" t="s">
        <v>33</v>
      </c>
    </row>
    <row r="2559" spans="1:11" x14ac:dyDescent="0.45">
      <c r="A2559" t="s">
        <v>87</v>
      </c>
      <c r="B2559" t="s">
        <v>4</v>
      </c>
      <c r="C2559" t="s">
        <v>84</v>
      </c>
      <c r="D2559" t="s">
        <v>33</v>
      </c>
      <c r="E2559" t="s">
        <v>30</v>
      </c>
      <c r="F2559" t="s">
        <v>33</v>
      </c>
      <c r="G2559" t="s">
        <v>31</v>
      </c>
      <c r="H2559" t="s">
        <v>34</v>
      </c>
      <c r="I2559">
        <v>2100</v>
      </c>
      <c r="J2559">
        <v>4.327</v>
      </c>
      <c r="K2559" t="s">
        <v>33</v>
      </c>
    </row>
    <row r="2560" spans="1:11" x14ac:dyDescent="0.45">
      <c r="A2560" t="s">
        <v>87</v>
      </c>
      <c r="B2560" t="s">
        <v>4</v>
      </c>
      <c r="C2560" t="s">
        <v>84</v>
      </c>
      <c r="D2560" t="s">
        <v>35</v>
      </c>
      <c r="E2560" t="s">
        <v>30</v>
      </c>
      <c r="F2560" t="s">
        <v>35</v>
      </c>
      <c r="G2560" t="s">
        <v>31</v>
      </c>
      <c r="H2560" t="s">
        <v>36</v>
      </c>
      <c r="I2560">
        <v>2020</v>
      </c>
      <c r="J2560">
        <v>3.9710999999999999</v>
      </c>
      <c r="K2560" t="s">
        <v>35</v>
      </c>
    </row>
    <row r="2561" spans="1:11" x14ac:dyDescent="0.45">
      <c r="A2561" t="s">
        <v>87</v>
      </c>
      <c r="B2561" t="s">
        <v>4</v>
      </c>
      <c r="C2561" t="s">
        <v>84</v>
      </c>
      <c r="D2561" t="s">
        <v>35</v>
      </c>
      <c r="E2561" t="s">
        <v>30</v>
      </c>
      <c r="F2561" t="s">
        <v>35</v>
      </c>
      <c r="G2561" t="s">
        <v>31</v>
      </c>
      <c r="H2561" t="s">
        <v>36</v>
      </c>
      <c r="I2561">
        <v>2025</v>
      </c>
      <c r="J2561">
        <v>4.6820000000000004</v>
      </c>
      <c r="K2561" t="s">
        <v>35</v>
      </c>
    </row>
    <row r="2562" spans="1:11" x14ac:dyDescent="0.45">
      <c r="A2562" t="s">
        <v>87</v>
      </c>
      <c r="B2562" t="s">
        <v>4</v>
      </c>
      <c r="C2562" t="s">
        <v>84</v>
      </c>
      <c r="D2562" t="s">
        <v>35</v>
      </c>
      <c r="E2562" t="s">
        <v>30</v>
      </c>
      <c r="F2562" t="s">
        <v>35</v>
      </c>
      <c r="G2562" t="s">
        <v>31</v>
      </c>
      <c r="H2562" t="s">
        <v>36</v>
      </c>
      <c r="I2562">
        <v>2030</v>
      </c>
      <c r="J2562">
        <v>4.6153000000000004</v>
      </c>
      <c r="K2562" t="s">
        <v>35</v>
      </c>
    </row>
    <row r="2563" spans="1:11" x14ac:dyDescent="0.45">
      <c r="A2563" t="s">
        <v>87</v>
      </c>
      <c r="B2563" t="s">
        <v>4</v>
      </c>
      <c r="C2563" t="s">
        <v>84</v>
      </c>
      <c r="D2563" t="s">
        <v>35</v>
      </c>
      <c r="E2563" t="s">
        <v>30</v>
      </c>
      <c r="F2563" t="s">
        <v>35</v>
      </c>
      <c r="G2563" t="s">
        <v>31</v>
      </c>
      <c r="H2563" t="s">
        <v>36</v>
      </c>
      <c r="I2563">
        <v>2035</v>
      </c>
      <c r="J2563">
        <v>5.0186999999999999</v>
      </c>
      <c r="K2563" t="s">
        <v>35</v>
      </c>
    </row>
    <row r="2564" spans="1:11" x14ac:dyDescent="0.45">
      <c r="A2564" t="s">
        <v>87</v>
      </c>
      <c r="B2564" t="s">
        <v>4</v>
      </c>
      <c r="C2564" t="s">
        <v>84</v>
      </c>
      <c r="D2564" t="s">
        <v>35</v>
      </c>
      <c r="E2564" t="s">
        <v>30</v>
      </c>
      <c r="F2564" t="s">
        <v>35</v>
      </c>
      <c r="G2564" t="s">
        <v>31</v>
      </c>
      <c r="H2564" t="s">
        <v>36</v>
      </c>
      <c r="I2564">
        <v>2040</v>
      </c>
      <c r="J2564">
        <v>5.26</v>
      </c>
      <c r="K2564" t="s">
        <v>35</v>
      </c>
    </row>
    <row r="2565" spans="1:11" x14ac:dyDescent="0.45">
      <c r="A2565" t="s">
        <v>87</v>
      </c>
      <c r="B2565" t="s">
        <v>4</v>
      </c>
      <c r="C2565" t="s">
        <v>84</v>
      </c>
      <c r="D2565" t="s">
        <v>35</v>
      </c>
      <c r="E2565" t="s">
        <v>30</v>
      </c>
      <c r="F2565" t="s">
        <v>35</v>
      </c>
      <c r="G2565" t="s">
        <v>31</v>
      </c>
      <c r="H2565" t="s">
        <v>36</v>
      </c>
      <c r="I2565">
        <v>2045</v>
      </c>
      <c r="J2565">
        <v>5.5218999999999996</v>
      </c>
      <c r="K2565" t="s">
        <v>35</v>
      </c>
    </row>
    <row r="2566" spans="1:11" x14ac:dyDescent="0.45">
      <c r="A2566" t="s">
        <v>87</v>
      </c>
      <c r="B2566" t="s">
        <v>4</v>
      </c>
      <c r="C2566" t="s">
        <v>84</v>
      </c>
      <c r="D2566" t="s">
        <v>35</v>
      </c>
      <c r="E2566" t="s">
        <v>30</v>
      </c>
      <c r="F2566" t="s">
        <v>35</v>
      </c>
      <c r="G2566" t="s">
        <v>31</v>
      </c>
      <c r="H2566" t="s">
        <v>36</v>
      </c>
      <c r="I2566">
        <v>2050</v>
      </c>
      <c r="J2566">
        <v>5.7032999999999996</v>
      </c>
      <c r="K2566" t="s">
        <v>35</v>
      </c>
    </row>
    <row r="2567" spans="1:11" x14ac:dyDescent="0.45">
      <c r="A2567" t="s">
        <v>87</v>
      </c>
      <c r="B2567" t="s">
        <v>4</v>
      </c>
      <c r="C2567" t="s">
        <v>84</v>
      </c>
      <c r="D2567" t="s">
        <v>35</v>
      </c>
      <c r="E2567" t="s">
        <v>30</v>
      </c>
      <c r="F2567" t="s">
        <v>35</v>
      </c>
      <c r="G2567" t="s">
        <v>31</v>
      </c>
      <c r="H2567" t="s">
        <v>36</v>
      </c>
      <c r="I2567">
        <v>2055</v>
      </c>
      <c r="J2567">
        <v>5.7264999999999997</v>
      </c>
      <c r="K2567" t="s">
        <v>35</v>
      </c>
    </row>
    <row r="2568" spans="1:11" x14ac:dyDescent="0.45">
      <c r="A2568" t="s">
        <v>87</v>
      </c>
      <c r="B2568" t="s">
        <v>4</v>
      </c>
      <c r="C2568" t="s">
        <v>84</v>
      </c>
      <c r="D2568" t="s">
        <v>35</v>
      </c>
      <c r="E2568" t="s">
        <v>30</v>
      </c>
      <c r="F2568" t="s">
        <v>35</v>
      </c>
      <c r="G2568" t="s">
        <v>31</v>
      </c>
      <c r="H2568" t="s">
        <v>36</v>
      </c>
      <c r="I2568">
        <v>2060</v>
      </c>
      <c r="J2568">
        <v>6.7447999999999997</v>
      </c>
      <c r="K2568" t="s">
        <v>35</v>
      </c>
    </row>
    <row r="2569" spans="1:11" x14ac:dyDescent="0.45">
      <c r="A2569" t="s">
        <v>87</v>
      </c>
      <c r="B2569" t="s">
        <v>4</v>
      </c>
      <c r="C2569" t="s">
        <v>84</v>
      </c>
      <c r="D2569" t="s">
        <v>35</v>
      </c>
      <c r="E2569" t="s">
        <v>30</v>
      </c>
      <c r="F2569" t="s">
        <v>35</v>
      </c>
      <c r="G2569" t="s">
        <v>31</v>
      </c>
      <c r="H2569" t="s">
        <v>36</v>
      </c>
      <c r="I2569">
        <v>2065</v>
      </c>
      <c r="J2569">
        <v>6.6279000000000003</v>
      </c>
      <c r="K2569" t="s">
        <v>35</v>
      </c>
    </row>
    <row r="2570" spans="1:11" x14ac:dyDescent="0.45">
      <c r="A2570" t="s">
        <v>87</v>
      </c>
      <c r="B2570" t="s">
        <v>4</v>
      </c>
      <c r="C2570" t="s">
        <v>84</v>
      </c>
      <c r="D2570" t="s">
        <v>35</v>
      </c>
      <c r="E2570" t="s">
        <v>30</v>
      </c>
      <c r="F2570" t="s">
        <v>35</v>
      </c>
      <c r="G2570" t="s">
        <v>31</v>
      </c>
      <c r="H2570" t="s">
        <v>36</v>
      </c>
      <c r="I2570">
        <v>2070</v>
      </c>
      <c r="J2570">
        <v>6.5110000000000001</v>
      </c>
      <c r="K2570" t="s">
        <v>35</v>
      </c>
    </row>
    <row r="2571" spans="1:11" x14ac:dyDescent="0.45">
      <c r="A2571" t="s">
        <v>87</v>
      </c>
      <c r="B2571" t="s">
        <v>4</v>
      </c>
      <c r="C2571" t="s">
        <v>84</v>
      </c>
      <c r="D2571" t="s">
        <v>35</v>
      </c>
      <c r="E2571" t="s">
        <v>30</v>
      </c>
      <c r="F2571" t="s">
        <v>35</v>
      </c>
      <c r="G2571" t="s">
        <v>31</v>
      </c>
      <c r="H2571" t="s">
        <v>36</v>
      </c>
      <c r="I2571">
        <v>2075</v>
      </c>
      <c r="J2571">
        <v>6.7354000000000003</v>
      </c>
      <c r="K2571" t="s">
        <v>35</v>
      </c>
    </row>
    <row r="2572" spans="1:11" x14ac:dyDescent="0.45">
      <c r="A2572" t="s">
        <v>87</v>
      </c>
      <c r="B2572" t="s">
        <v>4</v>
      </c>
      <c r="C2572" t="s">
        <v>84</v>
      </c>
      <c r="D2572" t="s">
        <v>35</v>
      </c>
      <c r="E2572" t="s">
        <v>30</v>
      </c>
      <c r="F2572" t="s">
        <v>35</v>
      </c>
      <c r="G2572" t="s">
        <v>31</v>
      </c>
      <c r="H2572" t="s">
        <v>36</v>
      </c>
      <c r="I2572">
        <v>2080</v>
      </c>
      <c r="J2572">
        <v>6.9598000000000004</v>
      </c>
      <c r="K2572" t="s">
        <v>35</v>
      </c>
    </row>
    <row r="2573" spans="1:11" x14ac:dyDescent="0.45">
      <c r="A2573" t="s">
        <v>87</v>
      </c>
      <c r="B2573" t="s">
        <v>4</v>
      </c>
      <c r="C2573" t="s">
        <v>84</v>
      </c>
      <c r="D2573" t="s">
        <v>35</v>
      </c>
      <c r="E2573" t="s">
        <v>30</v>
      </c>
      <c r="F2573" t="s">
        <v>35</v>
      </c>
      <c r="G2573" t="s">
        <v>31</v>
      </c>
      <c r="H2573" t="s">
        <v>36</v>
      </c>
      <c r="I2573">
        <v>2085</v>
      </c>
      <c r="J2573">
        <v>7.2366000000000001</v>
      </c>
      <c r="K2573" t="s">
        <v>35</v>
      </c>
    </row>
    <row r="2574" spans="1:11" x14ac:dyDescent="0.45">
      <c r="A2574" t="s">
        <v>87</v>
      </c>
      <c r="B2574" t="s">
        <v>4</v>
      </c>
      <c r="C2574" t="s">
        <v>84</v>
      </c>
      <c r="D2574" t="s">
        <v>35</v>
      </c>
      <c r="E2574" t="s">
        <v>30</v>
      </c>
      <c r="F2574" t="s">
        <v>35</v>
      </c>
      <c r="G2574" t="s">
        <v>31</v>
      </c>
      <c r="H2574" t="s">
        <v>36</v>
      </c>
      <c r="I2574">
        <v>2090</v>
      </c>
      <c r="J2574">
        <v>7.5134999999999996</v>
      </c>
      <c r="K2574" t="s">
        <v>35</v>
      </c>
    </row>
    <row r="2575" spans="1:11" x14ac:dyDescent="0.45">
      <c r="A2575" t="s">
        <v>87</v>
      </c>
      <c r="B2575" t="s">
        <v>4</v>
      </c>
      <c r="C2575" t="s">
        <v>84</v>
      </c>
      <c r="D2575" t="s">
        <v>35</v>
      </c>
      <c r="E2575" t="s">
        <v>30</v>
      </c>
      <c r="F2575" t="s">
        <v>35</v>
      </c>
      <c r="G2575" t="s">
        <v>31</v>
      </c>
      <c r="H2575" t="s">
        <v>36</v>
      </c>
      <c r="I2575">
        <v>2095</v>
      </c>
      <c r="J2575">
        <v>7.6464999999999996</v>
      </c>
      <c r="K2575" t="s">
        <v>35</v>
      </c>
    </row>
    <row r="2576" spans="1:11" x14ac:dyDescent="0.45">
      <c r="A2576" t="s">
        <v>87</v>
      </c>
      <c r="B2576" t="s">
        <v>4</v>
      </c>
      <c r="C2576" t="s">
        <v>84</v>
      </c>
      <c r="D2576" t="s">
        <v>35</v>
      </c>
      <c r="E2576" t="s">
        <v>30</v>
      </c>
      <c r="F2576" t="s">
        <v>35</v>
      </c>
      <c r="G2576" t="s">
        <v>31</v>
      </c>
      <c r="H2576" t="s">
        <v>36</v>
      </c>
      <c r="I2576">
        <v>2100</v>
      </c>
      <c r="J2576">
        <v>7.7796000000000003</v>
      </c>
      <c r="K2576" t="s">
        <v>35</v>
      </c>
    </row>
    <row r="2577" spans="1:11" x14ac:dyDescent="0.45">
      <c r="A2577" t="s">
        <v>87</v>
      </c>
      <c r="B2577" t="s">
        <v>4</v>
      </c>
      <c r="C2577" t="s">
        <v>84</v>
      </c>
      <c r="D2577" t="s">
        <v>37</v>
      </c>
      <c r="E2577" t="s">
        <v>30</v>
      </c>
      <c r="F2577" t="s">
        <v>37</v>
      </c>
      <c r="G2577" t="s">
        <v>31</v>
      </c>
      <c r="H2577" t="s">
        <v>38</v>
      </c>
      <c r="I2577">
        <v>2020</v>
      </c>
      <c r="J2577">
        <v>81.473500000000001</v>
      </c>
      <c r="K2577" t="s">
        <v>37</v>
      </c>
    </row>
    <row r="2578" spans="1:11" x14ac:dyDescent="0.45">
      <c r="A2578" t="s">
        <v>87</v>
      </c>
      <c r="B2578" t="s">
        <v>4</v>
      </c>
      <c r="C2578" t="s">
        <v>84</v>
      </c>
      <c r="D2578" t="s">
        <v>37</v>
      </c>
      <c r="E2578" t="s">
        <v>30</v>
      </c>
      <c r="F2578" t="s">
        <v>37</v>
      </c>
      <c r="G2578" t="s">
        <v>31</v>
      </c>
      <c r="H2578" t="s">
        <v>38</v>
      </c>
      <c r="I2578">
        <v>2025</v>
      </c>
      <c r="J2578">
        <v>96.601799999999997</v>
      </c>
      <c r="K2578" t="s">
        <v>37</v>
      </c>
    </row>
    <row r="2579" spans="1:11" x14ac:dyDescent="0.45">
      <c r="A2579" t="s">
        <v>87</v>
      </c>
      <c r="B2579" t="s">
        <v>4</v>
      </c>
      <c r="C2579" t="s">
        <v>84</v>
      </c>
      <c r="D2579" t="s">
        <v>37</v>
      </c>
      <c r="E2579" t="s">
        <v>30</v>
      </c>
      <c r="F2579" t="s">
        <v>37</v>
      </c>
      <c r="G2579" t="s">
        <v>31</v>
      </c>
      <c r="H2579" t="s">
        <v>38</v>
      </c>
      <c r="I2579">
        <v>2030</v>
      </c>
      <c r="J2579">
        <v>96.683800000000005</v>
      </c>
      <c r="K2579" t="s">
        <v>37</v>
      </c>
    </row>
    <row r="2580" spans="1:11" x14ac:dyDescent="0.45">
      <c r="A2580" t="s">
        <v>87</v>
      </c>
      <c r="B2580" t="s">
        <v>4</v>
      </c>
      <c r="C2580" t="s">
        <v>84</v>
      </c>
      <c r="D2580" t="s">
        <v>37</v>
      </c>
      <c r="E2580" t="s">
        <v>30</v>
      </c>
      <c r="F2580" t="s">
        <v>37</v>
      </c>
      <c r="G2580" t="s">
        <v>31</v>
      </c>
      <c r="H2580" t="s">
        <v>38</v>
      </c>
      <c r="I2580">
        <v>2035</v>
      </c>
      <c r="J2580">
        <v>78.991699999999994</v>
      </c>
      <c r="K2580" t="s">
        <v>37</v>
      </c>
    </row>
    <row r="2581" spans="1:11" x14ac:dyDescent="0.45">
      <c r="A2581" t="s">
        <v>87</v>
      </c>
      <c r="B2581" t="s">
        <v>4</v>
      </c>
      <c r="C2581" t="s">
        <v>84</v>
      </c>
      <c r="D2581" t="s">
        <v>37</v>
      </c>
      <c r="E2581" t="s">
        <v>30</v>
      </c>
      <c r="F2581" t="s">
        <v>37</v>
      </c>
      <c r="G2581" t="s">
        <v>31</v>
      </c>
      <c r="H2581" t="s">
        <v>38</v>
      </c>
      <c r="I2581">
        <v>2040</v>
      </c>
      <c r="J2581">
        <v>100.5829</v>
      </c>
      <c r="K2581" t="s">
        <v>37</v>
      </c>
    </row>
    <row r="2582" spans="1:11" x14ac:dyDescent="0.45">
      <c r="A2582" t="s">
        <v>87</v>
      </c>
      <c r="B2582" t="s">
        <v>4</v>
      </c>
      <c r="C2582" t="s">
        <v>84</v>
      </c>
      <c r="D2582" t="s">
        <v>37</v>
      </c>
      <c r="E2582" t="s">
        <v>30</v>
      </c>
      <c r="F2582" t="s">
        <v>37</v>
      </c>
      <c r="G2582" t="s">
        <v>31</v>
      </c>
      <c r="H2582" t="s">
        <v>38</v>
      </c>
      <c r="I2582">
        <v>2045</v>
      </c>
      <c r="J2582">
        <v>104.092</v>
      </c>
      <c r="K2582" t="s">
        <v>37</v>
      </c>
    </row>
    <row r="2583" spans="1:11" x14ac:dyDescent="0.45">
      <c r="A2583" t="s">
        <v>87</v>
      </c>
      <c r="B2583" t="s">
        <v>4</v>
      </c>
      <c r="C2583" t="s">
        <v>84</v>
      </c>
      <c r="D2583" t="s">
        <v>37</v>
      </c>
      <c r="E2583" t="s">
        <v>30</v>
      </c>
      <c r="F2583" t="s">
        <v>37</v>
      </c>
      <c r="G2583" t="s">
        <v>31</v>
      </c>
      <c r="H2583" t="s">
        <v>38</v>
      </c>
      <c r="I2583">
        <v>2050</v>
      </c>
      <c r="J2583">
        <v>112.90179999999999</v>
      </c>
      <c r="K2583" t="s">
        <v>37</v>
      </c>
    </row>
    <row r="2584" spans="1:11" x14ac:dyDescent="0.45">
      <c r="A2584" t="s">
        <v>87</v>
      </c>
      <c r="B2584" t="s">
        <v>4</v>
      </c>
      <c r="C2584" t="s">
        <v>84</v>
      </c>
      <c r="D2584" t="s">
        <v>37</v>
      </c>
      <c r="E2584" t="s">
        <v>30</v>
      </c>
      <c r="F2584" t="s">
        <v>37</v>
      </c>
      <c r="G2584" t="s">
        <v>31</v>
      </c>
      <c r="H2584" t="s">
        <v>38</v>
      </c>
      <c r="I2584">
        <v>2055</v>
      </c>
      <c r="J2584">
        <v>121.5003</v>
      </c>
      <c r="K2584" t="s">
        <v>37</v>
      </c>
    </row>
    <row r="2585" spans="1:11" x14ac:dyDescent="0.45">
      <c r="A2585" t="s">
        <v>87</v>
      </c>
      <c r="B2585" t="s">
        <v>4</v>
      </c>
      <c r="C2585" t="s">
        <v>84</v>
      </c>
      <c r="D2585" t="s">
        <v>37</v>
      </c>
      <c r="E2585" t="s">
        <v>30</v>
      </c>
      <c r="F2585" t="s">
        <v>37</v>
      </c>
      <c r="G2585" t="s">
        <v>31</v>
      </c>
      <c r="H2585" t="s">
        <v>38</v>
      </c>
      <c r="I2585">
        <v>2060</v>
      </c>
      <c r="J2585">
        <v>183.12909999999999</v>
      </c>
      <c r="K2585" t="s">
        <v>37</v>
      </c>
    </row>
    <row r="2586" spans="1:11" x14ac:dyDescent="0.45">
      <c r="A2586" t="s">
        <v>87</v>
      </c>
      <c r="B2586" t="s">
        <v>4</v>
      </c>
      <c r="C2586" t="s">
        <v>84</v>
      </c>
      <c r="D2586" t="s">
        <v>37</v>
      </c>
      <c r="E2586" t="s">
        <v>30</v>
      </c>
      <c r="F2586" t="s">
        <v>37</v>
      </c>
      <c r="G2586" t="s">
        <v>31</v>
      </c>
      <c r="H2586" t="s">
        <v>38</v>
      </c>
      <c r="I2586">
        <v>2065</v>
      </c>
      <c r="J2586">
        <v>224.38040000000001</v>
      </c>
      <c r="K2586" t="s">
        <v>37</v>
      </c>
    </row>
    <row r="2587" spans="1:11" x14ac:dyDescent="0.45">
      <c r="A2587" t="s">
        <v>87</v>
      </c>
      <c r="B2587" t="s">
        <v>4</v>
      </c>
      <c r="C2587" t="s">
        <v>84</v>
      </c>
      <c r="D2587" t="s">
        <v>37</v>
      </c>
      <c r="E2587" t="s">
        <v>30</v>
      </c>
      <c r="F2587" t="s">
        <v>37</v>
      </c>
      <c r="G2587" t="s">
        <v>31</v>
      </c>
      <c r="H2587" t="s">
        <v>38</v>
      </c>
      <c r="I2587">
        <v>2070</v>
      </c>
      <c r="J2587">
        <v>265.63170000000002</v>
      </c>
      <c r="K2587" t="s">
        <v>37</v>
      </c>
    </row>
    <row r="2588" spans="1:11" x14ac:dyDescent="0.45">
      <c r="A2588" t="s">
        <v>87</v>
      </c>
      <c r="B2588" t="s">
        <v>4</v>
      </c>
      <c r="C2588" t="s">
        <v>84</v>
      </c>
      <c r="D2588" t="s">
        <v>37</v>
      </c>
      <c r="E2588" t="s">
        <v>30</v>
      </c>
      <c r="F2588" t="s">
        <v>37</v>
      </c>
      <c r="G2588" t="s">
        <v>31</v>
      </c>
      <c r="H2588" t="s">
        <v>38</v>
      </c>
      <c r="I2588">
        <v>2075</v>
      </c>
      <c r="J2588">
        <v>265.5197</v>
      </c>
      <c r="K2588" t="s">
        <v>37</v>
      </c>
    </row>
    <row r="2589" spans="1:11" x14ac:dyDescent="0.45">
      <c r="A2589" t="s">
        <v>87</v>
      </c>
      <c r="B2589" t="s">
        <v>4</v>
      </c>
      <c r="C2589" t="s">
        <v>84</v>
      </c>
      <c r="D2589" t="s">
        <v>37</v>
      </c>
      <c r="E2589" t="s">
        <v>30</v>
      </c>
      <c r="F2589" t="s">
        <v>37</v>
      </c>
      <c r="G2589" t="s">
        <v>31</v>
      </c>
      <c r="H2589" t="s">
        <v>38</v>
      </c>
      <c r="I2589">
        <v>2080</v>
      </c>
      <c r="J2589">
        <v>265.40769999999998</v>
      </c>
      <c r="K2589" t="s">
        <v>37</v>
      </c>
    </row>
    <row r="2590" spans="1:11" x14ac:dyDescent="0.45">
      <c r="A2590" t="s">
        <v>87</v>
      </c>
      <c r="B2590" t="s">
        <v>4</v>
      </c>
      <c r="C2590" t="s">
        <v>84</v>
      </c>
      <c r="D2590" t="s">
        <v>37</v>
      </c>
      <c r="E2590" t="s">
        <v>30</v>
      </c>
      <c r="F2590" t="s">
        <v>37</v>
      </c>
      <c r="G2590" t="s">
        <v>31</v>
      </c>
      <c r="H2590" t="s">
        <v>38</v>
      </c>
      <c r="I2590">
        <v>2085</v>
      </c>
      <c r="J2590">
        <v>259.57589999999999</v>
      </c>
      <c r="K2590" t="s">
        <v>37</v>
      </c>
    </row>
    <row r="2591" spans="1:11" x14ac:dyDescent="0.45">
      <c r="A2591" t="s">
        <v>87</v>
      </c>
      <c r="B2591" t="s">
        <v>4</v>
      </c>
      <c r="C2591" t="s">
        <v>84</v>
      </c>
      <c r="D2591" t="s">
        <v>37</v>
      </c>
      <c r="E2591" t="s">
        <v>30</v>
      </c>
      <c r="F2591" t="s">
        <v>37</v>
      </c>
      <c r="G2591" t="s">
        <v>31</v>
      </c>
      <c r="H2591" t="s">
        <v>38</v>
      </c>
      <c r="I2591">
        <v>2090</v>
      </c>
      <c r="J2591">
        <v>253.744</v>
      </c>
      <c r="K2591" t="s">
        <v>37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37</v>
      </c>
      <c r="E2592" t="s">
        <v>30</v>
      </c>
      <c r="F2592" t="s">
        <v>37</v>
      </c>
      <c r="G2592" t="s">
        <v>31</v>
      </c>
      <c r="H2592" t="s">
        <v>38</v>
      </c>
      <c r="I2592">
        <v>2095</v>
      </c>
      <c r="J2592">
        <v>255.2809</v>
      </c>
      <c r="K2592" t="s">
        <v>37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37</v>
      </c>
      <c r="E2593" t="s">
        <v>30</v>
      </c>
      <c r="F2593" t="s">
        <v>37</v>
      </c>
      <c r="G2593" t="s">
        <v>31</v>
      </c>
      <c r="H2593" t="s">
        <v>38</v>
      </c>
      <c r="I2593">
        <v>2100</v>
      </c>
      <c r="J2593">
        <v>256.81790000000001</v>
      </c>
      <c r="K2593" t="s">
        <v>37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48</v>
      </c>
      <c r="E2594" t="s">
        <v>46</v>
      </c>
      <c r="F2594" t="s">
        <v>48</v>
      </c>
      <c r="G2594" t="s">
        <v>49</v>
      </c>
      <c r="H2594" t="s">
        <v>50</v>
      </c>
      <c r="I2594">
        <v>2020</v>
      </c>
      <c r="J2594">
        <v>4048.3285999999998</v>
      </c>
      <c r="K2594" t="s">
        <v>48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48</v>
      </c>
      <c r="E2595" t="s">
        <v>46</v>
      </c>
      <c r="F2595" t="s">
        <v>48</v>
      </c>
      <c r="G2595" t="s">
        <v>49</v>
      </c>
      <c r="H2595" t="s">
        <v>50</v>
      </c>
      <c r="I2595">
        <v>2025</v>
      </c>
      <c r="J2595">
        <v>3310.0953</v>
      </c>
      <c r="K2595" t="s">
        <v>48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48</v>
      </c>
      <c r="E2596" t="s">
        <v>46</v>
      </c>
      <c r="F2596" t="s">
        <v>48</v>
      </c>
      <c r="G2596" t="s">
        <v>49</v>
      </c>
      <c r="H2596" t="s">
        <v>50</v>
      </c>
      <c r="I2596">
        <v>2030</v>
      </c>
      <c r="J2596">
        <v>2906.741</v>
      </c>
      <c r="K2596" t="s">
        <v>48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48</v>
      </c>
      <c r="E2597" t="s">
        <v>46</v>
      </c>
      <c r="F2597" t="s">
        <v>48</v>
      </c>
      <c r="G2597" t="s">
        <v>49</v>
      </c>
      <c r="H2597" t="s">
        <v>50</v>
      </c>
      <c r="I2597">
        <v>2035</v>
      </c>
      <c r="J2597">
        <v>2366.2359000000001</v>
      </c>
      <c r="K2597" t="s">
        <v>48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48</v>
      </c>
      <c r="E2598" t="s">
        <v>46</v>
      </c>
      <c r="F2598" t="s">
        <v>48</v>
      </c>
      <c r="G2598" t="s">
        <v>49</v>
      </c>
      <c r="H2598" t="s">
        <v>50</v>
      </c>
      <c r="I2598">
        <v>2040</v>
      </c>
      <c r="J2598">
        <v>1774.5207</v>
      </c>
      <c r="K2598" t="s">
        <v>48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48</v>
      </c>
      <c r="E2599" t="s">
        <v>46</v>
      </c>
      <c r="F2599" t="s">
        <v>48</v>
      </c>
      <c r="G2599" t="s">
        <v>49</v>
      </c>
      <c r="H2599" t="s">
        <v>50</v>
      </c>
      <c r="I2599">
        <v>2045</v>
      </c>
      <c r="J2599">
        <v>1390.1529</v>
      </c>
      <c r="K2599" t="s">
        <v>48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48</v>
      </c>
      <c r="E2600" t="s">
        <v>46</v>
      </c>
      <c r="F2600" t="s">
        <v>48</v>
      </c>
      <c r="G2600" t="s">
        <v>49</v>
      </c>
      <c r="H2600" t="s">
        <v>50</v>
      </c>
      <c r="I2600">
        <v>2050</v>
      </c>
      <c r="J2600">
        <v>1199.7173</v>
      </c>
      <c r="K2600" t="s">
        <v>48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48</v>
      </c>
      <c r="E2601" t="s">
        <v>46</v>
      </c>
      <c r="F2601" t="s">
        <v>48</v>
      </c>
      <c r="G2601" t="s">
        <v>49</v>
      </c>
      <c r="H2601" t="s">
        <v>50</v>
      </c>
      <c r="I2601">
        <v>2055</v>
      </c>
      <c r="J2601">
        <v>983.19569999999999</v>
      </c>
      <c r="K2601" t="s">
        <v>48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48</v>
      </c>
      <c r="E2602" t="s">
        <v>46</v>
      </c>
      <c r="F2602" t="s">
        <v>48</v>
      </c>
      <c r="G2602" t="s">
        <v>49</v>
      </c>
      <c r="H2602" t="s">
        <v>50</v>
      </c>
      <c r="I2602">
        <v>2060</v>
      </c>
      <c r="J2602">
        <v>803.74260000000004</v>
      </c>
      <c r="K2602" t="s">
        <v>48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48</v>
      </c>
      <c r="E2603" t="s">
        <v>46</v>
      </c>
      <c r="F2603" t="s">
        <v>48</v>
      </c>
      <c r="G2603" t="s">
        <v>49</v>
      </c>
      <c r="H2603" t="s">
        <v>50</v>
      </c>
      <c r="I2603">
        <v>2065</v>
      </c>
      <c r="J2603">
        <v>693.50300000000004</v>
      </c>
      <c r="K2603" t="s">
        <v>48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48</v>
      </c>
      <c r="E2604" t="s">
        <v>46</v>
      </c>
      <c r="F2604" t="s">
        <v>48</v>
      </c>
      <c r="G2604" t="s">
        <v>49</v>
      </c>
      <c r="H2604" t="s">
        <v>50</v>
      </c>
      <c r="I2604">
        <v>2070</v>
      </c>
      <c r="J2604">
        <v>583.26350000000002</v>
      </c>
      <c r="K2604" t="s">
        <v>48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48</v>
      </c>
      <c r="E2605" t="s">
        <v>46</v>
      </c>
      <c r="F2605" t="s">
        <v>48</v>
      </c>
      <c r="G2605" t="s">
        <v>49</v>
      </c>
      <c r="H2605" t="s">
        <v>50</v>
      </c>
      <c r="I2605">
        <v>2075</v>
      </c>
      <c r="J2605">
        <v>492.53410000000002</v>
      </c>
      <c r="K2605" t="s">
        <v>48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48</v>
      </c>
      <c r="E2606" t="s">
        <v>46</v>
      </c>
      <c r="F2606" t="s">
        <v>48</v>
      </c>
      <c r="G2606" t="s">
        <v>49</v>
      </c>
      <c r="H2606" t="s">
        <v>50</v>
      </c>
      <c r="I2606">
        <v>2080</v>
      </c>
      <c r="J2606">
        <v>401.80470000000003</v>
      </c>
      <c r="K2606" t="s">
        <v>48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48</v>
      </c>
      <c r="E2607" t="s">
        <v>46</v>
      </c>
      <c r="F2607" t="s">
        <v>48</v>
      </c>
      <c r="G2607" t="s">
        <v>49</v>
      </c>
      <c r="H2607" t="s">
        <v>50</v>
      </c>
      <c r="I2607">
        <v>2085</v>
      </c>
      <c r="J2607">
        <v>337.02839999999998</v>
      </c>
      <c r="K2607" t="s">
        <v>48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48</v>
      </c>
      <c r="E2608" t="s">
        <v>46</v>
      </c>
      <c r="F2608" t="s">
        <v>48</v>
      </c>
      <c r="G2608" t="s">
        <v>49</v>
      </c>
      <c r="H2608" t="s">
        <v>50</v>
      </c>
      <c r="I2608">
        <v>2090</v>
      </c>
      <c r="J2608">
        <v>272.25209999999998</v>
      </c>
      <c r="K2608" t="s">
        <v>48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48</v>
      </c>
      <c r="E2609" t="s">
        <v>46</v>
      </c>
      <c r="F2609" t="s">
        <v>48</v>
      </c>
      <c r="G2609" t="s">
        <v>49</v>
      </c>
      <c r="H2609" t="s">
        <v>50</v>
      </c>
      <c r="I2609">
        <v>2095</v>
      </c>
      <c r="J2609">
        <v>231.54249999999999</v>
      </c>
      <c r="K2609" t="s">
        <v>48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48</v>
      </c>
      <c r="E2610" t="s">
        <v>46</v>
      </c>
      <c r="F2610" t="s">
        <v>48</v>
      </c>
      <c r="G2610" t="s">
        <v>49</v>
      </c>
      <c r="H2610" t="s">
        <v>50</v>
      </c>
      <c r="I2610">
        <v>2100</v>
      </c>
      <c r="J2610">
        <v>190.83279999999999</v>
      </c>
      <c r="K2610" t="s">
        <v>48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51</v>
      </c>
      <c r="E2611" t="s">
        <v>46</v>
      </c>
      <c r="F2611" t="s">
        <v>51</v>
      </c>
      <c r="G2611" t="s">
        <v>49</v>
      </c>
      <c r="H2611" t="s">
        <v>50</v>
      </c>
      <c r="I2611">
        <v>2020</v>
      </c>
      <c r="J2611">
        <v>4763.2656999999999</v>
      </c>
      <c r="K2611" t="s">
        <v>51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51</v>
      </c>
      <c r="E2612" t="s">
        <v>46</v>
      </c>
      <c r="F2612" t="s">
        <v>51</v>
      </c>
      <c r="G2612" t="s">
        <v>49</v>
      </c>
      <c r="H2612" t="s">
        <v>50</v>
      </c>
      <c r="I2612">
        <v>2025</v>
      </c>
      <c r="J2612">
        <v>4016.0133000000001</v>
      </c>
      <c r="K2612" t="s">
        <v>51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51</v>
      </c>
      <c r="E2613" t="s">
        <v>46</v>
      </c>
      <c r="F2613" t="s">
        <v>51</v>
      </c>
      <c r="G2613" t="s">
        <v>49</v>
      </c>
      <c r="H2613" t="s">
        <v>50</v>
      </c>
      <c r="I2613">
        <v>2030</v>
      </c>
      <c r="J2613">
        <v>3624.1966000000002</v>
      </c>
      <c r="K2613" t="s">
        <v>51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51</v>
      </c>
      <c r="E2614" t="s">
        <v>46</v>
      </c>
      <c r="F2614" t="s">
        <v>51</v>
      </c>
      <c r="G2614" t="s">
        <v>49</v>
      </c>
      <c r="H2614" t="s">
        <v>50</v>
      </c>
      <c r="I2614">
        <v>2035</v>
      </c>
      <c r="J2614">
        <v>3096.4573999999998</v>
      </c>
      <c r="K2614" t="s">
        <v>51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51</v>
      </c>
      <c r="E2615" t="s">
        <v>46</v>
      </c>
      <c r="F2615" t="s">
        <v>51</v>
      </c>
      <c r="G2615" t="s">
        <v>49</v>
      </c>
      <c r="H2615" t="s">
        <v>50</v>
      </c>
      <c r="I2615">
        <v>2040</v>
      </c>
      <c r="J2615">
        <v>2517.9778999999999</v>
      </c>
      <c r="K2615" t="s">
        <v>51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51</v>
      </c>
      <c r="E2616" t="s">
        <v>46</v>
      </c>
      <c r="F2616" t="s">
        <v>51</v>
      </c>
      <c r="G2616" t="s">
        <v>49</v>
      </c>
      <c r="H2616" t="s">
        <v>50</v>
      </c>
      <c r="I2616">
        <v>2045</v>
      </c>
      <c r="J2616">
        <v>2147.5409</v>
      </c>
      <c r="K2616" t="s">
        <v>51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51</v>
      </c>
      <c r="E2617" t="s">
        <v>46</v>
      </c>
      <c r="F2617" t="s">
        <v>51</v>
      </c>
      <c r="G2617" t="s">
        <v>49</v>
      </c>
      <c r="H2617" t="s">
        <v>50</v>
      </c>
      <c r="I2617">
        <v>2050</v>
      </c>
      <c r="J2617">
        <v>1971.5205000000001</v>
      </c>
      <c r="K2617" t="s">
        <v>51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51</v>
      </c>
      <c r="E2618" t="s">
        <v>46</v>
      </c>
      <c r="F2618" t="s">
        <v>51</v>
      </c>
      <c r="G2618" t="s">
        <v>49</v>
      </c>
      <c r="H2618" t="s">
        <v>50</v>
      </c>
      <c r="I2618">
        <v>2055</v>
      </c>
      <c r="J2618">
        <v>1756.5829000000001</v>
      </c>
      <c r="K2618" t="s">
        <v>51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51</v>
      </c>
      <c r="E2619" t="s">
        <v>46</v>
      </c>
      <c r="F2619" t="s">
        <v>51</v>
      </c>
      <c r="G2619" t="s">
        <v>49</v>
      </c>
      <c r="H2619" t="s">
        <v>50</v>
      </c>
      <c r="I2619">
        <v>2060</v>
      </c>
      <c r="J2619">
        <v>1578.8127999999999</v>
      </c>
      <c r="K2619" t="s">
        <v>51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51</v>
      </c>
      <c r="E2620" t="s">
        <v>46</v>
      </c>
      <c r="F2620" t="s">
        <v>51</v>
      </c>
      <c r="G2620" t="s">
        <v>49</v>
      </c>
      <c r="H2620" t="s">
        <v>50</v>
      </c>
      <c r="I2620">
        <v>2065</v>
      </c>
      <c r="J2620">
        <v>1469.1473000000001</v>
      </c>
      <c r="K2620" t="s">
        <v>51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51</v>
      </c>
      <c r="E2621" t="s">
        <v>46</v>
      </c>
      <c r="F2621" t="s">
        <v>51</v>
      </c>
      <c r="G2621" t="s">
        <v>49</v>
      </c>
      <c r="H2621" t="s">
        <v>50</v>
      </c>
      <c r="I2621">
        <v>2070</v>
      </c>
      <c r="J2621">
        <v>1359.4819</v>
      </c>
      <c r="K2621" t="s">
        <v>51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51</v>
      </c>
      <c r="E2622" t="s">
        <v>46</v>
      </c>
      <c r="F2622" t="s">
        <v>51</v>
      </c>
      <c r="G2622" t="s">
        <v>49</v>
      </c>
      <c r="H2622" t="s">
        <v>50</v>
      </c>
      <c r="I2622">
        <v>2075</v>
      </c>
      <c r="J2622">
        <v>1268.9573</v>
      </c>
      <c r="K2622" t="s">
        <v>51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51</v>
      </c>
      <c r="E2623" t="s">
        <v>46</v>
      </c>
      <c r="F2623" t="s">
        <v>51</v>
      </c>
      <c r="G2623" t="s">
        <v>49</v>
      </c>
      <c r="H2623" t="s">
        <v>50</v>
      </c>
      <c r="I2623">
        <v>2080</v>
      </c>
      <c r="J2623">
        <v>1178.4328</v>
      </c>
      <c r="K2623" t="s">
        <v>51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51</v>
      </c>
      <c r="E2624" t="s">
        <v>46</v>
      </c>
      <c r="F2624" t="s">
        <v>51</v>
      </c>
      <c r="G2624" t="s">
        <v>49</v>
      </c>
      <c r="H2624" t="s">
        <v>50</v>
      </c>
      <c r="I2624">
        <v>2085</v>
      </c>
      <c r="J2624">
        <v>1113.146</v>
      </c>
      <c r="K2624" t="s">
        <v>51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51</v>
      </c>
      <c r="E2625" t="s">
        <v>46</v>
      </c>
      <c r="F2625" t="s">
        <v>51</v>
      </c>
      <c r="G2625" t="s">
        <v>49</v>
      </c>
      <c r="H2625" t="s">
        <v>50</v>
      </c>
      <c r="I2625">
        <v>2090</v>
      </c>
      <c r="J2625">
        <v>1047.8593000000001</v>
      </c>
      <c r="K2625" t="s">
        <v>51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51</v>
      </c>
      <c r="E2626" t="s">
        <v>46</v>
      </c>
      <c r="F2626" t="s">
        <v>51</v>
      </c>
      <c r="G2626" t="s">
        <v>49</v>
      </c>
      <c r="H2626" t="s">
        <v>50</v>
      </c>
      <c r="I2626">
        <v>2095</v>
      </c>
      <c r="J2626">
        <v>1007.97</v>
      </c>
      <c r="K2626" t="s">
        <v>51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51</v>
      </c>
      <c r="E2627" t="s">
        <v>46</v>
      </c>
      <c r="F2627" t="s">
        <v>51</v>
      </c>
      <c r="G2627" t="s">
        <v>49</v>
      </c>
      <c r="H2627" t="s">
        <v>50</v>
      </c>
      <c r="I2627">
        <v>2100</v>
      </c>
      <c r="J2627">
        <v>968.08079999999995</v>
      </c>
      <c r="K2627" t="s">
        <v>51</v>
      </c>
    </row>
    <row r="2628" spans="1:11" x14ac:dyDescent="0.45">
      <c r="A2628" t="s">
        <v>87</v>
      </c>
      <c r="B2628" t="s">
        <v>0</v>
      </c>
      <c r="C2628" t="s">
        <v>84</v>
      </c>
      <c r="D2628" t="s">
        <v>45</v>
      </c>
      <c r="E2628" t="s">
        <v>46</v>
      </c>
      <c r="F2628" t="s">
        <v>45</v>
      </c>
      <c r="G2628" t="s">
        <v>47</v>
      </c>
      <c r="H2628" t="s">
        <v>85</v>
      </c>
      <c r="I2628">
        <v>2020</v>
      </c>
      <c r="J2628">
        <v>2.2551000000000001</v>
      </c>
      <c r="K2628" t="s">
        <v>45</v>
      </c>
    </row>
    <row r="2629" spans="1:11" x14ac:dyDescent="0.45">
      <c r="A2629" t="s">
        <v>87</v>
      </c>
      <c r="B2629" t="s">
        <v>0</v>
      </c>
      <c r="C2629" t="s">
        <v>84</v>
      </c>
      <c r="D2629" t="s">
        <v>45</v>
      </c>
      <c r="E2629" t="s">
        <v>46</v>
      </c>
      <c r="F2629" t="s">
        <v>45</v>
      </c>
      <c r="G2629" t="s">
        <v>47</v>
      </c>
      <c r="H2629" t="s">
        <v>85</v>
      </c>
      <c r="I2629">
        <v>2025</v>
      </c>
      <c r="J2629">
        <v>21.063199999999998</v>
      </c>
      <c r="K2629" t="s">
        <v>45</v>
      </c>
    </row>
    <row r="2630" spans="1:11" x14ac:dyDescent="0.45">
      <c r="A2630" t="s">
        <v>87</v>
      </c>
      <c r="B2630" t="s">
        <v>0</v>
      </c>
      <c r="C2630" t="s">
        <v>84</v>
      </c>
      <c r="D2630" t="s">
        <v>45</v>
      </c>
      <c r="E2630" t="s">
        <v>46</v>
      </c>
      <c r="F2630" t="s">
        <v>45</v>
      </c>
      <c r="G2630" t="s">
        <v>47</v>
      </c>
      <c r="H2630" t="s">
        <v>85</v>
      </c>
      <c r="I2630">
        <v>2030</v>
      </c>
      <c r="J2630">
        <v>41.337899999999998</v>
      </c>
      <c r="K2630" t="s">
        <v>45</v>
      </c>
    </row>
    <row r="2631" spans="1:11" x14ac:dyDescent="0.45">
      <c r="A2631" t="s">
        <v>87</v>
      </c>
      <c r="B2631" t="s">
        <v>0</v>
      </c>
      <c r="C2631" t="s">
        <v>84</v>
      </c>
      <c r="D2631" t="s">
        <v>45</v>
      </c>
      <c r="E2631" t="s">
        <v>46</v>
      </c>
      <c r="F2631" t="s">
        <v>45</v>
      </c>
      <c r="G2631" t="s">
        <v>47</v>
      </c>
      <c r="H2631" t="s">
        <v>85</v>
      </c>
      <c r="I2631">
        <v>2035</v>
      </c>
      <c r="J2631">
        <v>58.418399999999998</v>
      </c>
      <c r="K2631" t="s">
        <v>45</v>
      </c>
    </row>
    <row r="2632" spans="1:11" x14ac:dyDescent="0.45">
      <c r="A2632" t="s">
        <v>87</v>
      </c>
      <c r="B2632" t="s">
        <v>0</v>
      </c>
      <c r="C2632" t="s">
        <v>84</v>
      </c>
      <c r="D2632" t="s">
        <v>45</v>
      </c>
      <c r="E2632" t="s">
        <v>46</v>
      </c>
      <c r="F2632" t="s">
        <v>45</v>
      </c>
      <c r="G2632" t="s">
        <v>47</v>
      </c>
      <c r="H2632" t="s">
        <v>85</v>
      </c>
      <c r="I2632">
        <v>2040</v>
      </c>
      <c r="J2632">
        <v>386.44029999999998</v>
      </c>
      <c r="K2632" t="s">
        <v>45</v>
      </c>
    </row>
    <row r="2633" spans="1:11" x14ac:dyDescent="0.45">
      <c r="A2633" t="s">
        <v>87</v>
      </c>
      <c r="B2633" t="s">
        <v>0</v>
      </c>
      <c r="C2633" t="s">
        <v>84</v>
      </c>
      <c r="D2633" t="s">
        <v>45</v>
      </c>
      <c r="E2633" t="s">
        <v>46</v>
      </c>
      <c r="F2633" t="s">
        <v>45</v>
      </c>
      <c r="G2633" t="s">
        <v>47</v>
      </c>
      <c r="H2633" t="s">
        <v>85</v>
      </c>
      <c r="I2633">
        <v>2045</v>
      </c>
      <c r="J2633">
        <v>608.36900000000003</v>
      </c>
      <c r="K2633" t="s">
        <v>45</v>
      </c>
    </row>
    <row r="2634" spans="1:11" x14ac:dyDescent="0.45">
      <c r="A2634" t="s">
        <v>87</v>
      </c>
      <c r="B2634" t="s">
        <v>0</v>
      </c>
      <c r="C2634" t="s">
        <v>84</v>
      </c>
      <c r="D2634" t="s">
        <v>45</v>
      </c>
      <c r="E2634" t="s">
        <v>46</v>
      </c>
      <c r="F2634" t="s">
        <v>45</v>
      </c>
      <c r="G2634" t="s">
        <v>47</v>
      </c>
      <c r="H2634" t="s">
        <v>85</v>
      </c>
      <c r="I2634">
        <v>2050</v>
      </c>
      <c r="J2634">
        <v>695.71630000000005</v>
      </c>
      <c r="K2634" t="s">
        <v>45</v>
      </c>
    </row>
    <row r="2635" spans="1:11" x14ac:dyDescent="0.45">
      <c r="A2635" t="s">
        <v>87</v>
      </c>
      <c r="B2635" t="s">
        <v>0</v>
      </c>
      <c r="C2635" t="s">
        <v>84</v>
      </c>
      <c r="D2635" t="s">
        <v>45</v>
      </c>
      <c r="E2635" t="s">
        <v>46</v>
      </c>
      <c r="F2635" t="s">
        <v>45</v>
      </c>
      <c r="G2635" t="s">
        <v>47</v>
      </c>
      <c r="H2635" t="s">
        <v>85</v>
      </c>
      <c r="I2635">
        <v>2055</v>
      </c>
      <c r="J2635">
        <v>703.88829999999996</v>
      </c>
      <c r="K2635" t="s">
        <v>45</v>
      </c>
    </row>
    <row r="2636" spans="1:11" x14ac:dyDescent="0.45">
      <c r="A2636" t="s">
        <v>87</v>
      </c>
      <c r="B2636" t="s">
        <v>0</v>
      </c>
      <c r="C2636" t="s">
        <v>84</v>
      </c>
      <c r="D2636" t="s">
        <v>45</v>
      </c>
      <c r="E2636" t="s">
        <v>46</v>
      </c>
      <c r="F2636" t="s">
        <v>45</v>
      </c>
      <c r="G2636" t="s">
        <v>47</v>
      </c>
      <c r="H2636" t="s">
        <v>85</v>
      </c>
      <c r="I2636">
        <v>2060</v>
      </c>
      <c r="J2636">
        <v>680.53430000000003</v>
      </c>
      <c r="K2636" t="s">
        <v>45</v>
      </c>
    </row>
    <row r="2637" spans="1:11" x14ac:dyDescent="0.45">
      <c r="A2637" t="s">
        <v>87</v>
      </c>
      <c r="B2637" t="s">
        <v>0</v>
      </c>
      <c r="C2637" t="s">
        <v>84</v>
      </c>
      <c r="D2637" t="s">
        <v>45</v>
      </c>
      <c r="E2637" t="s">
        <v>46</v>
      </c>
      <c r="F2637" t="s">
        <v>45</v>
      </c>
      <c r="G2637" t="s">
        <v>47</v>
      </c>
      <c r="H2637" t="s">
        <v>85</v>
      </c>
      <c r="I2637">
        <v>2065</v>
      </c>
      <c r="J2637">
        <v>644.63030000000003</v>
      </c>
      <c r="K2637" t="s">
        <v>45</v>
      </c>
    </row>
    <row r="2638" spans="1:11" x14ac:dyDescent="0.45">
      <c r="A2638" t="s">
        <v>87</v>
      </c>
      <c r="B2638" t="s">
        <v>0</v>
      </c>
      <c r="C2638" t="s">
        <v>84</v>
      </c>
      <c r="D2638" t="s">
        <v>45</v>
      </c>
      <c r="E2638" t="s">
        <v>46</v>
      </c>
      <c r="F2638" t="s">
        <v>45</v>
      </c>
      <c r="G2638" t="s">
        <v>47</v>
      </c>
      <c r="H2638" t="s">
        <v>85</v>
      </c>
      <c r="I2638">
        <v>2070</v>
      </c>
      <c r="J2638">
        <v>608.72630000000004</v>
      </c>
      <c r="K2638" t="s">
        <v>45</v>
      </c>
    </row>
    <row r="2639" spans="1:11" x14ac:dyDescent="0.45">
      <c r="A2639" t="s">
        <v>87</v>
      </c>
      <c r="B2639" t="s">
        <v>0</v>
      </c>
      <c r="C2639" t="s">
        <v>84</v>
      </c>
      <c r="D2639" t="s">
        <v>45</v>
      </c>
      <c r="E2639" t="s">
        <v>46</v>
      </c>
      <c r="F2639" t="s">
        <v>45</v>
      </c>
      <c r="G2639" t="s">
        <v>47</v>
      </c>
      <c r="H2639" t="s">
        <v>85</v>
      </c>
      <c r="I2639">
        <v>2075</v>
      </c>
      <c r="J2639">
        <v>515.38340000000005</v>
      </c>
      <c r="K2639" t="s">
        <v>45</v>
      </c>
    </row>
    <row r="2640" spans="1:11" x14ac:dyDescent="0.45">
      <c r="A2640" t="s">
        <v>87</v>
      </c>
      <c r="B2640" t="s">
        <v>0</v>
      </c>
      <c r="C2640" t="s">
        <v>84</v>
      </c>
      <c r="D2640" t="s">
        <v>45</v>
      </c>
      <c r="E2640" t="s">
        <v>46</v>
      </c>
      <c r="F2640" t="s">
        <v>45</v>
      </c>
      <c r="G2640" t="s">
        <v>47</v>
      </c>
      <c r="H2640" t="s">
        <v>85</v>
      </c>
      <c r="I2640">
        <v>2080</v>
      </c>
      <c r="J2640">
        <v>422.04039999999998</v>
      </c>
      <c r="K2640" t="s">
        <v>45</v>
      </c>
    </row>
    <row r="2641" spans="1:11" x14ac:dyDescent="0.45">
      <c r="A2641" t="s">
        <v>87</v>
      </c>
      <c r="B2641" t="s">
        <v>0</v>
      </c>
      <c r="C2641" t="s">
        <v>84</v>
      </c>
      <c r="D2641" t="s">
        <v>45</v>
      </c>
      <c r="E2641" t="s">
        <v>46</v>
      </c>
      <c r="F2641" t="s">
        <v>45</v>
      </c>
      <c r="G2641" t="s">
        <v>47</v>
      </c>
      <c r="H2641" t="s">
        <v>85</v>
      </c>
      <c r="I2641">
        <v>2085</v>
      </c>
      <c r="J2641">
        <v>283.5487</v>
      </c>
      <c r="K2641" t="s">
        <v>45</v>
      </c>
    </row>
    <row r="2642" spans="1:11" x14ac:dyDescent="0.45">
      <c r="A2642" t="s">
        <v>87</v>
      </c>
      <c r="B2642" t="s">
        <v>0</v>
      </c>
      <c r="C2642" t="s">
        <v>84</v>
      </c>
      <c r="D2642" t="s">
        <v>45</v>
      </c>
      <c r="E2642" t="s">
        <v>46</v>
      </c>
      <c r="F2642" t="s">
        <v>45</v>
      </c>
      <c r="G2642" t="s">
        <v>47</v>
      </c>
      <c r="H2642" t="s">
        <v>85</v>
      </c>
      <c r="I2642">
        <v>2090</v>
      </c>
      <c r="J2642">
        <v>145.05690000000001</v>
      </c>
      <c r="K2642" t="s">
        <v>45</v>
      </c>
    </row>
    <row r="2643" spans="1:11" x14ac:dyDescent="0.45">
      <c r="A2643" t="s">
        <v>87</v>
      </c>
      <c r="B2643" t="s">
        <v>0</v>
      </c>
      <c r="C2643" t="s">
        <v>84</v>
      </c>
      <c r="D2643" t="s">
        <v>45</v>
      </c>
      <c r="E2643" t="s">
        <v>46</v>
      </c>
      <c r="F2643" t="s">
        <v>45</v>
      </c>
      <c r="G2643" t="s">
        <v>47</v>
      </c>
      <c r="H2643" t="s">
        <v>85</v>
      </c>
      <c r="I2643">
        <v>2095</v>
      </c>
      <c r="J2643">
        <v>109.1754</v>
      </c>
      <c r="K2643" t="s">
        <v>45</v>
      </c>
    </row>
    <row r="2644" spans="1:11" x14ac:dyDescent="0.45">
      <c r="A2644" t="s">
        <v>87</v>
      </c>
      <c r="B2644" t="s">
        <v>0</v>
      </c>
      <c r="C2644" t="s">
        <v>84</v>
      </c>
      <c r="D2644" t="s">
        <v>45</v>
      </c>
      <c r="E2644" t="s">
        <v>46</v>
      </c>
      <c r="F2644" t="s">
        <v>45</v>
      </c>
      <c r="G2644" t="s">
        <v>47</v>
      </c>
      <c r="H2644" t="s">
        <v>85</v>
      </c>
      <c r="I2644">
        <v>2100</v>
      </c>
      <c r="J2644">
        <v>73.293999999999997</v>
      </c>
      <c r="K2644" t="s">
        <v>45</v>
      </c>
    </row>
    <row r="2645" spans="1:11" x14ac:dyDescent="0.45">
      <c r="A2645" t="s">
        <v>87</v>
      </c>
      <c r="B2645" t="s">
        <v>0</v>
      </c>
      <c r="C2645" t="s">
        <v>84</v>
      </c>
      <c r="D2645" t="s">
        <v>24</v>
      </c>
      <c r="E2645" t="s">
        <v>25</v>
      </c>
      <c r="F2645" t="s">
        <v>24</v>
      </c>
      <c r="G2645" t="s">
        <v>26</v>
      </c>
      <c r="H2645" t="s">
        <v>13</v>
      </c>
      <c r="I2645">
        <v>2020</v>
      </c>
      <c r="J2645">
        <v>3.1556000000000002</v>
      </c>
      <c r="K2645" t="s">
        <v>24</v>
      </c>
    </row>
    <row r="2646" spans="1:11" x14ac:dyDescent="0.45">
      <c r="A2646" t="s">
        <v>87</v>
      </c>
      <c r="B2646" t="s">
        <v>0</v>
      </c>
      <c r="C2646" t="s">
        <v>84</v>
      </c>
      <c r="D2646" t="s">
        <v>24</v>
      </c>
      <c r="E2646" t="s">
        <v>25</v>
      </c>
      <c r="F2646" t="s">
        <v>24</v>
      </c>
      <c r="G2646" t="s">
        <v>26</v>
      </c>
      <c r="H2646" t="s">
        <v>13</v>
      </c>
      <c r="I2646">
        <v>2025</v>
      </c>
      <c r="J2646">
        <v>3.1581999999999999</v>
      </c>
      <c r="K2646" t="s">
        <v>24</v>
      </c>
    </row>
    <row r="2647" spans="1:11" x14ac:dyDescent="0.45">
      <c r="A2647" t="s">
        <v>87</v>
      </c>
      <c r="B2647" t="s">
        <v>0</v>
      </c>
      <c r="C2647" t="s">
        <v>84</v>
      </c>
      <c r="D2647" t="s">
        <v>24</v>
      </c>
      <c r="E2647" t="s">
        <v>25</v>
      </c>
      <c r="F2647" t="s">
        <v>24</v>
      </c>
      <c r="G2647" t="s">
        <v>26</v>
      </c>
      <c r="H2647" t="s">
        <v>13</v>
      </c>
      <c r="I2647">
        <v>2030</v>
      </c>
      <c r="J2647">
        <v>3.6297000000000001</v>
      </c>
      <c r="K2647" t="s">
        <v>24</v>
      </c>
    </row>
    <row r="2648" spans="1:11" x14ac:dyDescent="0.45">
      <c r="A2648" t="s">
        <v>87</v>
      </c>
      <c r="B2648" t="s">
        <v>0</v>
      </c>
      <c r="C2648" t="s">
        <v>84</v>
      </c>
      <c r="D2648" t="s">
        <v>24</v>
      </c>
      <c r="E2648" t="s">
        <v>25</v>
      </c>
      <c r="F2648" t="s">
        <v>24</v>
      </c>
      <c r="G2648" t="s">
        <v>26</v>
      </c>
      <c r="H2648" t="s">
        <v>13</v>
      </c>
      <c r="I2648">
        <v>2035</v>
      </c>
      <c r="J2648">
        <v>4.1010999999999997</v>
      </c>
      <c r="K2648" t="s">
        <v>24</v>
      </c>
    </row>
    <row r="2649" spans="1:11" x14ac:dyDescent="0.45">
      <c r="A2649" t="s">
        <v>87</v>
      </c>
      <c r="B2649" t="s">
        <v>0</v>
      </c>
      <c r="C2649" t="s">
        <v>84</v>
      </c>
      <c r="D2649" t="s">
        <v>24</v>
      </c>
      <c r="E2649" t="s">
        <v>25</v>
      </c>
      <c r="F2649" t="s">
        <v>24</v>
      </c>
      <c r="G2649" t="s">
        <v>26</v>
      </c>
      <c r="H2649" t="s">
        <v>13</v>
      </c>
      <c r="I2649">
        <v>2040</v>
      </c>
      <c r="J2649">
        <v>5.0372000000000003</v>
      </c>
      <c r="K2649" t="s">
        <v>24</v>
      </c>
    </row>
    <row r="2650" spans="1:11" x14ac:dyDescent="0.45">
      <c r="A2650" t="s">
        <v>87</v>
      </c>
      <c r="B2650" t="s">
        <v>0</v>
      </c>
      <c r="C2650" t="s">
        <v>84</v>
      </c>
      <c r="D2650" t="s">
        <v>24</v>
      </c>
      <c r="E2650" t="s">
        <v>25</v>
      </c>
      <c r="F2650" t="s">
        <v>24</v>
      </c>
      <c r="G2650" t="s">
        <v>26</v>
      </c>
      <c r="H2650" t="s">
        <v>13</v>
      </c>
      <c r="I2650">
        <v>2045</v>
      </c>
      <c r="J2650">
        <v>5.0583999999999998</v>
      </c>
      <c r="K2650" t="s">
        <v>24</v>
      </c>
    </row>
    <row r="2651" spans="1:11" x14ac:dyDescent="0.45">
      <c r="A2651" t="s">
        <v>87</v>
      </c>
      <c r="B2651" t="s">
        <v>0</v>
      </c>
      <c r="C2651" t="s">
        <v>84</v>
      </c>
      <c r="D2651" t="s">
        <v>24</v>
      </c>
      <c r="E2651" t="s">
        <v>25</v>
      </c>
      <c r="F2651" t="s">
        <v>24</v>
      </c>
      <c r="G2651" t="s">
        <v>26</v>
      </c>
      <c r="H2651" t="s">
        <v>13</v>
      </c>
      <c r="I2651">
        <v>2050</v>
      </c>
      <c r="J2651">
        <v>4.9135999999999997</v>
      </c>
      <c r="K2651" t="s">
        <v>24</v>
      </c>
    </row>
    <row r="2652" spans="1:11" x14ac:dyDescent="0.45">
      <c r="A2652" t="s">
        <v>87</v>
      </c>
      <c r="B2652" t="s">
        <v>0</v>
      </c>
      <c r="C2652" t="s">
        <v>84</v>
      </c>
      <c r="D2652" t="s">
        <v>24</v>
      </c>
      <c r="E2652" t="s">
        <v>25</v>
      </c>
      <c r="F2652" t="s">
        <v>24</v>
      </c>
      <c r="G2652" t="s">
        <v>26</v>
      </c>
      <c r="H2652" t="s">
        <v>13</v>
      </c>
      <c r="I2652">
        <v>2055</v>
      </c>
      <c r="J2652">
        <v>4.5960000000000001</v>
      </c>
      <c r="K2652" t="s">
        <v>24</v>
      </c>
    </row>
    <row r="2653" spans="1:11" x14ac:dyDescent="0.45">
      <c r="A2653" t="s">
        <v>87</v>
      </c>
      <c r="B2653" t="s">
        <v>0</v>
      </c>
      <c r="C2653" t="s">
        <v>84</v>
      </c>
      <c r="D2653" t="s">
        <v>24</v>
      </c>
      <c r="E2653" t="s">
        <v>25</v>
      </c>
      <c r="F2653" t="s">
        <v>24</v>
      </c>
      <c r="G2653" t="s">
        <v>26</v>
      </c>
      <c r="H2653" t="s">
        <v>13</v>
      </c>
      <c r="I2653">
        <v>2060</v>
      </c>
      <c r="J2653">
        <v>4.1379999999999999</v>
      </c>
      <c r="K2653" t="s">
        <v>24</v>
      </c>
    </row>
    <row r="2654" spans="1:11" x14ac:dyDescent="0.45">
      <c r="A2654" t="s">
        <v>87</v>
      </c>
      <c r="B2654" t="s">
        <v>0</v>
      </c>
      <c r="C2654" t="s">
        <v>84</v>
      </c>
      <c r="D2654" t="s">
        <v>24</v>
      </c>
      <c r="E2654" t="s">
        <v>25</v>
      </c>
      <c r="F2654" t="s">
        <v>24</v>
      </c>
      <c r="G2654" t="s">
        <v>26</v>
      </c>
      <c r="H2654" t="s">
        <v>13</v>
      </c>
      <c r="I2654">
        <v>2065</v>
      </c>
      <c r="J2654">
        <v>3.9956</v>
      </c>
      <c r="K2654" t="s">
        <v>24</v>
      </c>
    </row>
    <row r="2655" spans="1:11" x14ac:dyDescent="0.45">
      <c r="A2655" t="s">
        <v>87</v>
      </c>
      <c r="B2655" t="s">
        <v>0</v>
      </c>
      <c r="C2655" t="s">
        <v>84</v>
      </c>
      <c r="D2655" t="s">
        <v>24</v>
      </c>
      <c r="E2655" t="s">
        <v>25</v>
      </c>
      <c r="F2655" t="s">
        <v>24</v>
      </c>
      <c r="G2655" t="s">
        <v>26</v>
      </c>
      <c r="H2655" t="s">
        <v>13</v>
      </c>
      <c r="I2655">
        <v>2070</v>
      </c>
      <c r="J2655">
        <v>3.8532000000000002</v>
      </c>
      <c r="K2655" t="s">
        <v>24</v>
      </c>
    </row>
    <row r="2656" spans="1:11" x14ac:dyDescent="0.45">
      <c r="A2656" t="s">
        <v>87</v>
      </c>
      <c r="B2656" t="s">
        <v>0</v>
      </c>
      <c r="C2656" t="s">
        <v>84</v>
      </c>
      <c r="D2656" t="s">
        <v>24</v>
      </c>
      <c r="E2656" t="s">
        <v>25</v>
      </c>
      <c r="F2656" t="s">
        <v>24</v>
      </c>
      <c r="G2656" t="s">
        <v>26</v>
      </c>
      <c r="H2656" t="s">
        <v>13</v>
      </c>
      <c r="I2656">
        <v>2075</v>
      </c>
      <c r="J2656">
        <v>3.7269000000000001</v>
      </c>
      <c r="K2656" t="s">
        <v>24</v>
      </c>
    </row>
    <row r="2657" spans="1:11" x14ac:dyDescent="0.45">
      <c r="A2657" t="s">
        <v>87</v>
      </c>
      <c r="B2657" t="s">
        <v>0</v>
      </c>
      <c r="C2657" t="s">
        <v>84</v>
      </c>
      <c r="D2657" t="s">
        <v>24</v>
      </c>
      <c r="E2657" t="s">
        <v>25</v>
      </c>
      <c r="F2657" t="s">
        <v>24</v>
      </c>
      <c r="G2657" t="s">
        <v>26</v>
      </c>
      <c r="H2657" t="s">
        <v>13</v>
      </c>
      <c r="I2657">
        <v>2080</v>
      </c>
      <c r="J2657">
        <v>3.6006999999999998</v>
      </c>
      <c r="K2657" t="s">
        <v>24</v>
      </c>
    </row>
    <row r="2658" spans="1:11" x14ac:dyDescent="0.45">
      <c r="A2658" t="s">
        <v>87</v>
      </c>
      <c r="B2658" t="s">
        <v>0</v>
      </c>
      <c r="C2658" t="s">
        <v>84</v>
      </c>
      <c r="D2658" t="s">
        <v>24</v>
      </c>
      <c r="E2658" t="s">
        <v>25</v>
      </c>
      <c r="F2658" t="s">
        <v>24</v>
      </c>
      <c r="G2658" t="s">
        <v>26</v>
      </c>
      <c r="H2658" t="s">
        <v>13</v>
      </c>
      <c r="I2658">
        <v>2085</v>
      </c>
      <c r="J2658">
        <v>3.4098999999999999</v>
      </c>
      <c r="K2658" t="s">
        <v>24</v>
      </c>
    </row>
    <row r="2659" spans="1:11" x14ac:dyDescent="0.45">
      <c r="A2659" t="s">
        <v>87</v>
      </c>
      <c r="B2659" t="s">
        <v>0</v>
      </c>
      <c r="C2659" t="s">
        <v>84</v>
      </c>
      <c r="D2659" t="s">
        <v>24</v>
      </c>
      <c r="E2659" t="s">
        <v>25</v>
      </c>
      <c r="F2659" t="s">
        <v>24</v>
      </c>
      <c r="G2659" t="s">
        <v>26</v>
      </c>
      <c r="H2659" t="s">
        <v>13</v>
      </c>
      <c r="I2659">
        <v>2090</v>
      </c>
      <c r="J2659">
        <v>3.2191999999999998</v>
      </c>
      <c r="K2659" t="s">
        <v>24</v>
      </c>
    </row>
    <row r="2660" spans="1:11" x14ac:dyDescent="0.45">
      <c r="A2660" t="s">
        <v>87</v>
      </c>
      <c r="B2660" t="s">
        <v>0</v>
      </c>
      <c r="C2660" t="s">
        <v>84</v>
      </c>
      <c r="D2660" t="s">
        <v>24</v>
      </c>
      <c r="E2660" t="s">
        <v>25</v>
      </c>
      <c r="F2660" t="s">
        <v>24</v>
      </c>
      <c r="G2660" t="s">
        <v>26</v>
      </c>
      <c r="H2660" t="s">
        <v>13</v>
      </c>
      <c r="I2660">
        <v>2095</v>
      </c>
      <c r="J2660">
        <v>3.0602999999999998</v>
      </c>
      <c r="K2660" t="s">
        <v>24</v>
      </c>
    </row>
    <row r="2661" spans="1:11" x14ac:dyDescent="0.45">
      <c r="A2661" t="s">
        <v>87</v>
      </c>
      <c r="B2661" t="s">
        <v>0</v>
      </c>
      <c r="C2661" t="s">
        <v>84</v>
      </c>
      <c r="D2661" t="s">
        <v>24</v>
      </c>
      <c r="E2661" t="s">
        <v>25</v>
      </c>
      <c r="F2661" t="s">
        <v>24</v>
      </c>
      <c r="G2661" t="s">
        <v>26</v>
      </c>
      <c r="H2661" t="s">
        <v>13</v>
      </c>
      <c r="I2661">
        <v>2100</v>
      </c>
      <c r="J2661">
        <v>2.9014000000000002</v>
      </c>
      <c r="K2661" t="s">
        <v>24</v>
      </c>
    </row>
    <row r="2662" spans="1:11" x14ac:dyDescent="0.45">
      <c r="A2662" t="s">
        <v>87</v>
      </c>
      <c r="B2662" t="s">
        <v>0</v>
      </c>
      <c r="C2662" t="s">
        <v>84</v>
      </c>
      <c r="D2662" t="s">
        <v>28</v>
      </c>
      <c r="E2662" t="s">
        <v>25</v>
      </c>
      <c r="F2662" t="s">
        <v>28</v>
      </c>
      <c r="G2662" t="s">
        <v>26</v>
      </c>
      <c r="H2662" t="s">
        <v>12</v>
      </c>
      <c r="I2662">
        <v>2020</v>
      </c>
      <c r="J2662">
        <v>10.713200000000001</v>
      </c>
      <c r="K2662" t="s">
        <v>28</v>
      </c>
    </row>
    <row r="2663" spans="1:11" x14ac:dyDescent="0.45">
      <c r="A2663" t="s">
        <v>87</v>
      </c>
      <c r="B2663" t="s">
        <v>0</v>
      </c>
      <c r="C2663" t="s">
        <v>84</v>
      </c>
      <c r="D2663" t="s">
        <v>28</v>
      </c>
      <c r="E2663" t="s">
        <v>25</v>
      </c>
      <c r="F2663" t="s">
        <v>28</v>
      </c>
      <c r="G2663" t="s">
        <v>26</v>
      </c>
      <c r="H2663" t="s">
        <v>12</v>
      </c>
      <c r="I2663">
        <v>2025</v>
      </c>
      <c r="J2663">
        <v>10.5779</v>
      </c>
      <c r="K2663" t="s">
        <v>28</v>
      </c>
    </row>
    <row r="2664" spans="1:11" x14ac:dyDescent="0.45">
      <c r="A2664" t="s">
        <v>87</v>
      </c>
      <c r="B2664" t="s">
        <v>0</v>
      </c>
      <c r="C2664" t="s">
        <v>84</v>
      </c>
      <c r="D2664" t="s">
        <v>28</v>
      </c>
      <c r="E2664" t="s">
        <v>25</v>
      </c>
      <c r="F2664" t="s">
        <v>28</v>
      </c>
      <c r="G2664" t="s">
        <v>26</v>
      </c>
      <c r="H2664" t="s">
        <v>12</v>
      </c>
      <c r="I2664">
        <v>2030</v>
      </c>
      <c r="J2664">
        <v>11.257300000000001</v>
      </c>
      <c r="K2664" t="s">
        <v>28</v>
      </c>
    </row>
    <row r="2665" spans="1:11" x14ac:dyDescent="0.45">
      <c r="A2665" t="s">
        <v>87</v>
      </c>
      <c r="B2665" t="s">
        <v>0</v>
      </c>
      <c r="C2665" t="s">
        <v>84</v>
      </c>
      <c r="D2665" t="s">
        <v>28</v>
      </c>
      <c r="E2665" t="s">
        <v>25</v>
      </c>
      <c r="F2665" t="s">
        <v>28</v>
      </c>
      <c r="G2665" t="s">
        <v>26</v>
      </c>
      <c r="H2665" t="s">
        <v>12</v>
      </c>
      <c r="I2665">
        <v>2035</v>
      </c>
      <c r="J2665">
        <v>11.731</v>
      </c>
      <c r="K2665" t="s">
        <v>28</v>
      </c>
    </row>
    <row r="2666" spans="1:11" x14ac:dyDescent="0.45">
      <c r="A2666" t="s">
        <v>87</v>
      </c>
      <c r="B2666" t="s">
        <v>0</v>
      </c>
      <c r="C2666" t="s">
        <v>84</v>
      </c>
      <c r="D2666" t="s">
        <v>28</v>
      </c>
      <c r="E2666" t="s">
        <v>25</v>
      </c>
      <c r="F2666" t="s">
        <v>28</v>
      </c>
      <c r="G2666" t="s">
        <v>26</v>
      </c>
      <c r="H2666" t="s">
        <v>12</v>
      </c>
      <c r="I2666">
        <v>2040</v>
      </c>
      <c r="J2666">
        <v>11.960100000000001</v>
      </c>
      <c r="K2666" t="s">
        <v>28</v>
      </c>
    </row>
    <row r="2667" spans="1:11" x14ac:dyDescent="0.45">
      <c r="A2667" t="s">
        <v>87</v>
      </c>
      <c r="B2667" t="s">
        <v>0</v>
      </c>
      <c r="C2667" t="s">
        <v>84</v>
      </c>
      <c r="D2667" t="s">
        <v>28</v>
      </c>
      <c r="E2667" t="s">
        <v>25</v>
      </c>
      <c r="F2667" t="s">
        <v>28</v>
      </c>
      <c r="G2667" t="s">
        <v>26</v>
      </c>
      <c r="H2667" t="s">
        <v>12</v>
      </c>
      <c r="I2667">
        <v>2045</v>
      </c>
      <c r="J2667">
        <v>13.3025</v>
      </c>
      <c r="K2667" t="s">
        <v>28</v>
      </c>
    </row>
    <row r="2668" spans="1:11" x14ac:dyDescent="0.45">
      <c r="A2668" t="s">
        <v>87</v>
      </c>
      <c r="B2668" t="s">
        <v>0</v>
      </c>
      <c r="C2668" t="s">
        <v>84</v>
      </c>
      <c r="D2668" t="s">
        <v>28</v>
      </c>
      <c r="E2668" t="s">
        <v>25</v>
      </c>
      <c r="F2668" t="s">
        <v>28</v>
      </c>
      <c r="G2668" t="s">
        <v>26</v>
      </c>
      <c r="H2668" t="s">
        <v>12</v>
      </c>
      <c r="I2668">
        <v>2050</v>
      </c>
      <c r="J2668">
        <v>13.733700000000001</v>
      </c>
      <c r="K2668" t="s">
        <v>28</v>
      </c>
    </row>
    <row r="2669" spans="1:11" x14ac:dyDescent="0.45">
      <c r="A2669" t="s">
        <v>87</v>
      </c>
      <c r="B2669" t="s">
        <v>0</v>
      </c>
      <c r="C2669" t="s">
        <v>84</v>
      </c>
      <c r="D2669" t="s">
        <v>28</v>
      </c>
      <c r="E2669" t="s">
        <v>25</v>
      </c>
      <c r="F2669" t="s">
        <v>28</v>
      </c>
      <c r="G2669" t="s">
        <v>26</v>
      </c>
      <c r="H2669" t="s">
        <v>12</v>
      </c>
      <c r="I2669">
        <v>2055</v>
      </c>
      <c r="J2669">
        <v>12.7659</v>
      </c>
      <c r="K2669" t="s">
        <v>28</v>
      </c>
    </row>
    <row r="2670" spans="1:11" x14ac:dyDescent="0.45">
      <c r="A2670" t="s">
        <v>87</v>
      </c>
      <c r="B2670" t="s">
        <v>0</v>
      </c>
      <c r="C2670" t="s">
        <v>84</v>
      </c>
      <c r="D2670" t="s">
        <v>28</v>
      </c>
      <c r="E2670" t="s">
        <v>25</v>
      </c>
      <c r="F2670" t="s">
        <v>28</v>
      </c>
      <c r="G2670" t="s">
        <v>26</v>
      </c>
      <c r="H2670" t="s">
        <v>12</v>
      </c>
      <c r="I2670">
        <v>2060</v>
      </c>
      <c r="J2670">
        <v>12.745200000000001</v>
      </c>
      <c r="K2670" t="s">
        <v>28</v>
      </c>
    </row>
    <row r="2671" spans="1:11" x14ac:dyDescent="0.45">
      <c r="A2671" t="s">
        <v>87</v>
      </c>
      <c r="B2671" t="s">
        <v>0</v>
      </c>
      <c r="C2671" t="s">
        <v>84</v>
      </c>
      <c r="D2671" t="s">
        <v>28</v>
      </c>
      <c r="E2671" t="s">
        <v>25</v>
      </c>
      <c r="F2671" t="s">
        <v>28</v>
      </c>
      <c r="G2671" t="s">
        <v>26</v>
      </c>
      <c r="H2671" t="s">
        <v>12</v>
      </c>
      <c r="I2671">
        <v>2065</v>
      </c>
      <c r="J2671">
        <v>12.719799999999999</v>
      </c>
      <c r="K2671" t="s">
        <v>28</v>
      </c>
    </row>
    <row r="2672" spans="1:11" x14ac:dyDescent="0.45">
      <c r="A2672" t="s">
        <v>87</v>
      </c>
      <c r="B2672" t="s">
        <v>0</v>
      </c>
      <c r="C2672" t="s">
        <v>84</v>
      </c>
      <c r="D2672" t="s">
        <v>28</v>
      </c>
      <c r="E2672" t="s">
        <v>25</v>
      </c>
      <c r="F2672" t="s">
        <v>28</v>
      </c>
      <c r="G2672" t="s">
        <v>26</v>
      </c>
      <c r="H2672" t="s">
        <v>12</v>
      </c>
      <c r="I2672">
        <v>2070</v>
      </c>
      <c r="J2672">
        <v>12.6945</v>
      </c>
      <c r="K2672" t="s">
        <v>28</v>
      </c>
    </row>
    <row r="2673" spans="1:11" x14ac:dyDescent="0.45">
      <c r="A2673" t="s">
        <v>87</v>
      </c>
      <c r="B2673" t="s">
        <v>0</v>
      </c>
      <c r="C2673" t="s">
        <v>84</v>
      </c>
      <c r="D2673" t="s">
        <v>28</v>
      </c>
      <c r="E2673" t="s">
        <v>25</v>
      </c>
      <c r="F2673" t="s">
        <v>28</v>
      </c>
      <c r="G2673" t="s">
        <v>26</v>
      </c>
      <c r="H2673" t="s">
        <v>12</v>
      </c>
      <c r="I2673">
        <v>2075</v>
      </c>
      <c r="J2673">
        <v>12.946</v>
      </c>
      <c r="K2673" t="s">
        <v>28</v>
      </c>
    </row>
    <row r="2674" spans="1:11" x14ac:dyDescent="0.45">
      <c r="A2674" t="s">
        <v>87</v>
      </c>
      <c r="B2674" t="s">
        <v>0</v>
      </c>
      <c r="C2674" t="s">
        <v>84</v>
      </c>
      <c r="D2674" t="s">
        <v>28</v>
      </c>
      <c r="E2674" t="s">
        <v>25</v>
      </c>
      <c r="F2674" t="s">
        <v>28</v>
      </c>
      <c r="G2674" t="s">
        <v>26</v>
      </c>
      <c r="H2674" t="s">
        <v>12</v>
      </c>
      <c r="I2674">
        <v>2080</v>
      </c>
      <c r="J2674">
        <v>13.1976</v>
      </c>
      <c r="K2674" t="s">
        <v>28</v>
      </c>
    </row>
    <row r="2675" spans="1:11" x14ac:dyDescent="0.45">
      <c r="A2675" t="s">
        <v>87</v>
      </c>
      <c r="B2675" t="s">
        <v>0</v>
      </c>
      <c r="C2675" t="s">
        <v>84</v>
      </c>
      <c r="D2675" t="s">
        <v>28</v>
      </c>
      <c r="E2675" t="s">
        <v>25</v>
      </c>
      <c r="F2675" t="s">
        <v>28</v>
      </c>
      <c r="G2675" t="s">
        <v>26</v>
      </c>
      <c r="H2675" t="s">
        <v>12</v>
      </c>
      <c r="I2675">
        <v>2085</v>
      </c>
      <c r="J2675">
        <v>13.166399999999999</v>
      </c>
      <c r="K2675" t="s">
        <v>28</v>
      </c>
    </row>
    <row r="2676" spans="1:11" x14ac:dyDescent="0.45">
      <c r="A2676" t="s">
        <v>87</v>
      </c>
      <c r="B2676" t="s">
        <v>0</v>
      </c>
      <c r="C2676" t="s">
        <v>84</v>
      </c>
      <c r="D2676" t="s">
        <v>28</v>
      </c>
      <c r="E2676" t="s">
        <v>25</v>
      </c>
      <c r="F2676" t="s">
        <v>28</v>
      </c>
      <c r="G2676" t="s">
        <v>26</v>
      </c>
      <c r="H2676" t="s">
        <v>12</v>
      </c>
      <c r="I2676">
        <v>2090</v>
      </c>
      <c r="J2676">
        <v>13.135300000000001</v>
      </c>
      <c r="K2676" t="s">
        <v>28</v>
      </c>
    </row>
    <row r="2677" spans="1:11" x14ac:dyDescent="0.45">
      <c r="A2677" t="s">
        <v>87</v>
      </c>
      <c r="B2677" t="s">
        <v>0</v>
      </c>
      <c r="C2677" t="s">
        <v>84</v>
      </c>
      <c r="D2677" t="s">
        <v>28</v>
      </c>
      <c r="E2677" t="s">
        <v>25</v>
      </c>
      <c r="F2677" t="s">
        <v>28</v>
      </c>
      <c r="G2677" t="s">
        <v>26</v>
      </c>
      <c r="H2677" t="s">
        <v>12</v>
      </c>
      <c r="I2677">
        <v>2095</v>
      </c>
      <c r="J2677">
        <v>13.138500000000001</v>
      </c>
      <c r="K2677" t="s">
        <v>28</v>
      </c>
    </row>
    <row r="2678" spans="1:11" x14ac:dyDescent="0.45">
      <c r="A2678" t="s">
        <v>87</v>
      </c>
      <c r="B2678" t="s">
        <v>0</v>
      </c>
      <c r="C2678" t="s">
        <v>84</v>
      </c>
      <c r="D2678" t="s">
        <v>28</v>
      </c>
      <c r="E2678" t="s">
        <v>25</v>
      </c>
      <c r="F2678" t="s">
        <v>28</v>
      </c>
      <c r="G2678" t="s">
        <v>26</v>
      </c>
      <c r="H2678" t="s">
        <v>12</v>
      </c>
      <c r="I2678">
        <v>2100</v>
      </c>
      <c r="J2678">
        <v>13.1416</v>
      </c>
      <c r="K2678" t="s">
        <v>28</v>
      </c>
    </row>
    <row r="2679" spans="1:11" x14ac:dyDescent="0.45">
      <c r="A2679" t="s">
        <v>87</v>
      </c>
      <c r="B2679" t="s">
        <v>0</v>
      </c>
      <c r="C2679" t="s">
        <v>84</v>
      </c>
      <c r="D2679" t="s">
        <v>27</v>
      </c>
      <c r="E2679" t="s">
        <v>25</v>
      </c>
      <c r="F2679" t="s">
        <v>27</v>
      </c>
      <c r="G2679" t="s">
        <v>26</v>
      </c>
      <c r="H2679" t="s">
        <v>10</v>
      </c>
      <c r="I2679">
        <v>2020</v>
      </c>
      <c r="J2679">
        <v>0.27579999999999999</v>
      </c>
      <c r="K2679" t="s">
        <v>27</v>
      </c>
    </row>
    <row r="2680" spans="1:11" x14ac:dyDescent="0.45">
      <c r="A2680" t="s">
        <v>87</v>
      </c>
      <c r="B2680" t="s">
        <v>0</v>
      </c>
      <c r="C2680" t="s">
        <v>84</v>
      </c>
      <c r="D2680" t="s">
        <v>27</v>
      </c>
      <c r="E2680" t="s">
        <v>25</v>
      </c>
      <c r="F2680" t="s">
        <v>27</v>
      </c>
      <c r="G2680" t="s">
        <v>26</v>
      </c>
      <c r="H2680" t="s">
        <v>10</v>
      </c>
      <c r="I2680">
        <v>2025</v>
      </c>
      <c r="J2680">
        <v>0.68569999999999998</v>
      </c>
      <c r="K2680" t="s">
        <v>27</v>
      </c>
    </row>
    <row r="2681" spans="1:11" x14ac:dyDescent="0.45">
      <c r="A2681" t="s">
        <v>87</v>
      </c>
      <c r="B2681" t="s">
        <v>0</v>
      </c>
      <c r="C2681" t="s">
        <v>84</v>
      </c>
      <c r="D2681" t="s">
        <v>27</v>
      </c>
      <c r="E2681" t="s">
        <v>25</v>
      </c>
      <c r="F2681" t="s">
        <v>27</v>
      </c>
      <c r="G2681" t="s">
        <v>26</v>
      </c>
      <c r="H2681" t="s">
        <v>10</v>
      </c>
      <c r="I2681">
        <v>2030</v>
      </c>
      <c r="J2681">
        <v>1.403</v>
      </c>
      <c r="K2681" t="s">
        <v>27</v>
      </c>
    </row>
    <row r="2682" spans="1:11" x14ac:dyDescent="0.45">
      <c r="A2682" t="s">
        <v>87</v>
      </c>
      <c r="B2682" t="s">
        <v>0</v>
      </c>
      <c r="C2682" t="s">
        <v>84</v>
      </c>
      <c r="D2682" t="s">
        <v>27</v>
      </c>
      <c r="E2682" t="s">
        <v>25</v>
      </c>
      <c r="F2682" t="s">
        <v>27</v>
      </c>
      <c r="G2682" t="s">
        <v>26</v>
      </c>
      <c r="H2682" t="s">
        <v>10</v>
      </c>
      <c r="I2682">
        <v>2035</v>
      </c>
      <c r="J2682">
        <v>2.3252000000000002</v>
      </c>
      <c r="K2682" t="s">
        <v>27</v>
      </c>
    </row>
    <row r="2683" spans="1:11" x14ac:dyDescent="0.45">
      <c r="A2683" t="s">
        <v>87</v>
      </c>
      <c r="B2683" t="s">
        <v>0</v>
      </c>
      <c r="C2683" t="s">
        <v>84</v>
      </c>
      <c r="D2683" t="s">
        <v>27</v>
      </c>
      <c r="E2683" t="s">
        <v>25</v>
      </c>
      <c r="F2683" t="s">
        <v>27</v>
      </c>
      <c r="G2683" t="s">
        <v>26</v>
      </c>
      <c r="H2683" t="s">
        <v>10</v>
      </c>
      <c r="I2683">
        <v>2040</v>
      </c>
      <c r="J2683">
        <v>2.9824000000000002</v>
      </c>
      <c r="K2683" t="s">
        <v>27</v>
      </c>
    </row>
    <row r="2684" spans="1:11" x14ac:dyDescent="0.45">
      <c r="A2684" t="s">
        <v>87</v>
      </c>
      <c r="B2684" t="s">
        <v>0</v>
      </c>
      <c r="C2684" t="s">
        <v>84</v>
      </c>
      <c r="D2684" t="s">
        <v>27</v>
      </c>
      <c r="E2684" t="s">
        <v>25</v>
      </c>
      <c r="F2684" t="s">
        <v>27</v>
      </c>
      <c r="G2684" t="s">
        <v>26</v>
      </c>
      <c r="H2684" t="s">
        <v>10</v>
      </c>
      <c r="I2684">
        <v>2045</v>
      </c>
      <c r="J2684">
        <v>3.3451</v>
      </c>
      <c r="K2684" t="s">
        <v>27</v>
      </c>
    </row>
    <row r="2685" spans="1:11" x14ac:dyDescent="0.45">
      <c r="A2685" t="s">
        <v>87</v>
      </c>
      <c r="B2685" t="s">
        <v>0</v>
      </c>
      <c r="C2685" t="s">
        <v>84</v>
      </c>
      <c r="D2685" t="s">
        <v>27</v>
      </c>
      <c r="E2685" t="s">
        <v>25</v>
      </c>
      <c r="F2685" t="s">
        <v>27</v>
      </c>
      <c r="G2685" t="s">
        <v>26</v>
      </c>
      <c r="H2685" t="s">
        <v>10</v>
      </c>
      <c r="I2685">
        <v>2050</v>
      </c>
      <c r="J2685">
        <v>3.6177000000000001</v>
      </c>
      <c r="K2685" t="s">
        <v>27</v>
      </c>
    </row>
    <row r="2686" spans="1:11" x14ac:dyDescent="0.45">
      <c r="A2686" t="s">
        <v>87</v>
      </c>
      <c r="B2686" t="s">
        <v>0</v>
      </c>
      <c r="C2686" t="s">
        <v>84</v>
      </c>
      <c r="D2686" t="s">
        <v>27</v>
      </c>
      <c r="E2686" t="s">
        <v>25</v>
      </c>
      <c r="F2686" t="s">
        <v>27</v>
      </c>
      <c r="G2686" t="s">
        <v>26</v>
      </c>
      <c r="H2686" t="s">
        <v>10</v>
      </c>
      <c r="I2686">
        <v>2055</v>
      </c>
      <c r="J2686">
        <v>3.7841999999999998</v>
      </c>
      <c r="K2686" t="s">
        <v>27</v>
      </c>
    </row>
    <row r="2687" spans="1:11" x14ac:dyDescent="0.45">
      <c r="A2687" t="s">
        <v>87</v>
      </c>
      <c r="B2687" t="s">
        <v>0</v>
      </c>
      <c r="C2687" t="s">
        <v>84</v>
      </c>
      <c r="D2687" t="s">
        <v>27</v>
      </c>
      <c r="E2687" t="s">
        <v>25</v>
      </c>
      <c r="F2687" t="s">
        <v>27</v>
      </c>
      <c r="G2687" t="s">
        <v>26</v>
      </c>
      <c r="H2687" t="s">
        <v>10</v>
      </c>
      <c r="I2687">
        <v>2060</v>
      </c>
      <c r="J2687">
        <v>3.9493999999999998</v>
      </c>
      <c r="K2687" t="s">
        <v>27</v>
      </c>
    </row>
    <row r="2688" spans="1:11" x14ac:dyDescent="0.45">
      <c r="A2688" t="s">
        <v>87</v>
      </c>
      <c r="B2688" t="s">
        <v>0</v>
      </c>
      <c r="C2688" t="s">
        <v>84</v>
      </c>
      <c r="D2688" t="s">
        <v>27</v>
      </c>
      <c r="E2688" t="s">
        <v>25</v>
      </c>
      <c r="F2688" t="s">
        <v>27</v>
      </c>
      <c r="G2688" t="s">
        <v>26</v>
      </c>
      <c r="H2688" t="s">
        <v>10</v>
      </c>
      <c r="I2688">
        <v>2065</v>
      </c>
      <c r="J2688">
        <v>4.0858999999999996</v>
      </c>
      <c r="K2688" t="s">
        <v>27</v>
      </c>
    </row>
    <row r="2689" spans="1:12" x14ac:dyDescent="0.45">
      <c r="A2689" t="s">
        <v>87</v>
      </c>
      <c r="B2689" t="s">
        <v>0</v>
      </c>
      <c r="C2689" t="s">
        <v>84</v>
      </c>
      <c r="D2689" t="s">
        <v>27</v>
      </c>
      <c r="E2689" t="s">
        <v>25</v>
      </c>
      <c r="F2689" t="s">
        <v>27</v>
      </c>
      <c r="G2689" t="s">
        <v>26</v>
      </c>
      <c r="H2689" t="s">
        <v>10</v>
      </c>
      <c r="I2689">
        <v>2070</v>
      </c>
      <c r="J2689">
        <v>4.2222999999999997</v>
      </c>
      <c r="K2689" t="s">
        <v>27</v>
      </c>
    </row>
    <row r="2690" spans="1:12" x14ac:dyDescent="0.45">
      <c r="A2690" t="s">
        <v>87</v>
      </c>
      <c r="B2690" t="s">
        <v>0</v>
      </c>
      <c r="C2690" t="s">
        <v>84</v>
      </c>
      <c r="D2690" t="s">
        <v>27</v>
      </c>
      <c r="E2690" t="s">
        <v>25</v>
      </c>
      <c r="F2690" t="s">
        <v>27</v>
      </c>
      <c r="G2690" t="s">
        <v>26</v>
      </c>
      <c r="H2690" t="s">
        <v>10</v>
      </c>
      <c r="I2690">
        <v>2075</v>
      </c>
      <c r="J2690">
        <v>4.3456000000000001</v>
      </c>
      <c r="K2690" t="s">
        <v>27</v>
      </c>
    </row>
    <row r="2691" spans="1:12" x14ac:dyDescent="0.45">
      <c r="A2691" t="s">
        <v>87</v>
      </c>
      <c r="B2691" t="s">
        <v>0</v>
      </c>
      <c r="C2691" t="s">
        <v>84</v>
      </c>
      <c r="D2691" t="s">
        <v>27</v>
      </c>
      <c r="E2691" t="s">
        <v>25</v>
      </c>
      <c r="F2691" t="s">
        <v>27</v>
      </c>
      <c r="G2691" t="s">
        <v>26</v>
      </c>
      <c r="H2691" t="s">
        <v>10</v>
      </c>
      <c r="I2691">
        <v>2080</v>
      </c>
      <c r="J2691">
        <v>4.4687999999999999</v>
      </c>
      <c r="K2691" t="s">
        <v>27</v>
      </c>
    </row>
    <row r="2692" spans="1:12" x14ac:dyDescent="0.45">
      <c r="A2692" t="s">
        <v>87</v>
      </c>
      <c r="B2692" t="s">
        <v>0</v>
      </c>
      <c r="C2692" t="s">
        <v>84</v>
      </c>
      <c r="D2692" t="s">
        <v>27</v>
      </c>
      <c r="E2692" t="s">
        <v>25</v>
      </c>
      <c r="F2692" t="s">
        <v>27</v>
      </c>
      <c r="G2692" t="s">
        <v>26</v>
      </c>
      <c r="H2692" t="s">
        <v>10</v>
      </c>
      <c r="I2692">
        <v>2085</v>
      </c>
      <c r="J2692">
        <v>4.5654000000000003</v>
      </c>
      <c r="K2692" t="s">
        <v>27</v>
      </c>
    </row>
    <row r="2693" spans="1:12" x14ac:dyDescent="0.45">
      <c r="A2693" t="s">
        <v>87</v>
      </c>
      <c r="B2693" t="s">
        <v>0</v>
      </c>
      <c r="C2693" t="s">
        <v>84</v>
      </c>
      <c r="D2693" t="s">
        <v>27</v>
      </c>
      <c r="E2693" t="s">
        <v>25</v>
      </c>
      <c r="F2693" t="s">
        <v>27</v>
      </c>
      <c r="G2693" t="s">
        <v>26</v>
      </c>
      <c r="H2693" t="s">
        <v>10</v>
      </c>
      <c r="I2693">
        <v>2090</v>
      </c>
      <c r="J2693">
        <v>4.6619000000000002</v>
      </c>
      <c r="K2693" t="s">
        <v>27</v>
      </c>
    </row>
    <row r="2694" spans="1:12" x14ac:dyDescent="0.45">
      <c r="A2694" t="s">
        <v>87</v>
      </c>
      <c r="B2694" t="s">
        <v>0</v>
      </c>
      <c r="C2694" t="s">
        <v>84</v>
      </c>
      <c r="D2694" t="s">
        <v>27</v>
      </c>
      <c r="E2694" t="s">
        <v>25</v>
      </c>
      <c r="F2694" t="s">
        <v>27</v>
      </c>
      <c r="G2694" t="s">
        <v>26</v>
      </c>
      <c r="H2694" t="s">
        <v>10</v>
      </c>
      <c r="I2694">
        <v>2095</v>
      </c>
      <c r="J2694">
        <v>4.7723000000000004</v>
      </c>
      <c r="K2694" t="s">
        <v>27</v>
      </c>
    </row>
    <row r="2695" spans="1:12" x14ac:dyDescent="0.45">
      <c r="A2695" t="s">
        <v>87</v>
      </c>
      <c r="B2695" t="s">
        <v>0</v>
      </c>
      <c r="C2695" t="s">
        <v>84</v>
      </c>
      <c r="D2695" t="s">
        <v>27</v>
      </c>
      <c r="E2695" t="s">
        <v>25</v>
      </c>
      <c r="F2695" t="s">
        <v>27</v>
      </c>
      <c r="G2695" t="s">
        <v>26</v>
      </c>
      <c r="H2695" t="s">
        <v>10</v>
      </c>
      <c r="I2695">
        <v>2100</v>
      </c>
      <c r="J2695">
        <v>4.8826999999999998</v>
      </c>
      <c r="K2695" t="s">
        <v>27</v>
      </c>
    </row>
    <row r="2696" spans="1:12" x14ac:dyDescent="0.45">
      <c r="A2696" t="s">
        <v>87</v>
      </c>
      <c r="B2696" t="s">
        <v>0</v>
      </c>
      <c r="C2696" t="s">
        <v>84</v>
      </c>
      <c r="D2696" t="s">
        <v>70</v>
      </c>
      <c r="E2696" t="s">
        <v>71</v>
      </c>
      <c r="F2696" t="s">
        <v>52</v>
      </c>
      <c r="G2696" t="s">
        <v>72</v>
      </c>
      <c r="I2696">
        <v>2020</v>
      </c>
      <c r="J2696">
        <v>283.2878</v>
      </c>
      <c r="K2696" t="s">
        <v>52</v>
      </c>
      <c r="L2696">
        <v>94</v>
      </c>
    </row>
    <row r="2697" spans="1:12" x14ac:dyDescent="0.45">
      <c r="A2697" t="s">
        <v>87</v>
      </c>
      <c r="B2697" t="s">
        <v>0</v>
      </c>
      <c r="C2697" t="s">
        <v>84</v>
      </c>
      <c r="D2697" t="s">
        <v>70</v>
      </c>
      <c r="E2697" t="s">
        <v>71</v>
      </c>
      <c r="F2697" t="s">
        <v>52</v>
      </c>
      <c r="G2697" t="s">
        <v>72</v>
      </c>
      <c r="I2697">
        <v>2025</v>
      </c>
      <c r="J2697">
        <v>111.5498</v>
      </c>
      <c r="K2697" t="s">
        <v>52</v>
      </c>
      <c r="L2697">
        <v>94</v>
      </c>
    </row>
    <row r="2698" spans="1:12" x14ac:dyDescent="0.45">
      <c r="A2698" t="s">
        <v>87</v>
      </c>
      <c r="B2698" t="s">
        <v>0</v>
      </c>
      <c r="C2698" t="s">
        <v>84</v>
      </c>
      <c r="D2698" t="s">
        <v>70</v>
      </c>
      <c r="E2698" t="s">
        <v>71</v>
      </c>
      <c r="F2698" t="s">
        <v>52</v>
      </c>
      <c r="G2698" t="s">
        <v>72</v>
      </c>
      <c r="I2698">
        <v>2030</v>
      </c>
      <c r="J2698">
        <v>90.625399999999999</v>
      </c>
      <c r="K2698" t="s">
        <v>52</v>
      </c>
      <c r="L2698">
        <v>94</v>
      </c>
    </row>
    <row r="2699" spans="1:12" x14ac:dyDescent="0.45">
      <c r="A2699" t="s">
        <v>87</v>
      </c>
      <c r="B2699" t="s">
        <v>0</v>
      </c>
      <c r="C2699" t="s">
        <v>84</v>
      </c>
      <c r="D2699" t="s">
        <v>70</v>
      </c>
      <c r="E2699" t="s">
        <v>71</v>
      </c>
      <c r="F2699" t="s">
        <v>52</v>
      </c>
      <c r="G2699" t="s">
        <v>72</v>
      </c>
      <c r="I2699">
        <v>2035</v>
      </c>
      <c r="J2699">
        <v>58.374000000000002</v>
      </c>
      <c r="K2699" t="s">
        <v>52</v>
      </c>
      <c r="L2699">
        <v>94</v>
      </c>
    </row>
    <row r="2700" spans="1:12" x14ac:dyDescent="0.45">
      <c r="A2700" t="s">
        <v>87</v>
      </c>
      <c r="B2700" t="s">
        <v>0</v>
      </c>
      <c r="C2700" t="s">
        <v>84</v>
      </c>
      <c r="D2700" t="s">
        <v>70</v>
      </c>
      <c r="E2700" t="s">
        <v>71</v>
      </c>
      <c r="F2700" t="s">
        <v>52</v>
      </c>
      <c r="G2700" t="s">
        <v>72</v>
      </c>
      <c r="I2700">
        <v>2040</v>
      </c>
      <c r="J2700">
        <v>0.11279999999999998</v>
      </c>
      <c r="K2700" t="s">
        <v>52</v>
      </c>
      <c r="L2700">
        <v>94</v>
      </c>
    </row>
    <row r="2701" spans="1:12" x14ac:dyDescent="0.45">
      <c r="A2701" t="s">
        <v>87</v>
      </c>
      <c r="B2701" t="s">
        <v>0</v>
      </c>
      <c r="C2701" t="s">
        <v>84</v>
      </c>
      <c r="D2701" t="s">
        <v>70</v>
      </c>
      <c r="E2701" t="s">
        <v>71</v>
      </c>
      <c r="F2701" t="s">
        <v>52</v>
      </c>
      <c r="G2701" t="s">
        <v>72</v>
      </c>
      <c r="I2701">
        <v>2045</v>
      </c>
      <c r="J2701">
        <v>4.7E-2</v>
      </c>
      <c r="K2701" t="s">
        <v>52</v>
      </c>
      <c r="L2701">
        <v>94</v>
      </c>
    </row>
    <row r="2702" spans="1:12" x14ac:dyDescent="0.45">
      <c r="A2702" t="s">
        <v>87</v>
      </c>
      <c r="B2702" t="s">
        <v>0</v>
      </c>
      <c r="C2702" t="s">
        <v>84</v>
      </c>
      <c r="D2702" t="s">
        <v>70</v>
      </c>
      <c r="E2702" t="s">
        <v>71</v>
      </c>
      <c r="F2702" t="s">
        <v>52</v>
      </c>
      <c r="G2702" t="s">
        <v>72</v>
      </c>
      <c r="I2702">
        <v>2050</v>
      </c>
      <c r="J2702">
        <v>1.8800000000000001E-2</v>
      </c>
      <c r="K2702" t="s">
        <v>52</v>
      </c>
      <c r="L2702">
        <v>94</v>
      </c>
    </row>
    <row r="2703" spans="1:12" x14ac:dyDescent="0.45">
      <c r="A2703" t="s">
        <v>87</v>
      </c>
      <c r="B2703" t="s">
        <v>0</v>
      </c>
      <c r="C2703" t="s">
        <v>84</v>
      </c>
      <c r="D2703" t="s">
        <v>70</v>
      </c>
      <c r="E2703" t="s">
        <v>71</v>
      </c>
      <c r="F2703" t="s">
        <v>52</v>
      </c>
      <c r="G2703" t="s">
        <v>72</v>
      </c>
      <c r="I2703">
        <v>2055</v>
      </c>
      <c r="J2703">
        <v>9.4000000000000004E-3</v>
      </c>
      <c r="K2703" t="s">
        <v>52</v>
      </c>
      <c r="L2703">
        <v>94</v>
      </c>
    </row>
    <row r="2704" spans="1:12" x14ac:dyDescent="0.45">
      <c r="A2704" t="s">
        <v>87</v>
      </c>
      <c r="B2704" t="s">
        <v>0</v>
      </c>
      <c r="C2704" t="s">
        <v>84</v>
      </c>
      <c r="D2704" t="s">
        <v>70</v>
      </c>
      <c r="E2704" t="s">
        <v>71</v>
      </c>
      <c r="F2704" t="s">
        <v>52</v>
      </c>
      <c r="G2704" t="s">
        <v>72</v>
      </c>
      <c r="I2704">
        <v>2060</v>
      </c>
      <c r="J2704">
        <v>0</v>
      </c>
      <c r="K2704" t="s">
        <v>52</v>
      </c>
      <c r="L2704">
        <v>94</v>
      </c>
    </row>
    <row r="2705" spans="1:12" x14ac:dyDescent="0.45">
      <c r="A2705" t="s">
        <v>87</v>
      </c>
      <c r="B2705" t="s">
        <v>0</v>
      </c>
      <c r="C2705" t="s">
        <v>84</v>
      </c>
      <c r="D2705" t="s">
        <v>70</v>
      </c>
      <c r="E2705" t="s">
        <v>71</v>
      </c>
      <c r="F2705" t="s">
        <v>52</v>
      </c>
      <c r="G2705" t="s">
        <v>72</v>
      </c>
      <c r="I2705">
        <v>2065</v>
      </c>
      <c r="J2705">
        <v>0</v>
      </c>
      <c r="K2705" t="s">
        <v>52</v>
      </c>
      <c r="L2705">
        <v>94</v>
      </c>
    </row>
    <row r="2706" spans="1:12" x14ac:dyDescent="0.45">
      <c r="A2706" t="s">
        <v>87</v>
      </c>
      <c r="B2706" t="s">
        <v>0</v>
      </c>
      <c r="C2706" t="s">
        <v>84</v>
      </c>
      <c r="D2706" t="s">
        <v>70</v>
      </c>
      <c r="E2706" t="s">
        <v>71</v>
      </c>
      <c r="F2706" t="s">
        <v>52</v>
      </c>
      <c r="G2706" t="s">
        <v>72</v>
      </c>
      <c r="I2706">
        <v>2070</v>
      </c>
      <c r="J2706">
        <v>0</v>
      </c>
      <c r="K2706" t="s">
        <v>52</v>
      </c>
      <c r="L2706">
        <v>94</v>
      </c>
    </row>
    <row r="2707" spans="1:12" x14ac:dyDescent="0.45">
      <c r="A2707" t="s">
        <v>87</v>
      </c>
      <c r="B2707" t="s">
        <v>0</v>
      </c>
      <c r="C2707" t="s">
        <v>84</v>
      </c>
      <c r="D2707" t="s">
        <v>70</v>
      </c>
      <c r="E2707" t="s">
        <v>71</v>
      </c>
      <c r="F2707" t="s">
        <v>52</v>
      </c>
      <c r="G2707" t="s">
        <v>72</v>
      </c>
      <c r="I2707">
        <v>2075</v>
      </c>
      <c r="J2707">
        <v>0</v>
      </c>
      <c r="K2707" t="s">
        <v>52</v>
      </c>
      <c r="L2707">
        <v>94</v>
      </c>
    </row>
    <row r="2708" spans="1:12" x14ac:dyDescent="0.45">
      <c r="A2708" t="s">
        <v>87</v>
      </c>
      <c r="B2708" t="s">
        <v>0</v>
      </c>
      <c r="C2708" t="s">
        <v>84</v>
      </c>
      <c r="D2708" t="s">
        <v>70</v>
      </c>
      <c r="E2708" t="s">
        <v>71</v>
      </c>
      <c r="F2708" t="s">
        <v>52</v>
      </c>
      <c r="G2708" t="s">
        <v>72</v>
      </c>
      <c r="I2708">
        <v>2080</v>
      </c>
      <c r="J2708">
        <v>0</v>
      </c>
      <c r="K2708" t="s">
        <v>52</v>
      </c>
      <c r="L2708">
        <v>94</v>
      </c>
    </row>
    <row r="2709" spans="1:12" x14ac:dyDescent="0.45">
      <c r="A2709" t="s">
        <v>87</v>
      </c>
      <c r="B2709" t="s">
        <v>0</v>
      </c>
      <c r="C2709" t="s">
        <v>84</v>
      </c>
      <c r="D2709" t="s">
        <v>70</v>
      </c>
      <c r="E2709" t="s">
        <v>71</v>
      </c>
      <c r="F2709" t="s">
        <v>52</v>
      </c>
      <c r="G2709" t="s">
        <v>72</v>
      </c>
      <c r="I2709">
        <v>2085</v>
      </c>
      <c r="J2709">
        <v>0</v>
      </c>
      <c r="K2709" t="s">
        <v>52</v>
      </c>
      <c r="L2709">
        <v>94</v>
      </c>
    </row>
    <row r="2710" spans="1:12" x14ac:dyDescent="0.45">
      <c r="A2710" t="s">
        <v>87</v>
      </c>
      <c r="B2710" t="s">
        <v>0</v>
      </c>
      <c r="C2710" t="s">
        <v>84</v>
      </c>
      <c r="D2710" t="s">
        <v>70</v>
      </c>
      <c r="E2710" t="s">
        <v>71</v>
      </c>
      <c r="F2710" t="s">
        <v>52</v>
      </c>
      <c r="G2710" t="s">
        <v>72</v>
      </c>
      <c r="I2710">
        <v>2090</v>
      </c>
      <c r="J2710">
        <v>0</v>
      </c>
      <c r="K2710" t="s">
        <v>52</v>
      </c>
      <c r="L2710">
        <v>94</v>
      </c>
    </row>
    <row r="2711" spans="1:12" x14ac:dyDescent="0.45">
      <c r="A2711" t="s">
        <v>87</v>
      </c>
      <c r="B2711" t="s">
        <v>0</v>
      </c>
      <c r="C2711" t="s">
        <v>84</v>
      </c>
      <c r="D2711" t="s">
        <v>70</v>
      </c>
      <c r="E2711" t="s">
        <v>71</v>
      </c>
      <c r="F2711" t="s">
        <v>52</v>
      </c>
      <c r="G2711" t="s">
        <v>72</v>
      </c>
      <c r="I2711">
        <v>2095</v>
      </c>
      <c r="J2711">
        <v>0</v>
      </c>
      <c r="K2711" t="s">
        <v>52</v>
      </c>
      <c r="L2711">
        <v>94</v>
      </c>
    </row>
    <row r="2712" spans="1:12" x14ac:dyDescent="0.45">
      <c r="A2712" t="s">
        <v>87</v>
      </c>
      <c r="B2712" t="s">
        <v>0</v>
      </c>
      <c r="C2712" t="s">
        <v>84</v>
      </c>
      <c r="D2712" t="s">
        <v>70</v>
      </c>
      <c r="E2712" t="s">
        <v>71</v>
      </c>
      <c r="F2712" t="s">
        <v>52</v>
      </c>
      <c r="G2712" t="s">
        <v>72</v>
      </c>
      <c r="I2712">
        <v>2100</v>
      </c>
      <c r="J2712">
        <v>0</v>
      </c>
      <c r="K2712" t="s">
        <v>52</v>
      </c>
      <c r="L2712">
        <v>94</v>
      </c>
    </row>
    <row r="2713" spans="1:12" x14ac:dyDescent="0.45">
      <c r="A2713" t="s">
        <v>87</v>
      </c>
      <c r="B2713" t="s">
        <v>0</v>
      </c>
      <c r="C2713" t="s">
        <v>84</v>
      </c>
      <c r="D2713" t="s">
        <v>70</v>
      </c>
      <c r="E2713" t="s">
        <v>71</v>
      </c>
      <c r="F2713" t="s">
        <v>53</v>
      </c>
      <c r="G2713" t="s">
        <v>72</v>
      </c>
      <c r="I2713">
        <v>2020</v>
      </c>
      <c r="J2713">
        <v>391.46800000000002</v>
      </c>
      <c r="K2713" t="s">
        <v>53</v>
      </c>
      <c r="L2713">
        <v>55</v>
      </c>
    </row>
    <row r="2714" spans="1:12" x14ac:dyDescent="0.45">
      <c r="A2714" t="s">
        <v>87</v>
      </c>
      <c r="B2714" t="s">
        <v>0</v>
      </c>
      <c r="C2714" t="s">
        <v>84</v>
      </c>
      <c r="D2714" t="s">
        <v>70</v>
      </c>
      <c r="E2714" t="s">
        <v>71</v>
      </c>
      <c r="F2714" t="s">
        <v>53</v>
      </c>
      <c r="G2714" t="s">
        <v>72</v>
      </c>
      <c r="I2714">
        <v>2025</v>
      </c>
      <c r="J2714">
        <v>406.74700000000001</v>
      </c>
      <c r="K2714" t="s">
        <v>53</v>
      </c>
      <c r="L2714">
        <v>55</v>
      </c>
    </row>
    <row r="2715" spans="1:12" x14ac:dyDescent="0.45">
      <c r="A2715" t="s">
        <v>87</v>
      </c>
      <c r="B2715" t="s">
        <v>0</v>
      </c>
      <c r="C2715" t="s">
        <v>84</v>
      </c>
      <c r="D2715" t="s">
        <v>70</v>
      </c>
      <c r="E2715" t="s">
        <v>71</v>
      </c>
      <c r="F2715" t="s">
        <v>53</v>
      </c>
      <c r="G2715" t="s">
        <v>72</v>
      </c>
      <c r="I2715">
        <v>2030</v>
      </c>
      <c r="J2715">
        <v>374.98999999999995</v>
      </c>
      <c r="K2715" t="s">
        <v>53</v>
      </c>
      <c r="L2715">
        <v>55</v>
      </c>
    </row>
    <row r="2716" spans="1:12" x14ac:dyDescent="0.45">
      <c r="A2716" t="s">
        <v>87</v>
      </c>
      <c r="B2716" t="s">
        <v>0</v>
      </c>
      <c r="C2716" t="s">
        <v>84</v>
      </c>
      <c r="D2716" t="s">
        <v>70</v>
      </c>
      <c r="E2716" t="s">
        <v>71</v>
      </c>
      <c r="F2716" t="s">
        <v>53</v>
      </c>
      <c r="G2716" t="s">
        <v>72</v>
      </c>
      <c r="I2716">
        <v>2035</v>
      </c>
      <c r="J2716">
        <v>266.65100000000001</v>
      </c>
      <c r="K2716" t="s">
        <v>53</v>
      </c>
      <c r="L2716">
        <v>55</v>
      </c>
    </row>
    <row r="2717" spans="1:12" x14ac:dyDescent="0.45">
      <c r="A2717" t="s">
        <v>87</v>
      </c>
      <c r="B2717" t="s">
        <v>0</v>
      </c>
      <c r="C2717" t="s">
        <v>84</v>
      </c>
      <c r="D2717" t="s">
        <v>70</v>
      </c>
      <c r="E2717" t="s">
        <v>71</v>
      </c>
      <c r="F2717" t="s">
        <v>53</v>
      </c>
      <c r="G2717" t="s">
        <v>72</v>
      </c>
      <c r="I2717">
        <v>2040</v>
      </c>
      <c r="J2717">
        <v>99.825000000000003</v>
      </c>
      <c r="K2717" t="s">
        <v>53</v>
      </c>
      <c r="L2717">
        <v>55</v>
      </c>
    </row>
    <row r="2718" spans="1:12" x14ac:dyDescent="0.45">
      <c r="A2718" t="s">
        <v>87</v>
      </c>
      <c r="B2718" t="s">
        <v>0</v>
      </c>
      <c r="C2718" t="s">
        <v>84</v>
      </c>
      <c r="D2718" t="s">
        <v>70</v>
      </c>
      <c r="E2718" t="s">
        <v>71</v>
      </c>
      <c r="F2718" t="s">
        <v>53</v>
      </c>
      <c r="G2718" t="s">
        <v>72</v>
      </c>
      <c r="I2718">
        <v>2045</v>
      </c>
      <c r="J2718">
        <v>2.673</v>
      </c>
      <c r="K2718" t="s">
        <v>53</v>
      </c>
      <c r="L2718">
        <v>55</v>
      </c>
    </row>
    <row r="2719" spans="1:12" x14ac:dyDescent="0.45">
      <c r="A2719" t="s">
        <v>87</v>
      </c>
      <c r="B2719" t="s">
        <v>0</v>
      </c>
      <c r="C2719" t="s">
        <v>84</v>
      </c>
      <c r="D2719" t="s">
        <v>70</v>
      </c>
      <c r="E2719" t="s">
        <v>71</v>
      </c>
      <c r="F2719" t="s">
        <v>53</v>
      </c>
      <c r="G2719" t="s">
        <v>72</v>
      </c>
      <c r="I2719">
        <v>2050</v>
      </c>
      <c r="J2719">
        <v>1.9139999999999999</v>
      </c>
      <c r="K2719" t="s">
        <v>53</v>
      </c>
      <c r="L2719">
        <v>55</v>
      </c>
    </row>
    <row r="2720" spans="1:12" x14ac:dyDescent="0.45">
      <c r="A2720" t="s">
        <v>87</v>
      </c>
      <c r="B2720" t="s">
        <v>0</v>
      </c>
      <c r="C2720" t="s">
        <v>84</v>
      </c>
      <c r="D2720" t="s">
        <v>70</v>
      </c>
      <c r="E2720" t="s">
        <v>71</v>
      </c>
      <c r="F2720" t="s">
        <v>53</v>
      </c>
      <c r="G2720" t="s">
        <v>72</v>
      </c>
      <c r="I2720">
        <v>2055</v>
      </c>
      <c r="J2720">
        <v>1.155</v>
      </c>
      <c r="K2720" t="s">
        <v>53</v>
      </c>
      <c r="L2720">
        <v>55</v>
      </c>
    </row>
    <row r="2721" spans="1:12" x14ac:dyDescent="0.45">
      <c r="A2721" t="s">
        <v>87</v>
      </c>
      <c r="B2721" t="s">
        <v>0</v>
      </c>
      <c r="C2721" t="s">
        <v>84</v>
      </c>
      <c r="D2721" t="s">
        <v>70</v>
      </c>
      <c r="E2721" t="s">
        <v>71</v>
      </c>
      <c r="F2721" t="s">
        <v>53</v>
      </c>
      <c r="G2721" t="s">
        <v>72</v>
      </c>
      <c r="I2721">
        <v>2060</v>
      </c>
      <c r="J2721">
        <v>0.48949999999999999</v>
      </c>
      <c r="K2721" t="s">
        <v>53</v>
      </c>
      <c r="L2721">
        <v>55</v>
      </c>
    </row>
    <row r="2722" spans="1:12" x14ac:dyDescent="0.45">
      <c r="A2722" t="s">
        <v>87</v>
      </c>
      <c r="B2722" t="s">
        <v>0</v>
      </c>
      <c r="C2722" t="s">
        <v>84</v>
      </c>
      <c r="D2722" t="s">
        <v>70</v>
      </c>
      <c r="E2722" t="s">
        <v>71</v>
      </c>
      <c r="F2722" t="s">
        <v>53</v>
      </c>
      <c r="G2722" t="s">
        <v>72</v>
      </c>
      <c r="I2722">
        <v>2065</v>
      </c>
      <c r="J2722">
        <v>0.24749999999999997</v>
      </c>
      <c r="K2722" t="s">
        <v>53</v>
      </c>
      <c r="L2722">
        <v>55</v>
      </c>
    </row>
    <row r="2723" spans="1:12" x14ac:dyDescent="0.45">
      <c r="A2723" t="s">
        <v>87</v>
      </c>
      <c r="B2723" t="s">
        <v>0</v>
      </c>
      <c r="C2723" t="s">
        <v>84</v>
      </c>
      <c r="D2723" t="s">
        <v>70</v>
      </c>
      <c r="E2723" t="s">
        <v>71</v>
      </c>
      <c r="F2723" t="s">
        <v>53</v>
      </c>
      <c r="G2723" t="s">
        <v>72</v>
      </c>
      <c r="I2723">
        <v>2070</v>
      </c>
      <c r="J2723">
        <v>5.5000000000000005E-3</v>
      </c>
      <c r="K2723" t="s">
        <v>53</v>
      </c>
      <c r="L2723">
        <v>55</v>
      </c>
    </row>
    <row r="2724" spans="1:12" x14ac:dyDescent="0.45">
      <c r="A2724" t="s">
        <v>87</v>
      </c>
      <c r="B2724" t="s">
        <v>0</v>
      </c>
      <c r="C2724" t="s">
        <v>84</v>
      </c>
      <c r="D2724" t="s">
        <v>70</v>
      </c>
      <c r="E2724" t="s">
        <v>71</v>
      </c>
      <c r="F2724" t="s">
        <v>53</v>
      </c>
      <c r="G2724" t="s">
        <v>72</v>
      </c>
      <c r="I2724">
        <v>2075</v>
      </c>
      <c r="J2724">
        <v>0</v>
      </c>
      <c r="K2724" t="s">
        <v>53</v>
      </c>
      <c r="L2724">
        <v>55</v>
      </c>
    </row>
    <row r="2725" spans="1:12" x14ac:dyDescent="0.45">
      <c r="A2725" t="s">
        <v>87</v>
      </c>
      <c r="B2725" t="s">
        <v>0</v>
      </c>
      <c r="C2725" t="s">
        <v>84</v>
      </c>
      <c r="D2725" t="s">
        <v>70</v>
      </c>
      <c r="E2725" t="s">
        <v>71</v>
      </c>
      <c r="F2725" t="s">
        <v>53</v>
      </c>
      <c r="G2725" t="s">
        <v>72</v>
      </c>
      <c r="I2725">
        <v>2080</v>
      </c>
      <c r="J2725">
        <v>0</v>
      </c>
      <c r="K2725" t="s">
        <v>53</v>
      </c>
      <c r="L2725">
        <v>55</v>
      </c>
    </row>
    <row r="2726" spans="1:12" x14ac:dyDescent="0.45">
      <c r="A2726" t="s">
        <v>87</v>
      </c>
      <c r="B2726" t="s">
        <v>0</v>
      </c>
      <c r="C2726" t="s">
        <v>84</v>
      </c>
      <c r="D2726" t="s">
        <v>70</v>
      </c>
      <c r="E2726" t="s">
        <v>71</v>
      </c>
      <c r="F2726" t="s">
        <v>53</v>
      </c>
      <c r="G2726" t="s">
        <v>72</v>
      </c>
      <c r="I2726">
        <v>2085</v>
      </c>
      <c r="J2726">
        <v>0</v>
      </c>
      <c r="K2726" t="s">
        <v>53</v>
      </c>
      <c r="L2726">
        <v>55</v>
      </c>
    </row>
    <row r="2727" spans="1:12" x14ac:dyDescent="0.45">
      <c r="A2727" t="s">
        <v>87</v>
      </c>
      <c r="B2727" t="s">
        <v>0</v>
      </c>
      <c r="C2727" t="s">
        <v>84</v>
      </c>
      <c r="D2727" t="s">
        <v>70</v>
      </c>
      <c r="E2727" t="s">
        <v>71</v>
      </c>
      <c r="F2727" t="s">
        <v>53</v>
      </c>
      <c r="G2727" t="s">
        <v>72</v>
      </c>
      <c r="I2727">
        <v>2090</v>
      </c>
      <c r="J2727">
        <v>0</v>
      </c>
      <c r="K2727" t="s">
        <v>53</v>
      </c>
      <c r="L2727">
        <v>55</v>
      </c>
    </row>
    <row r="2728" spans="1:12" x14ac:dyDescent="0.45">
      <c r="A2728" t="s">
        <v>87</v>
      </c>
      <c r="B2728" t="s">
        <v>0</v>
      </c>
      <c r="C2728" t="s">
        <v>84</v>
      </c>
      <c r="D2728" t="s">
        <v>70</v>
      </c>
      <c r="E2728" t="s">
        <v>71</v>
      </c>
      <c r="F2728" t="s">
        <v>53</v>
      </c>
      <c r="G2728" t="s">
        <v>72</v>
      </c>
      <c r="I2728">
        <v>2095</v>
      </c>
      <c r="J2728">
        <v>0</v>
      </c>
      <c r="K2728" t="s">
        <v>53</v>
      </c>
      <c r="L2728">
        <v>55</v>
      </c>
    </row>
    <row r="2729" spans="1:12" x14ac:dyDescent="0.45">
      <c r="A2729" t="s">
        <v>87</v>
      </c>
      <c r="B2729" t="s">
        <v>0</v>
      </c>
      <c r="C2729" t="s">
        <v>84</v>
      </c>
      <c r="D2729" t="s">
        <v>70</v>
      </c>
      <c r="E2729" t="s">
        <v>71</v>
      </c>
      <c r="F2729" t="s">
        <v>53</v>
      </c>
      <c r="G2729" t="s">
        <v>72</v>
      </c>
      <c r="I2729">
        <v>2100</v>
      </c>
      <c r="J2729">
        <v>0</v>
      </c>
      <c r="K2729" t="s">
        <v>53</v>
      </c>
      <c r="L2729">
        <v>55</v>
      </c>
    </row>
    <row r="2730" spans="1:12" x14ac:dyDescent="0.45">
      <c r="A2730" t="s">
        <v>87</v>
      </c>
      <c r="B2730" t="s">
        <v>0</v>
      </c>
      <c r="C2730" t="s">
        <v>84</v>
      </c>
      <c r="D2730" t="s">
        <v>70</v>
      </c>
      <c r="E2730" t="s">
        <v>71</v>
      </c>
      <c r="F2730" t="s">
        <v>54</v>
      </c>
      <c r="G2730" t="s">
        <v>72</v>
      </c>
      <c r="I2730">
        <v>2020</v>
      </c>
      <c r="J2730">
        <v>8.9600000000000009</v>
      </c>
      <c r="K2730" t="s">
        <v>54</v>
      </c>
      <c r="L2730">
        <v>70</v>
      </c>
    </row>
    <row r="2731" spans="1:12" x14ac:dyDescent="0.45">
      <c r="A2731" t="s">
        <v>87</v>
      </c>
      <c r="B2731" t="s">
        <v>0</v>
      </c>
      <c r="C2731" t="s">
        <v>84</v>
      </c>
      <c r="D2731" t="s">
        <v>70</v>
      </c>
      <c r="E2731" t="s">
        <v>71</v>
      </c>
      <c r="F2731" t="s">
        <v>54</v>
      </c>
      <c r="G2731" t="s">
        <v>72</v>
      </c>
      <c r="I2731">
        <v>2025</v>
      </c>
      <c r="J2731">
        <v>5.53</v>
      </c>
      <c r="K2731" t="s">
        <v>54</v>
      </c>
      <c r="L2731">
        <v>70</v>
      </c>
    </row>
    <row r="2732" spans="1:12" x14ac:dyDescent="0.45">
      <c r="A2732" t="s">
        <v>87</v>
      </c>
      <c r="B2732" t="s">
        <v>0</v>
      </c>
      <c r="C2732" t="s">
        <v>84</v>
      </c>
      <c r="D2732" t="s">
        <v>70</v>
      </c>
      <c r="E2732" t="s">
        <v>71</v>
      </c>
      <c r="F2732" t="s">
        <v>54</v>
      </c>
      <c r="G2732" t="s">
        <v>72</v>
      </c>
      <c r="I2732">
        <v>2030</v>
      </c>
      <c r="J2732">
        <v>1.89</v>
      </c>
      <c r="K2732" t="s">
        <v>54</v>
      </c>
      <c r="L2732">
        <v>70</v>
      </c>
    </row>
    <row r="2733" spans="1:12" x14ac:dyDescent="0.45">
      <c r="A2733" t="s">
        <v>87</v>
      </c>
      <c r="B2733" t="s">
        <v>0</v>
      </c>
      <c r="C2733" t="s">
        <v>84</v>
      </c>
      <c r="D2733" t="s">
        <v>70</v>
      </c>
      <c r="E2733" t="s">
        <v>71</v>
      </c>
      <c r="F2733" t="s">
        <v>54</v>
      </c>
      <c r="G2733" t="s">
        <v>72</v>
      </c>
      <c r="I2733">
        <v>2035</v>
      </c>
      <c r="J2733">
        <v>0</v>
      </c>
      <c r="K2733" t="s">
        <v>54</v>
      </c>
      <c r="L2733">
        <v>70</v>
      </c>
    </row>
    <row r="2734" spans="1:12" x14ac:dyDescent="0.45">
      <c r="A2734" t="s">
        <v>87</v>
      </c>
      <c r="B2734" t="s">
        <v>0</v>
      </c>
      <c r="C2734" t="s">
        <v>84</v>
      </c>
      <c r="D2734" t="s">
        <v>70</v>
      </c>
      <c r="E2734" t="s">
        <v>71</v>
      </c>
      <c r="F2734" t="s">
        <v>54</v>
      </c>
      <c r="G2734" t="s">
        <v>72</v>
      </c>
      <c r="I2734">
        <v>2040</v>
      </c>
      <c r="J2734">
        <v>0</v>
      </c>
      <c r="K2734" t="s">
        <v>54</v>
      </c>
      <c r="L2734">
        <v>70</v>
      </c>
    </row>
    <row r="2735" spans="1:12" x14ac:dyDescent="0.45">
      <c r="A2735" t="s">
        <v>87</v>
      </c>
      <c r="B2735" t="s">
        <v>0</v>
      </c>
      <c r="C2735" t="s">
        <v>84</v>
      </c>
      <c r="D2735" t="s">
        <v>70</v>
      </c>
      <c r="E2735" t="s">
        <v>71</v>
      </c>
      <c r="F2735" t="s">
        <v>54</v>
      </c>
      <c r="G2735" t="s">
        <v>72</v>
      </c>
      <c r="I2735">
        <v>2045</v>
      </c>
      <c r="J2735">
        <v>0</v>
      </c>
      <c r="K2735" t="s">
        <v>54</v>
      </c>
      <c r="L2735">
        <v>70</v>
      </c>
    </row>
    <row r="2736" spans="1:12" x14ac:dyDescent="0.45">
      <c r="A2736" t="s">
        <v>87</v>
      </c>
      <c r="B2736" t="s">
        <v>0</v>
      </c>
      <c r="C2736" t="s">
        <v>84</v>
      </c>
      <c r="D2736" t="s">
        <v>70</v>
      </c>
      <c r="E2736" t="s">
        <v>71</v>
      </c>
      <c r="F2736" t="s">
        <v>54</v>
      </c>
      <c r="G2736" t="s">
        <v>72</v>
      </c>
      <c r="I2736">
        <v>2050</v>
      </c>
      <c r="J2736">
        <v>0</v>
      </c>
      <c r="K2736" t="s">
        <v>54</v>
      </c>
      <c r="L2736">
        <v>70</v>
      </c>
    </row>
    <row r="2737" spans="1:12" x14ac:dyDescent="0.45">
      <c r="A2737" t="s">
        <v>87</v>
      </c>
      <c r="B2737" t="s">
        <v>0</v>
      </c>
      <c r="C2737" t="s">
        <v>84</v>
      </c>
      <c r="D2737" t="s">
        <v>70</v>
      </c>
      <c r="E2737" t="s">
        <v>71</v>
      </c>
      <c r="F2737" t="s">
        <v>54</v>
      </c>
      <c r="G2737" t="s">
        <v>72</v>
      </c>
      <c r="I2737">
        <v>2055</v>
      </c>
      <c r="J2737">
        <v>0</v>
      </c>
      <c r="K2737" t="s">
        <v>54</v>
      </c>
      <c r="L2737">
        <v>70</v>
      </c>
    </row>
    <row r="2738" spans="1:12" x14ac:dyDescent="0.45">
      <c r="A2738" t="s">
        <v>87</v>
      </c>
      <c r="B2738" t="s">
        <v>0</v>
      </c>
      <c r="C2738" t="s">
        <v>84</v>
      </c>
      <c r="D2738" t="s">
        <v>70</v>
      </c>
      <c r="E2738" t="s">
        <v>71</v>
      </c>
      <c r="F2738" t="s">
        <v>54</v>
      </c>
      <c r="G2738" t="s">
        <v>72</v>
      </c>
      <c r="I2738">
        <v>2060</v>
      </c>
      <c r="J2738">
        <v>0</v>
      </c>
      <c r="K2738" t="s">
        <v>54</v>
      </c>
      <c r="L2738">
        <v>70</v>
      </c>
    </row>
    <row r="2739" spans="1:12" x14ac:dyDescent="0.45">
      <c r="A2739" t="s">
        <v>87</v>
      </c>
      <c r="B2739" t="s">
        <v>0</v>
      </c>
      <c r="C2739" t="s">
        <v>84</v>
      </c>
      <c r="D2739" t="s">
        <v>70</v>
      </c>
      <c r="E2739" t="s">
        <v>71</v>
      </c>
      <c r="F2739" t="s">
        <v>54</v>
      </c>
      <c r="G2739" t="s">
        <v>72</v>
      </c>
      <c r="I2739">
        <v>2065</v>
      </c>
      <c r="J2739">
        <v>0</v>
      </c>
      <c r="K2739" t="s">
        <v>54</v>
      </c>
      <c r="L2739">
        <v>70</v>
      </c>
    </row>
    <row r="2740" spans="1:12" x14ac:dyDescent="0.45">
      <c r="A2740" t="s">
        <v>87</v>
      </c>
      <c r="B2740" t="s">
        <v>0</v>
      </c>
      <c r="C2740" t="s">
        <v>84</v>
      </c>
      <c r="D2740" t="s">
        <v>70</v>
      </c>
      <c r="E2740" t="s">
        <v>71</v>
      </c>
      <c r="F2740" t="s">
        <v>54</v>
      </c>
      <c r="G2740" t="s">
        <v>72</v>
      </c>
      <c r="I2740">
        <v>2070</v>
      </c>
      <c r="J2740">
        <v>0</v>
      </c>
      <c r="K2740" t="s">
        <v>54</v>
      </c>
      <c r="L2740">
        <v>70</v>
      </c>
    </row>
    <row r="2741" spans="1:12" x14ac:dyDescent="0.45">
      <c r="A2741" t="s">
        <v>87</v>
      </c>
      <c r="B2741" t="s">
        <v>0</v>
      </c>
      <c r="C2741" t="s">
        <v>84</v>
      </c>
      <c r="D2741" t="s">
        <v>70</v>
      </c>
      <c r="E2741" t="s">
        <v>71</v>
      </c>
      <c r="F2741" t="s">
        <v>54</v>
      </c>
      <c r="G2741" t="s">
        <v>72</v>
      </c>
      <c r="I2741">
        <v>2075</v>
      </c>
      <c r="J2741">
        <v>0</v>
      </c>
      <c r="K2741" t="s">
        <v>54</v>
      </c>
      <c r="L2741">
        <v>70</v>
      </c>
    </row>
    <row r="2742" spans="1:12" x14ac:dyDescent="0.45">
      <c r="A2742" t="s">
        <v>87</v>
      </c>
      <c r="B2742" t="s">
        <v>0</v>
      </c>
      <c r="C2742" t="s">
        <v>84</v>
      </c>
      <c r="D2742" t="s">
        <v>70</v>
      </c>
      <c r="E2742" t="s">
        <v>71</v>
      </c>
      <c r="F2742" t="s">
        <v>54</v>
      </c>
      <c r="G2742" t="s">
        <v>72</v>
      </c>
      <c r="I2742">
        <v>2080</v>
      </c>
      <c r="J2742">
        <v>0</v>
      </c>
      <c r="K2742" t="s">
        <v>54</v>
      </c>
      <c r="L2742">
        <v>70</v>
      </c>
    </row>
    <row r="2743" spans="1:12" x14ac:dyDescent="0.45">
      <c r="A2743" t="s">
        <v>87</v>
      </c>
      <c r="B2743" t="s">
        <v>0</v>
      </c>
      <c r="C2743" t="s">
        <v>84</v>
      </c>
      <c r="D2743" t="s">
        <v>70</v>
      </c>
      <c r="E2743" t="s">
        <v>71</v>
      </c>
      <c r="F2743" t="s">
        <v>54</v>
      </c>
      <c r="G2743" t="s">
        <v>72</v>
      </c>
      <c r="I2743">
        <v>2085</v>
      </c>
      <c r="J2743">
        <v>0</v>
      </c>
      <c r="K2743" t="s">
        <v>54</v>
      </c>
      <c r="L2743">
        <v>70</v>
      </c>
    </row>
    <row r="2744" spans="1:12" x14ac:dyDescent="0.45">
      <c r="A2744" t="s">
        <v>87</v>
      </c>
      <c r="B2744" t="s">
        <v>0</v>
      </c>
      <c r="C2744" t="s">
        <v>84</v>
      </c>
      <c r="D2744" t="s">
        <v>70</v>
      </c>
      <c r="E2744" t="s">
        <v>71</v>
      </c>
      <c r="F2744" t="s">
        <v>54</v>
      </c>
      <c r="G2744" t="s">
        <v>72</v>
      </c>
      <c r="I2744">
        <v>2090</v>
      </c>
      <c r="J2744">
        <v>0</v>
      </c>
      <c r="K2744" t="s">
        <v>54</v>
      </c>
      <c r="L2744">
        <v>70</v>
      </c>
    </row>
    <row r="2745" spans="1:12" x14ac:dyDescent="0.45">
      <c r="A2745" t="s">
        <v>87</v>
      </c>
      <c r="B2745" t="s">
        <v>0</v>
      </c>
      <c r="C2745" t="s">
        <v>84</v>
      </c>
      <c r="D2745" t="s">
        <v>70</v>
      </c>
      <c r="E2745" t="s">
        <v>71</v>
      </c>
      <c r="F2745" t="s">
        <v>54</v>
      </c>
      <c r="G2745" t="s">
        <v>72</v>
      </c>
      <c r="I2745">
        <v>2095</v>
      </c>
      <c r="J2745">
        <v>0</v>
      </c>
      <c r="K2745" t="s">
        <v>54</v>
      </c>
      <c r="L2745">
        <v>70</v>
      </c>
    </row>
    <row r="2746" spans="1:12" x14ac:dyDescent="0.45">
      <c r="A2746" t="s">
        <v>87</v>
      </c>
      <c r="B2746" t="s">
        <v>0</v>
      </c>
      <c r="C2746" t="s">
        <v>84</v>
      </c>
      <c r="D2746" t="s">
        <v>70</v>
      </c>
      <c r="E2746" t="s">
        <v>71</v>
      </c>
      <c r="F2746" t="s">
        <v>54</v>
      </c>
      <c r="G2746" t="s">
        <v>72</v>
      </c>
      <c r="I2746">
        <v>2100</v>
      </c>
      <c r="J2746">
        <v>0</v>
      </c>
      <c r="K2746" t="s">
        <v>54</v>
      </c>
      <c r="L2746">
        <v>70</v>
      </c>
    </row>
    <row r="2747" spans="1:12" x14ac:dyDescent="0.45">
      <c r="A2747" t="s">
        <v>87</v>
      </c>
      <c r="B2747" t="s">
        <v>0</v>
      </c>
      <c r="C2747" t="s">
        <v>84</v>
      </c>
      <c r="D2747" t="s">
        <v>29</v>
      </c>
      <c r="E2747" t="s">
        <v>30</v>
      </c>
      <c r="F2747" t="s">
        <v>29</v>
      </c>
      <c r="G2747" t="s">
        <v>31</v>
      </c>
      <c r="H2747" t="s">
        <v>32</v>
      </c>
      <c r="I2747">
        <v>2020</v>
      </c>
      <c r="J2747">
        <v>5.3799000000000001</v>
      </c>
      <c r="K2747" t="s">
        <v>29</v>
      </c>
    </row>
    <row r="2748" spans="1:12" x14ac:dyDescent="0.45">
      <c r="A2748" t="s">
        <v>87</v>
      </c>
      <c r="B2748" t="s">
        <v>0</v>
      </c>
      <c r="C2748" t="s">
        <v>84</v>
      </c>
      <c r="D2748" t="s">
        <v>29</v>
      </c>
      <c r="E2748" t="s">
        <v>30</v>
      </c>
      <c r="F2748" t="s">
        <v>29</v>
      </c>
      <c r="G2748" t="s">
        <v>31</v>
      </c>
      <c r="H2748" t="s">
        <v>32</v>
      </c>
      <c r="I2748">
        <v>2025</v>
      </c>
      <c r="J2748">
        <v>5.7255000000000003</v>
      </c>
      <c r="K2748" t="s">
        <v>29</v>
      </c>
    </row>
    <row r="2749" spans="1:12" x14ac:dyDescent="0.45">
      <c r="A2749" t="s">
        <v>87</v>
      </c>
      <c r="B2749" t="s">
        <v>0</v>
      </c>
      <c r="C2749" t="s">
        <v>84</v>
      </c>
      <c r="D2749" t="s">
        <v>29</v>
      </c>
      <c r="E2749" t="s">
        <v>30</v>
      </c>
      <c r="F2749" t="s">
        <v>29</v>
      </c>
      <c r="G2749" t="s">
        <v>31</v>
      </c>
      <c r="H2749" t="s">
        <v>32</v>
      </c>
      <c r="I2749">
        <v>2030</v>
      </c>
      <c r="J2749">
        <v>5.1288999999999998</v>
      </c>
      <c r="K2749" t="s">
        <v>29</v>
      </c>
    </row>
    <row r="2750" spans="1:12" x14ac:dyDescent="0.45">
      <c r="A2750" t="s">
        <v>87</v>
      </c>
      <c r="B2750" t="s">
        <v>0</v>
      </c>
      <c r="C2750" t="s">
        <v>84</v>
      </c>
      <c r="D2750" t="s">
        <v>29</v>
      </c>
      <c r="E2750" t="s">
        <v>30</v>
      </c>
      <c r="F2750" t="s">
        <v>29</v>
      </c>
      <c r="G2750" t="s">
        <v>31</v>
      </c>
      <c r="H2750" t="s">
        <v>32</v>
      </c>
      <c r="I2750">
        <v>2035</v>
      </c>
      <c r="J2750">
        <v>1.9161999999999999</v>
      </c>
      <c r="K2750" t="s">
        <v>29</v>
      </c>
    </row>
    <row r="2751" spans="1:12" x14ac:dyDescent="0.45">
      <c r="A2751" t="s">
        <v>87</v>
      </c>
      <c r="B2751" t="s">
        <v>0</v>
      </c>
      <c r="C2751" t="s">
        <v>84</v>
      </c>
      <c r="D2751" t="s">
        <v>29</v>
      </c>
      <c r="E2751" t="s">
        <v>30</v>
      </c>
      <c r="F2751" t="s">
        <v>29</v>
      </c>
      <c r="G2751" t="s">
        <v>31</v>
      </c>
      <c r="H2751" t="s">
        <v>32</v>
      </c>
      <c r="I2751">
        <v>2040</v>
      </c>
      <c r="J2751">
        <v>5.3239999999999998</v>
      </c>
      <c r="K2751" t="s">
        <v>29</v>
      </c>
    </row>
    <row r="2752" spans="1:12" x14ac:dyDescent="0.45">
      <c r="A2752" t="s">
        <v>87</v>
      </c>
      <c r="B2752" t="s">
        <v>0</v>
      </c>
      <c r="C2752" t="s">
        <v>84</v>
      </c>
      <c r="D2752" t="s">
        <v>29</v>
      </c>
      <c r="E2752" t="s">
        <v>30</v>
      </c>
      <c r="F2752" t="s">
        <v>29</v>
      </c>
      <c r="G2752" t="s">
        <v>31</v>
      </c>
      <c r="H2752" t="s">
        <v>32</v>
      </c>
      <c r="I2752">
        <v>2045</v>
      </c>
      <c r="J2752">
        <v>9.0473999999999997</v>
      </c>
      <c r="K2752" t="s">
        <v>29</v>
      </c>
    </row>
    <row r="2753" spans="1:11" x14ac:dyDescent="0.45">
      <c r="A2753" t="s">
        <v>87</v>
      </c>
      <c r="B2753" t="s">
        <v>0</v>
      </c>
      <c r="C2753" t="s">
        <v>84</v>
      </c>
      <c r="D2753" t="s">
        <v>29</v>
      </c>
      <c r="E2753" t="s">
        <v>30</v>
      </c>
      <c r="F2753" t="s">
        <v>29</v>
      </c>
      <c r="G2753" t="s">
        <v>31</v>
      </c>
      <c r="H2753" t="s">
        <v>32</v>
      </c>
      <c r="I2753">
        <v>2050</v>
      </c>
      <c r="J2753">
        <v>18.262599999999999</v>
      </c>
      <c r="K2753" t="s">
        <v>29</v>
      </c>
    </row>
    <row r="2754" spans="1:11" x14ac:dyDescent="0.45">
      <c r="A2754" t="s">
        <v>87</v>
      </c>
      <c r="B2754" t="s">
        <v>0</v>
      </c>
      <c r="C2754" t="s">
        <v>84</v>
      </c>
      <c r="D2754" t="s">
        <v>29</v>
      </c>
      <c r="E2754" t="s">
        <v>30</v>
      </c>
      <c r="F2754" t="s">
        <v>29</v>
      </c>
      <c r="G2754" t="s">
        <v>31</v>
      </c>
      <c r="H2754" t="s">
        <v>32</v>
      </c>
      <c r="I2754">
        <v>2055</v>
      </c>
      <c r="J2754">
        <v>20.827300000000001</v>
      </c>
      <c r="K2754" t="s">
        <v>29</v>
      </c>
    </row>
    <row r="2755" spans="1:11" x14ac:dyDescent="0.45">
      <c r="A2755" t="s">
        <v>87</v>
      </c>
      <c r="B2755" t="s">
        <v>0</v>
      </c>
      <c r="C2755" t="s">
        <v>84</v>
      </c>
      <c r="D2755" t="s">
        <v>29</v>
      </c>
      <c r="E2755" t="s">
        <v>30</v>
      </c>
      <c r="F2755" t="s">
        <v>29</v>
      </c>
      <c r="G2755" t="s">
        <v>31</v>
      </c>
      <c r="H2755" t="s">
        <v>32</v>
      </c>
      <c r="I2755">
        <v>2060</v>
      </c>
      <c r="J2755">
        <v>29.254300000000001</v>
      </c>
      <c r="K2755" t="s">
        <v>29</v>
      </c>
    </row>
    <row r="2756" spans="1:11" x14ac:dyDescent="0.45">
      <c r="A2756" t="s">
        <v>87</v>
      </c>
      <c r="B2756" t="s">
        <v>0</v>
      </c>
      <c r="C2756" t="s">
        <v>84</v>
      </c>
      <c r="D2756" t="s">
        <v>29</v>
      </c>
      <c r="E2756" t="s">
        <v>30</v>
      </c>
      <c r="F2756" t="s">
        <v>29</v>
      </c>
      <c r="G2756" t="s">
        <v>31</v>
      </c>
      <c r="H2756" t="s">
        <v>32</v>
      </c>
      <c r="I2756">
        <v>2065</v>
      </c>
      <c r="J2756">
        <v>26.493600000000001</v>
      </c>
      <c r="K2756" t="s">
        <v>29</v>
      </c>
    </row>
    <row r="2757" spans="1:11" x14ac:dyDescent="0.45">
      <c r="A2757" t="s">
        <v>87</v>
      </c>
      <c r="B2757" t="s">
        <v>0</v>
      </c>
      <c r="C2757" t="s">
        <v>84</v>
      </c>
      <c r="D2757" t="s">
        <v>29</v>
      </c>
      <c r="E2757" t="s">
        <v>30</v>
      </c>
      <c r="F2757" t="s">
        <v>29</v>
      </c>
      <c r="G2757" t="s">
        <v>31</v>
      </c>
      <c r="H2757" t="s">
        <v>32</v>
      </c>
      <c r="I2757">
        <v>2070</v>
      </c>
      <c r="J2757">
        <v>23.732800000000001</v>
      </c>
      <c r="K2757" t="s">
        <v>29</v>
      </c>
    </row>
    <row r="2758" spans="1:11" x14ac:dyDescent="0.45">
      <c r="A2758" t="s">
        <v>87</v>
      </c>
      <c r="B2758" t="s">
        <v>0</v>
      </c>
      <c r="C2758" t="s">
        <v>84</v>
      </c>
      <c r="D2758" t="s">
        <v>29</v>
      </c>
      <c r="E2758" t="s">
        <v>30</v>
      </c>
      <c r="F2758" t="s">
        <v>29</v>
      </c>
      <c r="G2758" t="s">
        <v>31</v>
      </c>
      <c r="H2758" t="s">
        <v>32</v>
      </c>
      <c r="I2758">
        <v>2075</v>
      </c>
      <c r="J2758">
        <v>24.7315</v>
      </c>
      <c r="K2758" t="s">
        <v>29</v>
      </c>
    </row>
    <row r="2759" spans="1:11" x14ac:dyDescent="0.45">
      <c r="A2759" t="s">
        <v>87</v>
      </c>
      <c r="B2759" t="s">
        <v>0</v>
      </c>
      <c r="C2759" t="s">
        <v>84</v>
      </c>
      <c r="D2759" t="s">
        <v>29</v>
      </c>
      <c r="E2759" t="s">
        <v>30</v>
      </c>
      <c r="F2759" t="s">
        <v>29</v>
      </c>
      <c r="G2759" t="s">
        <v>31</v>
      </c>
      <c r="H2759" t="s">
        <v>32</v>
      </c>
      <c r="I2759">
        <v>2080</v>
      </c>
      <c r="J2759">
        <v>25.7302</v>
      </c>
      <c r="K2759" t="s">
        <v>29</v>
      </c>
    </row>
    <row r="2760" spans="1:11" x14ac:dyDescent="0.45">
      <c r="A2760" t="s">
        <v>87</v>
      </c>
      <c r="B2760" t="s">
        <v>0</v>
      </c>
      <c r="C2760" t="s">
        <v>84</v>
      </c>
      <c r="D2760" t="s">
        <v>29</v>
      </c>
      <c r="E2760" t="s">
        <v>30</v>
      </c>
      <c r="F2760" t="s">
        <v>29</v>
      </c>
      <c r="G2760" t="s">
        <v>31</v>
      </c>
      <c r="H2760" t="s">
        <v>32</v>
      </c>
      <c r="I2760">
        <v>2085</v>
      </c>
      <c r="J2760">
        <v>23.736499999999999</v>
      </c>
      <c r="K2760" t="s">
        <v>29</v>
      </c>
    </row>
    <row r="2761" spans="1:11" x14ac:dyDescent="0.45">
      <c r="A2761" t="s">
        <v>87</v>
      </c>
      <c r="B2761" t="s">
        <v>0</v>
      </c>
      <c r="C2761" t="s">
        <v>84</v>
      </c>
      <c r="D2761" t="s">
        <v>29</v>
      </c>
      <c r="E2761" t="s">
        <v>30</v>
      </c>
      <c r="F2761" t="s">
        <v>29</v>
      </c>
      <c r="G2761" t="s">
        <v>31</v>
      </c>
      <c r="H2761" t="s">
        <v>32</v>
      </c>
      <c r="I2761">
        <v>2090</v>
      </c>
      <c r="J2761">
        <v>21.742699999999999</v>
      </c>
      <c r="K2761" t="s">
        <v>29</v>
      </c>
    </row>
    <row r="2762" spans="1:11" x14ac:dyDescent="0.45">
      <c r="A2762" t="s">
        <v>87</v>
      </c>
      <c r="B2762" t="s">
        <v>0</v>
      </c>
      <c r="C2762" t="s">
        <v>84</v>
      </c>
      <c r="D2762" t="s">
        <v>29</v>
      </c>
      <c r="E2762" t="s">
        <v>30</v>
      </c>
      <c r="F2762" t="s">
        <v>29</v>
      </c>
      <c r="G2762" t="s">
        <v>31</v>
      </c>
      <c r="H2762" t="s">
        <v>32</v>
      </c>
      <c r="I2762">
        <v>2095</v>
      </c>
      <c r="J2762">
        <v>22.504999999999999</v>
      </c>
      <c r="K2762" t="s">
        <v>29</v>
      </c>
    </row>
    <row r="2763" spans="1:11" x14ac:dyDescent="0.45">
      <c r="A2763" t="s">
        <v>87</v>
      </c>
      <c r="B2763" t="s">
        <v>0</v>
      </c>
      <c r="C2763" t="s">
        <v>84</v>
      </c>
      <c r="D2763" t="s">
        <v>29</v>
      </c>
      <c r="E2763" t="s">
        <v>30</v>
      </c>
      <c r="F2763" t="s">
        <v>29</v>
      </c>
      <c r="G2763" t="s">
        <v>31</v>
      </c>
      <c r="H2763" t="s">
        <v>32</v>
      </c>
      <c r="I2763">
        <v>2100</v>
      </c>
      <c r="J2763">
        <v>23.267199999999999</v>
      </c>
      <c r="K2763" t="s">
        <v>29</v>
      </c>
    </row>
    <row r="2764" spans="1:11" x14ac:dyDescent="0.45">
      <c r="A2764" t="s">
        <v>87</v>
      </c>
      <c r="B2764" t="s">
        <v>0</v>
      </c>
      <c r="C2764" t="s">
        <v>84</v>
      </c>
      <c r="D2764" t="s">
        <v>33</v>
      </c>
      <c r="E2764" t="s">
        <v>30</v>
      </c>
      <c r="F2764" t="s">
        <v>33</v>
      </c>
      <c r="G2764" t="s">
        <v>31</v>
      </c>
      <c r="H2764" t="s">
        <v>34</v>
      </c>
      <c r="I2764">
        <v>2020</v>
      </c>
      <c r="J2764">
        <v>2.0344000000000002</v>
      </c>
      <c r="K2764" t="s">
        <v>33</v>
      </c>
    </row>
    <row r="2765" spans="1:11" x14ac:dyDescent="0.45">
      <c r="A2765" t="s">
        <v>87</v>
      </c>
      <c r="B2765" t="s">
        <v>0</v>
      </c>
      <c r="C2765" t="s">
        <v>84</v>
      </c>
      <c r="D2765" t="s">
        <v>33</v>
      </c>
      <c r="E2765" t="s">
        <v>30</v>
      </c>
      <c r="F2765" t="s">
        <v>33</v>
      </c>
      <c r="G2765" t="s">
        <v>31</v>
      </c>
      <c r="H2765" t="s">
        <v>34</v>
      </c>
      <c r="I2765">
        <v>2025</v>
      </c>
      <c r="J2765">
        <v>2.2206999999999999</v>
      </c>
      <c r="K2765" t="s">
        <v>33</v>
      </c>
    </row>
    <row r="2766" spans="1:11" x14ac:dyDescent="0.45">
      <c r="A2766" t="s">
        <v>87</v>
      </c>
      <c r="B2766" t="s">
        <v>0</v>
      </c>
      <c r="C2766" t="s">
        <v>84</v>
      </c>
      <c r="D2766" t="s">
        <v>33</v>
      </c>
      <c r="E2766" t="s">
        <v>30</v>
      </c>
      <c r="F2766" t="s">
        <v>33</v>
      </c>
      <c r="G2766" t="s">
        <v>31</v>
      </c>
      <c r="H2766" t="s">
        <v>34</v>
      </c>
      <c r="I2766">
        <v>2030</v>
      </c>
      <c r="J2766">
        <v>2.2578999999999998</v>
      </c>
      <c r="K2766" t="s">
        <v>33</v>
      </c>
    </row>
    <row r="2767" spans="1:11" x14ac:dyDescent="0.45">
      <c r="A2767" t="s">
        <v>87</v>
      </c>
      <c r="B2767" t="s">
        <v>0</v>
      </c>
      <c r="C2767" t="s">
        <v>84</v>
      </c>
      <c r="D2767" t="s">
        <v>33</v>
      </c>
      <c r="E2767" t="s">
        <v>30</v>
      </c>
      <c r="F2767" t="s">
        <v>33</v>
      </c>
      <c r="G2767" t="s">
        <v>31</v>
      </c>
      <c r="H2767" t="s">
        <v>34</v>
      </c>
      <c r="I2767">
        <v>2035</v>
      </c>
      <c r="J2767">
        <v>2.2942999999999998</v>
      </c>
      <c r="K2767" t="s">
        <v>33</v>
      </c>
    </row>
    <row r="2768" spans="1:11" x14ac:dyDescent="0.45">
      <c r="A2768" t="s">
        <v>87</v>
      </c>
      <c r="B2768" t="s">
        <v>0</v>
      </c>
      <c r="C2768" t="s">
        <v>84</v>
      </c>
      <c r="D2768" t="s">
        <v>33</v>
      </c>
      <c r="E2768" t="s">
        <v>30</v>
      </c>
      <c r="F2768" t="s">
        <v>33</v>
      </c>
      <c r="G2768" t="s">
        <v>31</v>
      </c>
      <c r="H2768" t="s">
        <v>34</v>
      </c>
      <c r="I2768">
        <v>2040</v>
      </c>
      <c r="J2768">
        <v>1.871</v>
      </c>
      <c r="K2768" t="s">
        <v>33</v>
      </c>
    </row>
    <row r="2769" spans="1:11" x14ac:dyDescent="0.45">
      <c r="A2769" t="s">
        <v>87</v>
      </c>
      <c r="B2769" t="s">
        <v>0</v>
      </c>
      <c r="C2769" t="s">
        <v>84</v>
      </c>
      <c r="D2769" t="s">
        <v>33</v>
      </c>
      <c r="E2769" t="s">
        <v>30</v>
      </c>
      <c r="F2769" t="s">
        <v>33</v>
      </c>
      <c r="G2769" t="s">
        <v>31</v>
      </c>
      <c r="H2769" t="s">
        <v>34</v>
      </c>
      <c r="I2769">
        <v>2045</v>
      </c>
      <c r="J2769">
        <v>1.4228000000000001</v>
      </c>
      <c r="K2769" t="s">
        <v>33</v>
      </c>
    </row>
    <row r="2770" spans="1:11" x14ac:dyDescent="0.45">
      <c r="A2770" t="s">
        <v>87</v>
      </c>
      <c r="B2770" t="s">
        <v>0</v>
      </c>
      <c r="C2770" t="s">
        <v>84</v>
      </c>
      <c r="D2770" t="s">
        <v>33</v>
      </c>
      <c r="E2770" t="s">
        <v>30</v>
      </c>
      <c r="F2770" t="s">
        <v>33</v>
      </c>
      <c r="G2770" t="s">
        <v>31</v>
      </c>
      <c r="H2770" t="s">
        <v>34</v>
      </c>
      <c r="I2770">
        <v>2050</v>
      </c>
      <c r="J2770">
        <v>1.5094000000000001</v>
      </c>
      <c r="K2770" t="s">
        <v>33</v>
      </c>
    </row>
    <row r="2771" spans="1:11" x14ac:dyDescent="0.45">
      <c r="A2771" t="s">
        <v>87</v>
      </c>
      <c r="B2771" t="s">
        <v>0</v>
      </c>
      <c r="C2771" t="s">
        <v>84</v>
      </c>
      <c r="D2771" t="s">
        <v>33</v>
      </c>
      <c r="E2771" t="s">
        <v>30</v>
      </c>
      <c r="F2771" t="s">
        <v>33</v>
      </c>
      <c r="G2771" t="s">
        <v>31</v>
      </c>
      <c r="H2771" t="s">
        <v>34</v>
      </c>
      <c r="I2771">
        <v>2055</v>
      </c>
      <c r="J2771">
        <v>1.5867</v>
      </c>
      <c r="K2771" t="s">
        <v>33</v>
      </c>
    </row>
    <row r="2772" spans="1:11" x14ac:dyDescent="0.45">
      <c r="A2772" t="s">
        <v>87</v>
      </c>
      <c r="B2772" t="s">
        <v>0</v>
      </c>
      <c r="C2772" t="s">
        <v>84</v>
      </c>
      <c r="D2772" t="s">
        <v>33</v>
      </c>
      <c r="E2772" t="s">
        <v>30</v>
      </c>
      <c r="F2772" t="s">
        <v>33</v>
      </c>
      <c r="G2772" t="s">
        <v>31</v>
      </c>
      <c r="H2772" t="s">
        <v>34</v>
      </c>
      <c r="I2772">
        <v>2060</v>
      </c>
      <c r="J2772">
        <v>2.1922000000000001</v>
      </c>
      <c r="K2772" t="s">
        <v>33</v>
      </c>
    </row>
    <row r="2773" spans="1:11" x14ac:dyDescent="0.45">
      <c r="A2773" t="s">
        <v>87</v>
      </c>
      <c r="B2773" t="s">
        <v>0</v>
      </c>
      <c r="C2773" t="s">
        <v>84</v>
      </c>
      <c r="D2773" t="s">
        <v>33</v>
      </c>
      <c r="E2773" t="s">
        <v>30</v>
      </c>
      <c r="F2773" t="s">
        <v>33</v>
      </c>
      <c r="G2773" t="s">
        <v>31</v>
      </c>
      <c r="H2773" t="s">
        <v>34</v>
      </c>
      <c r="I2773">
        <v>2065</v>
      </c>
      <c r="J2773">
        <v>2.1646000000000001</v>
      </c>
      <c r="K2773" t="s">
        <v>33</v>
      </c>
    </row>
    <row r="2774" spans="1:11" x14ac:dyDescent="0.45">
      <c r="A2774" t="s">
        <v>87</v>
      </c>
      <c r="B2774" t="s">
        <v>0</v>
      </c>
      <c r="C2774" t="s">
        <v>84</v>
      </c>
      <c r="D2774" t="s">
        <v>33</v>
      </c>
      <c r="E2774" t="s">
        <v>30</v>
      </c>
      <c r="F2774" t="s">
        <v>33</v>
      </c>
      <c r="G2774" t="s">
        <v>31</v>
      </c>
      <c r="H2774" t="s">
        <v>34</v>
      </c>
      <c r="I2774">
        <v>2070</v>
      </c>
      <c r="J2774">
        <v>2.1368999999999998</v>
      </c>
      <c r="K2774" t="s">
        <v>33</v>
      </c>
    </row>
    <row r="2775" spans="1:11" x14ac:dyDescent="0.45">
      <c r="A2775" t="s">
        <v>87</v>
      </c>
      <c r="B2775" t="s">
        <v>0</v>
      </c>
      <c r="C2775" t="s">
        <v>84</v>
      </c>
      <c r="D2775" t="s">
        <v>33</v>
      </c>
      <c r="E2775" t="s">
        <v>30</v>
      </c>
      <c r="F2775" t="s">
        <v>33</v>
      </c>
      <c r="G2775" t="s">
        <v>31</v>
      </c>
      <c r="H2775" t="s">
        <v>34</v>
      </c>
      <c r="I2775">
        <v>2075</v>
      </c>
      <c r="J2775">
        <v>2.0788000000000002</v>
      </c>
      <c r="K2775" t="s">
        <v>33</v>
      </c>
    </row>
    <row r="2776" spans="1:11" x14ac:dyDescent="0.45">
      <c r="A2776" t="s">
        <v>87</v>
      </c>
      <c r="B2776" t="s">
        <v>0</v>
      </c>
      <c r="C2776" t="s">
        <v>84</v>
      </c>
      <c r="D2776" t="s">
        <v>33</v>
      </c>
      <c r="E2776" t="s">
        <v>30</v>
      </c>
      <c r="F2776" t="s">
        <v>33</v>
      </c>
      <c r="G2776" t="s">
        <v>31</v>
      </c>
      <c r="H2776" t="s">
        <v>34</v>
      </c>
      <c r="I2776">
        <v>2080</v>
      </c>
      <c r="J2776">
        <v>2.0207000000000002</v>
      </c>
      <c r="K2776" t="s">
        <v>33</v>
      </c>
    </row>
    <row r="2777" spans="1:11" x14ac:dyDescent="0.45">
      <c r="A2777" t="s">
        <v>87</v>
      </c>
      <c r="B2777" t="s">
        <v>0</v>
      </c>
      <c r="C2777" t="s">
        <v>84</v>
      </c>
      <c r="D2777" t="s">
        <v>33</v>
      </c>
      <c r="E2777" t="s">
        <v>30</v>
      </c>
      <c r="F2777" t="s">
        <v>33</v>
      </c>
      <c r="G2777" t="s">
        <v>31</v>
      </c>
      <c r="H2777" t="s">
        <v>34</v>
      </c>
      <c r="I2777">
        <v>2085</v>
      </c>
      <c r="J2777">
        <v>2.0807000000000002</v>
      </c>
      <c r="K2777" t="s">
        <v>33</v>
      </c>
    </row>
    <row r="2778" spans="1:11" x14ac:dyDescent="0.45">
      <c r="A2778" t="s">
        <v>87</v>
      </c>
      <c r="B2778" t="s">
        <v>0</v>
      </c>
      <c r="C2778" t="s">
        <v>84</v>
      </c>
      <c r="D2778" t="s">
        <v>33</v>
      </c>
      <c r="E2778" t="s">
        <v>30</v>
      </c>
      <c r="F2778" t="s">
        <v>33</v>
      </c>
      <c r="G2778" t="s">
        <v>31</v>
      </c>
      <c r="H2778" t="s">
        <v>34</v>
      </c>
      <c r="I2778">
        <v>2090</v>
      </c>
      <c r="J2778">
        <v>2.1406999999999998</v>
      </c>
      <c r="K2778" t="s">
        <v>33</v>
      </c>
    </row>
    <row r="2779" spans="1:11" x14ac:dyDescent="0.45">
      <c r="A2779" t="s">
        <v>87</v>
      </c>
      <c r="B2779" t="s">
        <v>0</v>
      </c>
      <c r="C2779" t="s">
        <v>84</v>
      </c>
      <c r="D2779" t="s">
        <v>33</v>
      </c>
      <c r="E2779" t="s">
        <v>30</v>
      </c>
      <c r="F2779" t="s">
        <v>33</v>
      </c>
      <c r="G2779" t="s">
        <v>31</v>
      </c>
      <c r="H2779" t="s">
        <v>34</v>
      </c>
      <c r="I2779">
        <v>2095</v>
      </c>
      <c r="J2779">
        <v>1.9543999999999999</v>
      </c>
      <c r="K2779" t="s">
        <v>33</v>
      </c>
    </row>
    <row r="2780" spans="1:11" x14ac:dyDescent="0.45">
      <c r="A2780" t="s">
        <v>87</v>
      </c>
      <c r="B2780" t="s">
        <v>0</v>
      </c>
      <c r="C2780" t="s">
        <v>84</v>
      </c>
      <c r="D2780" t="s">
        <v>33</v>
      </c>
      <c r="E2780" t="s">
        <v>30</v>
      </c>
      <c r="F2780" t="s">
        <v>33</v>
      </c>
      <c r="G2780" t="s">
        <v>31</v>
      </c>
      <c r="H2780" t="s">
        <v>34</v>
      </c>
      <c r="I2780">
        <v>2100</v>
      </c>
      <c r="J2780">
        <v>1.7681</v>
      </c>
      <c r="K2780" t="s">
        <v>33</v>
      </c>
    </row>
    <row r="2781" spans="1:11" x14ac:dyDescent="0.45">
      <c r="A2781" t="s">
        <v>87</v>
      </c>
      <c r="B2781" t="s">
        <v>0</v>
      </c>
      <c r="C2781" t="s">
        <v>84</v>
      </c>
      <c r="D2781" t="s">
        <v>35</v>
      </c>
      <c r="E2781" t="s">
        <v>30</v>
      </c>
      <c r="F2781" t="s">
        <v>35</v>
      </c>
      <c r="G2781" t="s">
        <v>31</v>
      </c>
      <c r="H2781" t="s">
        <v>36</v>
      </c>
      <c r="I2781">
        <v>2020</v>
      </c>
      <c r="J2781">
        <v>3.9710999999999999</v>
      </c>
      <c r="K2781" t="s">
        <v>35</v>
      </c>
    </row>
    <row r="2782" spans="1:11" x14ac:dyDescent="0.45">
      <c r="A2782" t="s">
        <v>87</v>
      </c>
      <c r="B2782" t="s">
        <v>0</v>
      </c>
      <c r="C2782" t="s">
        <v>84</v>
      </c>
      <c r="D2782" t="s">
        <v>35</v>
      </c>
      <c r="E2782" t="s">
        <v>30</v>
      </c>
      <c r="F2782" t="s">
        <v>35</v>
      </c>
      <c r="G2782" t="s">
        <v>31</v>
      </c>
      <c r="H2782" t="s">
        <v>36</v>
      </c>
      <c r="I2782">
        <v>2025</v>
      </c>
      <c r="J2782">
        <v>4.6820000000000004</v>
      </c>
      <c r="K2782" t="s">
        <v>35</v>
      </c>
    </row>
    <row r="2783" spans="1:11" x14ac:dyDescent="0.45">
      <c r="A2783" t="s">
        <v>87</v>
      </c>
      <c r="B2783" t="s">
        <v>0</v>
      </c>
      <c r="C2783" t="s">
        <v>84</v>
      </c>
      <c r="D2783" t="s">
        <v>35</v>
      </c>
      <c r="E2783" t="s">
        <v>30</v>
      </c>
      <c r="F2783" t="s">
        <v>35</v>
      </c>
      <c r="G2783" t="s">
        <v>31</v>
      </c>
      <c r="H2783" t="s">
        <v>36</v>
      </c>
      <c r="I2783">
        <v>2030</v>
      </c>
      <c r="J2783">
        <v>4.6153000000000004</v>
      </c>
      <c r="K2783" t="s">
        <v>35</v>
      </c>
    </row>
    <row r="2784" spans="1:11" x14ac:dyDescent="0.45">
      <c r="A2784" t="s">
        <v>87</v>
      </c>
      <c r="B2784" t="s">
        <v>0</v>
      </c>
      <c r="C2784" t="s">
        <v>84</v>
      </c>
      <c r="D2784" t="s">
        <v>35</v>
      </c>
      <c r="E2784" t="s">
        <v>30</v>
      </c>
      <c r="F2784" t="s">
        <v>35</v>
      </c>
      <c r="G2784" t="s">
        <v>31</v>
      </c>
      <c r="H2784" t="s">
        <v>36</v>
      </c>
      <c r="I2784">
        <v>2035</v>
      </c>
      <c r="J2784">
        <v>5.7228000000000003</v>
      </c>
      <c r="K2784" t="s">
        <v>35</v>
      </c>
    </row>
    <row r="2785" spans="1:11" x14ac:dyDescent="0.45">
      <c r="A2785" t="s">
        <v>87</v>
      </c>
      <c r="B2785" t="s">
        <v>0</v>
      </c>
      <c r="C2785" t="s">
        <v>84</v>
      </c>
      <c r="D2785" t="s">
        <v>35</v>
      </c>
      <c r="E2785" t="s">
        <v>30</v>
      </c>
      <c r="F2785" t="s">
        <v>35</v>
      </c>
      <c r="G2785" t="s">
        <v>31</v>
      </c>
      <c r="H2785" t="s">
        <v>36</v>
      </c>
      <c r="I2785">
        <v>2040</v>
      </c>
      <c r="J2785">
        <v>5.2861000000000002</v>
      </c>
      <c r="K2785" t="s">
        <v>35</v>
      </c>
    </row>
    <row r="2786" spans="1:11" x14ac:dyDescent="0.45">
      <c r="A2786" t="s">
        <v>87</v>
      </c>
      <c r="B2786" t="s">
        <v>0</v>
      </c>
      <c r="C2786" t="s">
        <v>84</v>
      </c>
      <c r="D2786" t="s">
        <v>35</v>
      </c>
      <c r="E2786" t="s">
        <v>30</v>
      </c>
      <c r="F2786" t="s">
        <v>35</v>
      </c>
      <c r="G2786" t="s">
        <v>31</v>
      </c>
      <c r="H2786" t="s">
        <v>36</v>
      </c>
      <c r="I2786">
        <v>2045</v>
      </c>
      <c r="J2786">
        <v>4.6993</v>
      </c>
      <c r="K2786" t="s">
        <v>35</v>
      </c>
    </row>
    <row r="2787" spans="1:11" x14ac:dyDescent="0.45">
      <c r="A2787" t="s">
        <v>87</v>
      </c>
      <c r="B2787" t="s">
        <v>0</v>
      </c>
      <c r="C2787" t="s">
        <v>84</v>
      </c>
      <c r="D2787" t="s">
        <v>35</v>
      </c>
      <c r="E2787" t="s">
        <v>30</v>
      </c>
      <c r="F2787" t="s">
        <v>35</v>
      </c>
      <c r="G2787" t="s">
        <v>31</v>
      </c>
      <c r="H2787" t="s">
        <v>36</v>
      </c>
      <c r="I2787">
        <v>2050</v>
      </c>
      <c r="J2787">
        <v>4.1966000000000001</v>
      </c>
      <c r="K2787" t="s">
        <v>35</v>
      </c>
    </row>
    <row r="2788" spans="1:11" x14ac:dyDescent="0.45">
      <c r="A2788" t="s">
        <v>87</v>
      </c>
      <c r="B2788" t="s">
        <v>0</v>
      </c>
      <c r="C2788" t="s">
        <v>84</v>
      </c>
      <c r="D2788" t="s">
        <v>35</v>
      </c>
      <c r="E2788" t="s">
        <v>30</v>
      </c>
      <c r="F2788" t="s">
        <v>35</v>
      </c>
      <c r="G2788" t="s">
        <v>31</v>
      </c>
      <c r="H2788" t="s">
        <v>36</v>
      </c>
      <c r="I2788">
        <v>2055</v>
      </c>
      <c r="J2788">
        <v>4.4618000000000002</v>
      </c>
      <c r="K2788" t="s">
        <v>35</v>
      </c>
    </row>
    <row r="2789" spans="1:11" x14ac:dyDescent="0.45">
      <c r="A2789" t="s">
        <v>87</v>
      </c>
      <c r="B2789" t="s">
        <v>0</v>
      </c>
      <c r="C2789" t="s">
        <v>84</v>
      </c>
      <c r="D2789" t="s">
        <v>35</v>
      </c>
      <c r="E2789" t="s">
        <v>30</v>
      </c>
      <c r="F2789" t="s">
        <v>35</v>
      </c>
      <c r="G2789" t="s">
        <v>31</v>
      </c>
      <c r="H2789" t="s">
        <v>36</v>
      </c>
      <c r="I2789">
        <v>2060</v>
      </c>
      <c r="J2789">
        <v>5.1449999999999996</v>
      </c>
      <c r="K2789" t="s">
        <v>35</v>
      </c>
    </row>
    <row r="2790" spans="1:11" x14ac:dyDescent="0.45">
      <c r="A2790" t="s">
        <v>87</v>
      </c>
      <c r="B2790" t="s">
        <v>0</v>
      </c>
      <c r="C2790" t="s">
        <v>84</v>
      </c>
      <c r="D2790" t="s">
        <v>35</v>
      </c>
      <c r="E2790" t="s">
        <v>30</v>
      </c>
      <c r="F2790" t="s">
        <v>35</v>
      </c>
      <c r="G2790" t="s">
        <v>31</v>
      </c>
      <c r="H2790" t="s">
        <v>36</v>
      </c>
      <c r="I2790">
        <v>2065</v>
      </c>
      <c r="J2790">
        <v>5.0610999999999997</v>
      </c>
      <c r="K2790" t="s">
        <v>35</v>
      </c>
    </row>
    <row r="2791" spans="1:11" x14ac:dyDescent="0.45">
      <c r="A2791" t="s">
        <v>87</v>
      </c>
      <c r="B2791" t="s">
        <v>0</v>
      </c>
      <c r="C2791" t="s">
        <v>84</v>
      </c>
      <c r="D2791" t="s">
        <v>35</v>
      </c>
      <c r="E2791" t="s">
        <v>30</v>
      </c>
      <c r="F2791" t="s">
        <v>35</v>
      </c>
      <c r="G2791" t="s">
        <v>31</v>
      </c>
      <c r="H2791" t="s">
        <v>36</v>
      </c>
      <c r="I2791">
        <v>2070</v>
      </c>
      <c r="J2791">
        <v>4.9771000000000001</v>
      </c>
      <c r="K2791" t="s">
        <v>35</v>
      </c>
    </row>
    <row r="2792" spans="1:11" x14ac:dyDescent="0.45">
      <c r="A2792" t="s">
        <v>87</v>
      </c>
      <c r="B2792" t="s">
        <v>0</v>
      </c>
      <c r="C2792" t="s">
        <v>84</v>
      </c>
      <c r="D2792" t="s">
        <v>35</v>
      </c>
      <c r="E2792" t="s">
        <v>30</v>
      </c>
      <c r="F2792" t="s">
        <v>35</v>
      </c>
      <c r="G2792" t="s">
        <v>31</v>
      </c>
      <c r="H2792" t="s">
        <v>36</v>
      </c>
      <c r="I2792">
        <v>2075</v>
      </c>
      <c r="J2792">
        <v>5.1586999999999996</v>
      </c>
      <c r="K2792" t="s">
        <v>35</v>
      </c>
    </row>
    <row r="2793" spans="1:11" x14ac:dyDescent="0.45">
      <c r="A2793" t="s">
        <v>87</v>
      </c>
      <c r="B2793" t="s">
        <v>0</v>
      </c>
      <c r="C2793" t="s">
        <v>84</v>
      </c>
      <c r="D2793" t="s">
        <v>35</v>
      </c>
      <c r="E2793" t="s">
        <v>30</v>
      </c>
      <c r="F2793" t="s">
        <v>35</v>
      </c>
      <c r="G2793" t="s">
        <v>31</v>
      </c>
      <c r="H2793" t="s">
        <v>36</v>
      </c>
      <c r="I2793">
        <v>2080</v>
      </c>
      <c r="J2793">
        <v>5.3403</v>
      </c>
      <c r="K2793" t="s">
        <v>35</v>
      </c>
    </row>
    <row r="2794" spans="1:11" x14ac:dyDescent="0.45">
      <c r="A2794" t="s">
        <v>87</v>
      </c>
      <c r="B2794" t="s">
        <v>0</v>
      </c>
      <c r="C2794" t="s">
        <v>84</v>
      </c>
      <c r="D2794" t="s">
        <v>35</v>
      </c>
      <c r="E2794" t="s">
        <v>30</v>
      </c>
      <c r="F2794" t="s">
        <v>35</v>
      </c>
      <c r="G2794" t="s">
        <v>31</v>
      </c>
      <c r="H2794" t="s">
        <v>36</v>
      </c>
      <c r="I2794">
        <v>2085</v>
      </c>
      <c r="J2794">
        <v>5.2629999999999999</v>
      </c>
      <c r="K2794" t="s">
        <v>35</v>
      </c>
    </row>
    <row r="2795" spans="1:11" x14ac:dyDescent="0.45">
      <c r="A2795" t="s">
        <v>87</v>
      </c>
      <c r="B2795" t="s">
        <v>0</v>
      </c>
      <c r="C2795" t="s">
        <v>84</v>
      </c>
      <c r="D2795" t="s">
        <v>35</v>
      </c>
      <c r="E2795" t="s">
        <v>30</v>
      </c>
      <c r="F2795" t="s">
        <v>35</v>
      </c>
      <c r="G2795" t="s">
        <v>31</v>
      </c>
      <c r="H2795" t="s">
        <v>36</v>
      </c>
      <c r="I2795">
        <v>2090</v>
      </c>
      <c r="J2795">
        <v>5.1858000000000004</v>
      </c>
      <c r="K2795" t="s">
        <v>35</v>
      </c>
    </row>
    <row r="2796" spans="1:11" x14ac:dyDescent="0.45">
      <c r="A2796" t="s">
        <v>87</v>
      </c>
      <c r="B2796" t="s">
        <v>0</v>
      </c>
      <c r="C2796" t="s">
        <v>84</v>
      </c>
      <c r="D2796" t="s">
        <v>35</v>
      </c>
      <c r="E2796" t="s">
        <v>30</v>
      </c>
      <c r="F2796" t="s">
        <v>35</v>
      </c>
      <c r="G2796" t="s">
        <v>31</v>
      </c>
      <c r="H2796" t="s">
        <v>36</v>
      </c>
      <c r="I2796">
        <v>2095</v>
      </c>
      <c r="J2796">
        <v>5.0929000000000002</v>
      </c>
      <c r="K2796" t="s">
        <v>35</v>
      </c>
    </row>
    <row r="2797" spans="1:11" x14ac:dyDescent="0.45">
      <c r="A2797" t="s">
        <v>87</v>
      </c>
      <c r="B2797" t="s">
        <v>0</v>
      </c>
      <c r="C2797" t="s">
        <v>84</v>
      </c>
      <c r="D2797" t="s">
        <v>35</v>
      </c>
      <c r="E2797" t="s">
        <v>30</v>
      </c>
      <c r="F2797" t="s">
        <v>35</v>
      </c>
      <c r="G2797" t="s">
        <v>31</v>
      </c>
      <c r="H2797" t="s">
        <v>36</v>
      </c>
      <c r="I2797">
        <v>2100</v>
      </c>
      <c r="J2797">
        <v>5.0000999999999998</v>
      </c>
      <c r="K2797" t="s">
        <v>35</v>
      </c>
    </row>
    <row r="2798" spans="1:11" x14ac:dyDescent="0.45">
      <c r="A2798" t="s">
        <v>87</v>
      </c>
      <c r="B2798" t="s">
        <v>0</v>
      </c>
      <c r="C2798" t="s">
        <v>84</v>
      </c>
      <c r="D2798" t="s">
        <v>37</v>
      </c>
      <c r="E2798" t="s">
        <v>30</v>
      </c>
      <c r="F2798" t="s">
        <v>37</v>
      </c>
      <c r="G2798" t="s">
        <v>31</v>
      </c>
      <c r="H2798" t="s">
        <v>38</v>
      </c>
      <c r="I2798">
        <v>2020</v>
      </c>
      <c r="J2798">
        <v>81.473500000000001</v>
      </c>
      <c r="K2798" t="s">
        <v>37</v>
      </c>
    </row>
    <row r="2799" spans="1:11" x14ac:dyDescent="0.45">
      <c r="A2799" t="s">
        <v>87</v>
      </c>
      <c r="B2799" t="s">
        <v>0</v>
      </c>
      <c r="C2799" t="s">
        <v>84</v>
      </c>
      <c r="D2799" t="s">
        <v>37</v>
      </c>
      <c r="E2799" t="s">
        <v>30</v>
      </c>
      <c r="F2799" t="s">
        <v>37</v>
      </c>
      <c r="G2799" t="s">
        <v>31</v>
      </c>
      <c r="H2799" t="s">
        <v>38</v>
      </c>
      <c r="I2799">
        <v>2025</v>
      </c>
      <c r="J2799">
        <v>96.601799999999997</v>
      </c>
      <c r="K2799" t="s">
        <v>37</v>
      </c>
    </row>
    <row r="2800" spans="1:11" x14ac:dyDescent="0.45">
      <c r="A2800" t="s">
        <v>87</v>
      </c>
      <c r="B2800" t="s">
        <v>0</v>
      </c>
      <c r="C2800" t="s">
        <v>84</v>
      </c>
      <c r="D2800" t="s">
        <v>37</v>
      </c>
      <c r="E2800" t="s">
        <v>30</v>
      </c>
      <c r="F2800" t="s">
        <v>37</v>
      </c>
      <c r="G2800" t="s">
        <v>31</v>
      </c>
      <c r="H2800" t="s">
        <v>38</v>
      </c>
      <c r="I2800">
        <v>2030</v>
      </c>
      <c r="J2800">
        <v>96.683800000000005</v>
      </c>
      <c r="K2800" t="s">
        <v>37</v>
      </c>
    </row>
    <row r="2801" spans="1:11" x14ac:dyDescent="0.45">
      <c r="A2801" t="s">
        <v>87</v>
      </c>
      <c r="B2801" t="s">
        <v>0</v>
      </c>
      <c r="C2801" t="s">
        <v>84</v>
      </c>
      <c r="D2801" t="s">
        <v>37</v>
      </c>
      <c r="E2801" t="s">
        <v>30</v>
      </c>
      <c r="F2801" t="s">
        <v>37</v>
      </c>
      <c r="G2801" t="s">
        <v>31</v>
      </c>
      <c r="H2801" t="s">
        <v>38</v>
      </c>
      <c r="I2801">
        <v>2035</v>
      </c>
      <c r="J2801">
        <v>54.913800000000002</v>
      </c>
      <c r="K2801" t="s">
        <v>37</v>
      </c>
    </row>
    <row r="2802" spans="1:11" x14ac:dyDescent="0.45">
      <c r="A2802" t="s">
        <v>87</v>
      </c>
      <c r="B2802" t="s">
        <v>0</v>
      </c>
      <c r="C2802" t="s">
        <v>84</v>
      </c>
      <c r="D2802" t="s">
        <v>37</v>
      </c>
      <c r="E2802" t="s">
        <v>30</v>
      </c>
      <c r="F2802" t="s">
        <v>37</v>
      </c>
      <c r="G2802" t="s">
        <v>31</v>
      </c>
      <c r="H2802" t="s">
        <v>38</v>
      </c>
      <c r="I2802">
        <v>2040</v>
      </c>
      <c r="J2802">
        <v>108.9151</v>
      </c>
      <c r="K2802" t="s">
        <v>37</v>
      </c>
    </row>
    <row r="2803" spans="1:11" x14ac:dyDescent="0.45">
      <c r="A2803" t="s">
        <v>87</v>
      </c>
      <c r="B2803" t="s">
        <v>0</v>
      </c>
      <c r="C2803" t="s">
        <v>84</v>
      </c>
      <c r="D2803" t="s">
        <v>37</v>
      </c>
      <c r="E2803" t="s">
        <v>30</v>
      </c>
      <c r="F2803" t="s">
        <v>37</v>
      </c>
      <c r="G2803" t="s">
        <v>31</v>
      </c>
      <c r="H2803" t="s">
        <v>38</v>
      </c>
      <c r="I2803">
        <v>2045</v>
      </c>
      <c r="J2803">
        <v>134.39920000000001</v>
      </c>
      <c r="K2803" t="s">
        <v>37</v>
      </c>
    </row>
    <row r="2804" spans="1:11" x14ac:dyDescent="0.45">
      <c r="A2804" t="s">
        <v>87</v>
      </c>
      <c r="B2804" t="s">
        <v>0</v>
      </c>
      <c r="C2804" t="s">
        <v>84</v>
      </c>
      <c r="D2804" t="s">
        <v>37</v>
      </c>
      <c r="E2804" t="s">
        <v>30</v>
      </c>
      <c r="F2804" t="s">
        <v>37</v>
      </c>
      <c r="G2804" t="s">
        <v>31</v>
      </c>
      <c r="H2804" t="s">
        <v>38</v>
      </c>
      <c r="I2804">
        <v>2050</v>
      </c>
      <c r="J2804">
        <v>129.84350000000001</v>
      </c>
      <c r="K2804" t="s">
        <v>37</v>
      </c>
    </row>
    <row r="2805" spans="1:11" x14ac:dyDescent="0.45">
      <c r="A2805" t="s">
        <v>87</v>
      </c>
      <c r="B2805" t="s">
        <v>0</v>
      </c>
      <c r="C2805" t="s">
        <v>84</v>
      </c>
      <c r="D2805" t="s">
        <v>37</v>
      </c>
      <c r="E2805" t="s">
        <v>30</v>
      </c>
      <c r="F2805" t="s">
        <v>37</v>
      </c>
      <c r="G2805" t="s">
        <v>31</v>
      </c>
      <c r="H2805" t="s">
        <v>38</v>
      </c>
      <c r="I2805">
        <v>2055</v>
      </c>
      <c r="J2805">
        <v>138.8562</v>
      </c>
      <c r="K2805" t="s">
        <v>37</v>
      </c>
    </row>
    <row r="2806" spans="1:11" x14ac:dyDescent="0.45">
      <c r="A2806" t="s">
        <v>87</v>
      </c>
      <c r="B2806" t="s">
        <v>0</v>
      </c>
      <c r="C2806" t="s">
        <v>84</v>
      </c>
      <c r="D2806" t="s">
        <v>37</v>
      </c>
      <c r="E2806" t="s">
        <v>30</v>
      </c>
      <c r="F2806" t="s">
        <v>37</v>
      </c>
      <c r="G2806" t="s">
        <v>31</v>
      </c>
      <c r="H2806" t="s">
        <v>38</v>
      </c>
      <c r="I2806">
        <v>2060</v>
      </c>
      <c r="J2806">
        <v>217.1711</v>
      </c>
      <c r="K2806" t="s">
        <v>37</v>
      </c>
    </row>
    <row r="2807" spans="1:11" x14ac:dyDescent="0.45">
      <c r="A2807" t="s">
        <v>87</v>
      </c>
      <c r="B2807" t="s">
        <v>0</v>
      </c>
      <c r="C2807" t="s">
        <v>84</v>
      </c>
      <c r="D2807" t="s">
        <v>37</v>
      </c>
      <c r="E2807" t="s">
        <v>30</v>
      </c>
      <c r="F2807" t="s">
        <v>37</v>
      </c>
      <c r="G2807" t="s">
        <v>31</v>
      </c>
      <c r="H2807" t="s">
        <v>38</v>
      </c>
      <c r="I2807">
        <v>2065</v>
      </c>
      <c r="J2807">
        <v>297.03019999999998</v>
      </c>
      <c r="K2807" t="s">
        <v>37</v>
      </c>
    </row>
    <row r="2808" spans="1:11" x14ac:dyDescent="0.45">
      <c r="A2808" t="s">
        <v>87</v>
      </c>
      <c r="B2808" t="s">
        <v>0</v>
      </c>
      <c r="C2808" t="s">
        <v>84</v>
      </c>
      <c r="D2808" t="s">
        <v>37</v>
      </c>
      <c r="E2808" t="s">
        <v>30</v>
      </c>
      <c r="F2808" t="s">
        <v>37</v>
      </c>
      <c r="G2808" t="s">
        <v>31</v>
      </c>
      <c r="H2808" t="s">
        <v>38</v>
      </c>
      <c r="I2808">
        <v>2070</v>
      </c>
      <c r="J2808">
        <v>376.88929999999999</v>
      </c>
      <c r="K2808" t="s">
        <v>37</v>
      </c>
    </row>
    <row r="2809" spans="1:11" x14ac:dyDescent="0.45">
      <c r="A2809" t="s">
        <v>87</v>
      </c>
      <c r="B2809" t="s">
        <v>0</v>
      </c>
      <c r="C2809" t="s">
        <v>84</v>
      </c>
      <c r="D2809" t="s">
        <v>37</v>
      </c>
      <c r="E2809" t="s">
        <v>30</v>
      </c>
      <c r="F2809" t="s">
        <v>37</v>
      </c>
      <c r="G2809" t="s">
        <v>31</v>
      </c>
      <c r="H2809" t="s">
        <v>38</v>
      </c>
      <c r="I2809">
        <v>2075</v>
      </c>
      <c r="J2809">
        <v>393.67790000000002</v>
      </c>
      <c r="K2809" t="s">
        <v>37</v>
      </c>
    </row>
    <row r="2810" spans="1:11" x14ac:dyDescent="0.45">
      <c r="A2810" t="s">
        <v>87</v>
      </c>
      <c r="B2810" t="s">
        <v>0</v>
      </c>
      <c r="C2810" t="s">
        <v>84</v>
      </c>
      <c r="D2810" t="s">
        <v>37</v>
      </c>
      <c r="E2810" t="s">
        <v>30</v>
      </c>
      <c r="F2810" t="s">
        <v>37</v>
      </c>
      <c r="G2810" t="s">
        <v>31</v>
      </c>
      <c r="H2810" t="s">
        <v>38</v>
      </c>
      <c r="I2810">
        <v>2080</v>
      </c>
      <c r="J2810">
        <v>410.46660000000003</v>
      </c>
      <c r="K2810" t="s">
        <v>37</v>
      </c>
    </row>
    <row r="2811" spans="1:11" x14ac:dyDescent="0.45">
      <c r="A2811" t="s">
        <v>87</v>
      </c>
      <c r="B2811" t="s">
        <v>0</v>
      </c>
      <c r="C2811" t="s">
        <v>84</v>
      </c>
      <c r="D2811" t="s">
        <v>37</v>
      </c>
      <c r="E2811" t="s">
        <v>30</v>
      </c>
      <c r="F2811" t="s">
        <v>37</v>
      </c>
      <c r="G2811" t="s">
        <v>31</v>
      </c>
      <c r="H2811" t="s">
        <v>38</v>
      </c>
      <c r="I2811">
        <v>2085</v>
      </c>
      <c r="J2811">
        <v>398.61270000000002</v>
      </c>
      <c r="K2811" t="s">
        <v>37</v>
      </c>
    </row>
    <row r="2812" spans="1:11" x14ac:dyDescent="0.45">
      <c r="A2812" t="s">
        <v>87</v>
      </c>
      <c r="B2812" t="s">
        <v>0</v>
      </c>
      <c r="C2812" t="s">
        <v>84</v>
      </c>
      <c r="D2812" t="s">
        <v>37</v>
      </c>
      <c r="E2812" t="s">
        <v>30</v>
      </c>
      <c r="F2812" t="s">
        <v>37</v>
      </c>
      <c r="G2812" t="s">
        <v>31</v>
      </c>
      <c r="H2812" t="s">
        <v>38</v>
      </c>
      <c r="I2812">
        <v>2090</v>
      </c>
      <c r="J2812">
        <v>386.75880000000001</v>
      </c>
      <c r="K2812" t="s">
        <v>37</v>
      </c>
    </row>
    <row r="2813" spans="1:11" x14ac:dyDescent="0.45">
      <c r="A2813" t="s">
        <v>87</v>
      </c>
      <c r="B2813" t="s">
        <v>0</v>
      </c>
      <c r="C2813" t="s">
        <v>84</v>
      </c>
      <c r="D2813" t="s">
        <v>37</v>
      </c>
      <c r="E2813" t="s">
        <v>30</v>
      </c>
      <c r="F2813" t="s">
        <v>37</v>
      </c>
      <c r="G2813" t="s">
        <v>31</v>
      </c>
      <c r="H2813" t="s">
        <v>38</v>
      </c>
      <c r="I2813">
        <v>2095</v>
      </c>
      <c r="J2813">
        <v>390.4624</v>
      </c>
      <c r="K2813" t="s">
        <v>37</v>
      </c>
    </row>
    <row r="2814" spans="1:11" x14ac:dyDescent="0.45">
      <c r="A2814" t="s">
        <v>87</v>
      </c>
      <c r="B2814" t="s">
        <v>0</v>
      </c>
      <c r="C2814" t="s">
        <v>84</v>
      </c>
      <c r="D2814" t="s">
        <v>37</v>
      </c>
      <c r="E2814" t="s">
        <v>30</v>
      </c>
      <c r="F2814" t="s">
        <v>37</v>
      </c>
      <c r="G2814" t="s">
        <v>31</v>
      </c>
      <c r="H2814" t="s">
        <v>38</v>
      </c>
      <c r="I2814">
        <v>2100</v>
      </c>
      <c r="J2814">
        <v>394.166</v>
      </c>
      <c r="K2814" t="s">
        <v>37</v>
      </c>
    </row>
    <row r="2815" spans="1:11" x14ac:dyDescent="0.45">
      <c r="A2815" t="s">
        <v>87</v>
      </c>
      <c r="B2815" t="s">
        <v>0</v>
      </c>
      <c r="C2815" t="s">
        <v>84</v>
      </c>
      <c r="D2815" t="s">
        <v>48</v>
      </c>
      <c r="E2815" t="s">
        <v>46</v>
      </c>
      <c r="F2815" t="s">
        <v>48</v>
      </c>
      <c r="G2815" t="s">
        <v>49</v>
      </c>
      <c r="H2815" t="s">
        <v>50</v>
      </c>
      <c r="I2815">
        <v>2020</v>
      </c>
      <c r="J2815">
        <v>4048.3285999999998</v>
      </c>
      <c r="K2815" t="s">
        <v>48</v>
      </c>
    </row>
    <row r="2816" spans="1:11" x14ac:dyDescent="0.45">
      <c r="A2816" t="s">
        <v>87</v>
      </c>
      <c r="B2816" t="s">
        <v>0</v>
      </c>
      <c r="C2816" t="s">
        <v>84</v>
      </c>
      <c r="D2816" t="s">
        <v>48</v>
      </c>
      <c r="E2816" t="s">
        <v>46</v>
      </c>
      <c r="F2816" t="s">
        <v>48</v>
      </c>
      <c r="G2816" t="s">
        <v>49</v>
      </c>
      <c r="H2816" t="s">
        <v>50</v>
      </c>
      <c r="I2816">
        <v>2025</v>
      </c>
      <c r="J2816">
        <v>3310.0953</v>
      </c>
      <c r="K2816" t="s">
        <v>48</v>
      </c>
    </row>
    <row r="2817" spans="1:11" x14ac:dyDescent="0.45">
      <c r="A2817" t="s">
        <v>87</v>
      </c>
      <c r="B2817" t="s">
        <v>0</v>
      </c>
      <c r="C2817" t="s">
        <v>84</v>
      </c>
      <c r="D2817" t="s">
        <v>48</v>
      </c>
      <c r="E2817" t="s">
        <v>46</v>
      </c>
      <c r="F2817" t="s">
        <v>48</v>
      </c>
      <c r="G2817" t="s">
        <v>49</v>
      </c>
      <c r="H2817" t="s">
        <v>50</v>
      </c>
      <c r="I2817">
        <v>2030</v>
      </c>
      <c r="J2817">
        <v>2906.741</v>
      </c>
      <c r="K2817" t="s">
        <v>48</v>
      </c>
    </row>
    <row r="2818" spans="1:11" x14ac:dyDescent="0.45">
      <c r="A2818" t="s">
        <v>87</v>
      </c>
      <c r="B2818" t="s">
        <v>0</v>
      </c>
      <c r="C2818" t="s">
        <v>84</v>
      </c>
      <c r="D2818" t="s">
        <v>48</v>
      </c>
      <c r="E2818" t="s">
        <v>46</v>
      </c>
      <c r="F2818" t="s">
        <v>48</v>
      </c>
      <c r="G2818" t="s">
        <v>49</v>
      </c>
      <c r="H2818" t="s">
        <v>50</v>
      </c>
      <c r="I2818">
        <v>2035</v>
      </c>
      <c r="J2818">
        <v>2066.3503000000001</v>
      </c>
      <c r="K2818" t="s">
        <v>48</v>
      </c>
    </row>
    <row r="2819" spans="1:11" x14ac:dyDescent="0.45">
      <c r="A2819" t="s">
        <v>87</v>
      </c>
      <c r="B2819" t="s">
        <v>0</v>
      </c>
      <c r="C2819" t="s">
        <v>84</v>
      </c>
      <c r="D2819" t="s">
        <v>48</v>
      </c>
      <c r="E2819" t="s">
        <v>46</v>
      </c>
      <c r="F2819" t="s">
        <v>48</v>
      </c>
      <c r="G2819" t="s">
        <v>49</v>
      </c>
      <c r="H2819" t="s">
        <v>50</v>
      </c>
      <c r="I2819">
        <v>2040</v>
      </c>
      <c r="J2819">
        <v>98.439400000000006</v>
      </c>
      <c r="K2819" t="s">
        <v>48</v>
      </c>
    </row>
    <row r="2820" spans="1:11" x14ac:dyDescent="0.45">
      <c r="A2820" t="s">
        <v>87</v>
      </c>
      <c r="B2820" t="s">
        <v>0</v>
      </c>
      <c r="C2820" t="s">
        <v>84</v>
      </c>
      <c r="D2820" t="s">
        <v>48</v>
      </c>
      <c r="E2820" t="s">
        <v>46</v>
      </c>
      <c r="F2820" t="s">
        <v>48</v>
      </c>
      <c r="G2820" t="s">
        <v>49</v>
      </c>
      <c r="H2820" t="s">
        <v>50</v>
      </c>
      <c r="I2820">
        <v>2045</v>
      </c>
      <c r="J2820">
        <v>-905.65890000000002</v>
      </c>
      <c r="K2820" t="s">
        <v>48</v>
      </c>
    </row>
    <row r="2821" spans="1:11" x14ac:dyDescent="0.45">
      <c r="A2821" t="s">
        <v>87</v>
      </c>
      <c r="B2821" t="s">
        <v>0</v>
      </c>
      <c r="C2821" t="s">
        <v>84</v>
      </c>
      <c r="D2821" t="s">
        <v>48</v>
      </c>
      <c r="E2821" t="s">
        <v>46</v>
      </c>
      <c r="F2821" t="s">
        <v>48</v>
      </c>
      <c r="G2821" t="s">
        <v>49</v>
      </c>
      <c r="H2821" t="s">
        <v>50</v>
      </c>
      <c r="I2821">
        <v>2050</v>
      </c>
      <c r="J2821">
        <v>-1260.6741</v>
      </c>
      <c r="K2821" t="s">
        <v>48</v>
      </c>
    </row>
    <row r="2822" spans="1:11" x14ac:dyDescent="0.45">
      <c r="A2822" t="s">
        <v>87</v>
      </c>
      <c r="B2822" t="s">
        <v>0</v>
      </c>
      <c r="C2822" t="s">
        <v>84</v>
      </c>
      <c r="D2822" t="s">
        <v>48</v>
      </c>
      <c r="E2822" t="s">
        <v>46</v>
      </c>
      <c r="F2822" t="s">
        <v>48</v>
      </c>
      <c r="G2822" t="s">
        <v>49</v>
      </c>
      <c r="H2822" t="s">
        <v>50</v>
      </c>
      <c r="I2822">
        <v>2055</v>
      </c>
      <c r="J2822">
        <v>-1330.1654000000001</v>
      </c>
      <c r="K2822" t="s">
        <v>48</v>
      </c>
    </row>
    <row r="2823" spans="1:11" x14ac:dyDescent="0.45">
      <c r="A2823" t="s">
        <v>87</v>
      </c>
      <c r="B2823" t="s">
        <v>0</v>
      </c>
      <c r="C2823" t="s">
        <v>84</v>
      </c>
      <c r="D2823" t="s">
        <v>48</v>
      </c>
      <c r="E2823" t="s">
        <v>46</v>
      </c>
      <c r="F2823" t="s">
        <v>48</v>
      </c>
      <c r="G2823" t="s">
        <v>49</v>
      </c>
      <c r="H2823" t="s">
        <v>50</v>
      </c>
      <c r="I2823">
        <v>2060</v>
      </c>
      <c r="J2823">
        <v>-1468.9301</v>
      </c>
      <c r="K2823" t="s">
        <v>48</v>
      </c>
    </row>
    <row r="2824" spans="1:11" x14ac:dyDescent="0.45">
      <c r="A2824" t="s">
        <v>87</v>
      </c>
      <c r="B2824" t="s">
        <v>0</v>
      </c>
      <c r="C2824" t="s">
        <v>84</v>
      </c>
      <c r="D2824" t="s">
        <v>48</v>
      </c>
      <c r="E2824" t="s">
        <v>46</v>
      </c>
      <c r="F2824" t="s">
        <v>48</v>
      </c>
      <c r="G2824" t="s">
        <v>49</v>
      </c>
      <c r="H2824" t="s">
        <v>50</v>
      </c>
      <c r="I2824">
        <v>2065</v>
      </c>
      <c r="J2824">
        <v>-1472.0309</v>
      </c>
      <c r="K2824" t="s">
        <v>48</v>
      </c>
    </row>
    <row r="2825" spans="1:11" x14ac:dyDescent="0.45">
      <c r="A2825" t="s">
        <v>87</v>
      </c>
      <c r="B2825" t="s">
        <v>0</v>
      </c>
      <c r="C2825" t="s">
        <v>84</v>
      </c>
      <c r="D2825" t="s">
        <v>48</v>
      </c>
      <c r="E2825" t="s">
        <v>46</v>
      </c>
      <c r="F2825" t="s">
        <v>48</v>
      </c>
      <c r="G2825" t="s">
        <v>49</v>
      </c>
      <c r="H2825" t="s">
        <v>50</v>
      </c>
      <c r="I2825">
        <v>2070</v>
      </c>
      <c r="J2825">
        <v>-1475.1315999999999</v>
      </c>
      <c r="K2825" t="s">
        <v>48</v>
      </c>
    </row>
    <row r="2826" spans="1:11" x14ac:dyDescent="0.45">
      <c r="A2826" t="s">
        <v>87</v>
      </c>
      <c r="B2826" t="s">
        <v>0</v>
      </c>
      <c r="C2826" t="s">
        <v>84</v>
      </c>
      <c r="D2826" t="s">
        <v>48</v>
      </c>
      <c r="E2826" t="s">
        <v>46</v>
      </c>
      <c r="F2826" t="s">
        <v>48</v>
      </c>
      <c r="G2826" t="s">
        <v>49</v>
      </c>
      <c r="H2826" t="s">
        <v>50</v>
      </c>
      <c r="I2826">
        <v>2075</v>
      </c>
      <c r="J2826">
        <v>-1395.3938000000001</v>
      </c>
      <c r="K2826" t="s">
        <v>48</v>
      </c>
    </row>
    <row r="2827" spans="1:11" x14ac:dyDescent="0.45">
      <c r="A2827" t="s">
        <v>87</v>
      </c>
      <c r="B2827" t="s">
        <v>0</v>
      </c>
      <c r="C2827" t="s">
        <v>84</v>
      </c>
      <c r="D2827" t="s">
        <v>48</v>
      </c>
      <c r="E2827" t="s">
        <v>46</v>
      </c>
      <c r="F2827" t="s">
        <v>48</v>
      </c>
      <c r="G2827" t="s">
        <v>49</v>
      </c>
      <c r="H2827" t="s">
        <v>50</v>
      </c>
      <c r="I2827">
        <v>2080</v>
      </c>
      <c r="J2827">
        <v>-1315.6560999999999</v>
      </c>
      <c r="K2827" t="s">
        <v>48</v>
      </c>
    </row>
    <row r="2828" spans="1:11" x14ac:dyDescent="0.45">
      <c r="A2828" t="s">
        <v>87</v>
      </c>
      <c r="B2828" t="s">
        <v>0</v>
      </c>
      <c r="C2828" t="s">
        <v>84</v>
      </c>
      <c r="D2828" t="s">
        <v>48</v>
      </c>
      <c r="E2828" t="s">
        <v>46</v>
      </c>
      <c r="F2828" t="s">
        <v>48</v>
      </c>
      <c r="G2828" t="s">
        <v>49</v>
      </c>
      <c r="H2828" t="s">
        <v>50</v>
      </c>
      <c r="I2828">
        <v>2085</v>
      </c>
      <c r="J2828">
        <v>-1170.6321</v>
      </c>
      <c r="K2828" t="s">
        <v>48</v>
      </c>
    </row>
    <row r="2829" spans="1:11" x14ac:dyDescent="0.45">
      <c r="A2829" t="s">
        <v>87</v>
      </c>
      <c r="B2829" t="s">
        <v>0</v>
      </c>
      <c r="C2829" t="s">
        <v>84</v>
      </c>
      <c r="D2829" t="s">
        <v>48</v>
      </c>
      <c r="E2829" t="s">
        <v>46</v>
      </c>
      <c r="F2829" t="s">
        <v>48</v>
      </c>
      <c r="G2829" t="s">
        <v>49</v>
      </c>
      <c r="H2829" t="s">
        <v>50</v>
      </c>
      <c r="I2829">
        <v>2090</v>
      </c>
      <c r="J2829">
        <v>-1025.6080999999999</v>
      </c>
      <c r="K2829" t="s">
        <v>48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48</v>
      </c>
      <c r="E2830" t="s">
        <v>46</v>
      </c>
      <c r="F2830" t="s">
        <v>48</v>
      </c>
      <c r="G2830" t="s">
        <v>49</v>
      </c>
      <c r="H2830" t="s">
        <v>50</v>
      </c>
      <c r="I2830">
        <v>2095</v>
      </c>
      <c r="J2830">
        <v>-988.18169999999998</v>
      </c>
      <c r="K2830" t="s">
        <v>48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48</v>
      </c>
      <c r="E2831" t="s">
        <v>46</v>
      </c>
      <c r="F2831" t="s">
        <v>48</v>
      </c>
      <c r="G2831" t="s">
        <v>49</v>
      </c>
      <c r="H2831" t="s">
        <v>50</v>
      </c>
      <c r="I2831">
        <v>2100</v>
      </c>
      <c r="J2831">
        <v>-950.75530000000003</v>
      </c>
      <c r="K2831" t="s">
        <v>48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51</v>
      </c>
      <c r="E2832" t="s">
        <v>46</v>
      </c>
      <c r="F2832" t="s">
        <v>51</v>
      </c>
      <c r="G2832" t="s">
        <v>49</v>
      </c>
      <c r="H2832" t="s">
        <v>50</v>
      </c>
      <c r="I2832">
        <v>2020</v>
      </c>
      <c r="J2832">
        <v>4763.2656999999999</v>
      </c>
      <c r="K2832" t="s">
        <v>51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51</v>
      </c>
      <c r="E2833" t="s">
        <v>46</v>
      </c>
      <c r="F2833" t="s">
        <v>51</v>
      </c>
      <c r="G2833" t="s">
        <v>49</v>
      </c>
      <c r="H2833" t="s">
        <v>50</v>
      </c>
      <c r="I2833">
        <v>2025</v>
      </c>
      <c r="J2833">
        <v>4016.0133000000001</v>
      </c>
      <c r="K2833" t="s">
        <v>51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51</v>
      </c>
      <c r="E2834" t="s">
        <v>46</v>
      </c>
      <c r="F2834" t="s">
        <v>51</v>
      </c>
      <c r="G2834" t="s">
        <v>49</v>
      </c>
      <c r="H2834" t="s">
        <v>50</v>
      </c>
      <c r="I2834">
        <v>2030</v>
      </c>
      <c r="J2834">
        <v>3624.1966000000002</v>
      </c>
      <c r="K2834" t="s">
        <v>51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51</v>
      </c>
      <c r="E2835" t="s">
        <v>46</v>
      </c>
      <c r="F2835" t="s">
        <v>51</v>
      </c>
      <c r="G2835" t="s">
        <v>49</v>
      </c>
      <c r="H2835" t="s">
        <v>50</v>
      </c>
      <c r="I2835">
        <v>2035</v>
      </c>
      <c r="J2835">
        <v>2848.5650999999998</v>
      </c>
      <c r="K2835" t="s">
        <v>51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51</v>
      </c>
      <c r="E2836" t="s">
        <v>46</v>
      </c>
      <c r="F2836" t="s">
        <v>51</v>
      </c>
      <c r="G2836" t="s">
        <v>49</v>
      </c>
      <c r="H2836" t="s">
        <v>50</v>
      </c>
      <c r="I2836">
        <v>2040</v>
      </c>
      <c r="J2836">
        <v>952.72450000000003</v>
      </c>
      <c r="K2836" t="s">
        <v>51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51</v>
      </c>
      <c r="E2837" t="s">
        <v>46</v>
      </c>
      <c r="F2837" t="s">
        <v>51</v>
      </c>
      <c r="G2837" t="s">
        <v>49</v>
      </c>
      <c r="H2837" t="s">
        <v>50</v>
      </c>
      <c r="I2837">
        <v>2045</v>
      </c>
      <c r="J2837">
        <v>3.1193</v>
      </c>
      <c r="K2837" t="s">
        <v>51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51</v>
      </c>
      <c r="E2838" t="s">
        <v>46</v>
      </c>
      <c r="F2838" t="s">
        <v>51</v>
      </c>
      <c r="G2838" t="s">
        <v>49</v>
      </c>
      <c r="H2838" t="s">
        <v>50</v>
      </c>
      <c r="I2838">
        <v>2050</v>
      </c>
      <c r="J2838">
        <v>-328.51069999999999</v>
      </c>
      <c r="K2838" t="s">
        <v>51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51</v>
      </c>
      <c r="E2839" t="s">
        <v>46</v>
      </c>
      <c r="F2839" t="s">
        <v>51</v>
      </c>
      <c r="G2839" t="s">
        <v>49</v>
      </c>
      <c r="H2839" t="s">
        <v>50</v>
      </c>
      <c r="I2839">
        <v>2055</v>
      </c>
      <c r="J2839">
        <v>-412.66809999999998</v>
      </c>
      <c r="K2839" t="s">
        <v>51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51</v>
      </c>
      <c r="E2840" t="s">
        <v>46</v>
      </c>
      <c r="F2840" t="s">
        <v>51</v>
      </c>
      <c r="G2840" t="s">
        <v>49</v>
      </c>
      <c r="H2840" t="s">
        <v>50</v>
      </c>
      <c r="I2840">
        <v>2060</v>
      </c>
      <c r="J2840">
        <v>-579.26779999999997</v>
      </c>
      <c r="K2840" t="s">
        <v>51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51</v>
      </c>
      <c r="E2841" t="s">
        <v>46</v>
      </c>
      <c r="F2841" t="s">
        <v>51</v>
      </c>
      <c r="G2841" t="s">
        <v>49</v>
      </c>
      <c r="H2841" t="s">
        <v>50</v>
      </c>
      <c r="I2841">
        <v>2065</v>
      </c>
      <c r="J2841">
        <v>-590.36680000000001</v>
      </c>
      <c r="K2841" t="s">
        <v>51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51</v>
      </c>
      <c r="E2842" t="s">
        <v>46</v>
      </c>
      <c r="F2842" t="s">
        <v>51</v>
      </c>
      <c r="G2842" t="s">
        <v>49</v>
      </c>
      <c r="H2842" t="s">
        <v>50</v>
      </c>
      <c r="I2842">
        <v>2070</v>
      </c>
      <c r="J2842">
        <v>-601.46579999999994</v>
      </c>
      <c r="K2842" t="s">
        <v>51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51</v>
      </c>
      <c r="E2843" t="s">
        <v>46</v>
      </c>
      <c r="F2843" t="s">
        <v>51</v>
      </c>
      <c r="G2843" t="s">
        <v>49</v>
      </c>
      <c r="H2843" t="s">
        <v>50</v>
      </c>
      <c r="I2843">
        <v>2075</v>
      </c>
      <c r="J2843">
        <v>-520.3981</v>
      </c>
      <c r="K2843" t="s">
        <v>51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51</v>
      </c>
      <c r="E2844" t="s">
        <v>46</v>
      </c>
      <c r="F2844" t="s">
        <v>51</v>
      </c>
      <c r="G2844" t="s">
        <v>49</v>
      </c>
      <c r="H2844" t="s">
        <v>50</v>
      </c>
      <c r="I2844">
        <v>2080</v>
      </c>
      <c r="J2844">
        <v>-439.3304</v>
      </c>
      <c r="K2844" t="s">
        <v>51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51</v>
      </c>
      <c r="E2845" t="s">
        <v>46</v>
      </c>
      <c r="F2845" t="s">
        <v>51</v>
      </c>
      <c r="G2845" t="s">
        <v>49</v>
      </c>
      <c r="H2845" t="s">
        <v>50</v>
      </c>
      <c r="I2845">
        <v>2085</v>
      </c>
      <c r="J2845">
        <v>-291.28829999999999</v>
      </c>
      <c r="K2845" t="s">
        <v>51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51</v>
      </c>
      <c r="E2846" t="s">
        <v>46</v>
      </c>
      <c r="F2846" t="s">
        <v>51</v>
      </c>
      <c r="G2846" t="s">
        <v>49</v>
      </c>
      <c r="H2846" t="s">
        <v>50</v>
      </c>
      <c r="I2846">
        <v>2090</v>
      </c>
      <c r="J2846">
        <v>-143.24619999999999</v>
      </c>
      <c r="K2846" t="s">
        <v>51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51</v>
      </c>
      <c r="E2847" t="s">
        <v>46</v>
      </c>
      <c r="F2847" t="s">
        <v>51</v>
      </c>
      <c r="G2847" t="s">
        <v>49</v>
      </c>
      <c r="H2847" t="s">
        <v>50</v>
      </c>
      <c r="I2847">
        <v>2095</v>
      </c>
      <c r="J2847">
        <v>-101.6698</v>
      </c>
      <c r="K2847" t="s">
        <v>51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51</v>
      </c>
      <c r="E2848" t="s">
        <v>46</v>
      </c>
      <c r="F2848" t="s">
        <v>51</v>
      </c>
      <c r="G2848" t="s">
        <v>49</v>
      </c>
      <c r="H2848" t="s">
        <v>50</v>
      </c>
      <c r="I2848">
        <v>2100</v>
      </c>
      <c r="J2848">
        <v>-60.093400000000003</v>
      </c>
      <c r="K2848" t="s">
        <v>51</v>
      </c>
    </row>
    <row r="2849" spans="1:11" x14ac:dyDescent="0.45">
      <c r="A2849" t="s">
        <v>87</v>
      </c>
      <c r="B2849" t="s">
        <v>6</v>
      </c>
      <c r="C2849" t="s">
        <v>84</v>
      </c>
      <c r="D2849" t="s">
        <v>45</v>
      </c>
      <c r="E2849" t="s">
        <v>46</v>
      </c>
      <c r="F2849" t="s">
        <v>45</v>
      </c>
      <c r="G2849" t="s">
        <v>47</v>
      </c>
      <c r="H2849" t="s">
        <v>85</v>
      </c>
      <c r="I2849">
        <v>2020</v>
      </c>
      <c r="J2849">
        <v>2.2551000000000001</v>
      </c>
      <c r="K2849" t="s">
        <v>45</v>
      </c>
    </row>
    <row r="2850" spans="1:11" x14ac:dyDescent="0.45">
      <c r="A2850" t="s">
        <v>87</v>
      </c>
      <c r="B2850" t="s">
        <v>6</v>
      </c>
      <c r="C2850" t="s">
        <v>84</v>
      </c>
      <c r="D2850" t="s">
        <v>45</v>
      </c>
      <c r="E2850" t="s">
        <v>46</v>
      </c>
      <c r="F2850" t="s">
        <v>45</v>
      </c>
      <c r="G2850" t="s">
        <v>47</v>
      </c>
      <c r="H2850" t="s">
        <v>85</v>
      </c>
      <c r="I2850">
        <v>2025</v>
      </c>
      <c r="J2850">
        <v>21.063199999999998</v>
      </c>
      <c r="K2850" t="s">
        <v>45</v>
      </c>
    </row>
    <row r="2851" spans="1:11" x14ac:dyDescent="0.45">
      <c r="A2851" t="s">
        <v>87</v>
      </c>
      <c r="B2851" t="s">
        <v>6</v>
      </c>
      <c r="C2851" t="s">
        <v>84</v>
      </c>
      <c r="D2851" t="s">
        <v>45</v>
      </c>
      <c r="E2851" t="s">
        <v>46</v>
      </c>
      <c r="F2851" t="s">
        <v>45</v>
      </c>
      <c r="G2851" t="s">
        <v>47</v>
      </c>
      <c r="H2851" t="s">
        <v>85</v>
      </c>
      <c r="I2851">
        <v>2030</v>
      </c>
      <c r="J2851">
        <v>41.337899999999998</v>
      </c>
      <c r="K2851" t="s">
        <v>45</v>
      </c>
    </row>
    <row r="2852" spans="1:11" x14ac:dyDescent="0.45">
      <c r="A2852" t="s">
        <v>87</v>
      </c>
      <c r="B2852" t="s">
        <v>6</v>
      </c>
      <c r="C2852" t="s">
        <v>84</v>
      </c>
      <c r="D2852" t="s">
        <v>45</v>
      </c>
      <c r="E2852" t="s">
        <v>46</v>
      </c>
      <c r="F2852" t="s">
        <v>45</v>
      </c>
      <c r="G2852" t="s">
        <v>47</v>
      </c>
      <c r="H2852" t="s">
        <v>85</v>
      </c>
      <c r="I2852">
        <v>2035</v>
      </c>
      <c r="J2852">
        <v>52.480800000000002</v>
      </c>
      <c r="K2852" t="s">
        <v>45</v>
      </c>
    </row>
    <row r="2853" spans="1:11" x14ac:dyDescent="0.45">
      <c r="A2853" t="s">
        <v>87</v>
      </c>
      <c r="B2853" t="s">
        <v>6</v>
      </c>
      <c r="C2853" t="s">
        <v>84</v>
      </c>
      <c r="D2853" t="s">
        <v>45</v>
      </c>
      <c r="E2853" t="s">
        <v>46</v>
      </c>
      <c r="F2853" t="s">
        <v>45</v>
      </c>
      <c r="G2853" t="s">
        <v>47</v>
      </c>
      <c r="H2853" t="s">
        <v>85</v>
      </c>
      <c r="I2853">
        <v>2040</v>
      </c>
      <c r="J2853">
        <v>156.0111</v>
      </c>
      <c r="K2853" t="s">
        <v>45</v>
      </c>
    </row>
    <row r="2854" spans="1:11" x14ac:dyDescent="0.45">
      <c r="A2854" t="s">
        <v>87</v>
      </c>
      <c r="B2854" t="s">
        <v>6</v>
      </c>
      <c r="C2854" t="s">
        <v>84</v>
      </c>
      <c r="D2854" t="s">
        <v>45</v>
      </c>
      <c r="E2854" t="s">
        <v>46</v>
      </c>
      <c r="F2854" t="s">
        <v>45</v>
      </c>
      <c r="G2854" t="s">
        <v>47</v>
      </c>
      <c r="H2854" t="s">
        <v>85</v>
      </c>
      <c r="I2854">
        <v>2045</v>
      </c>
      <c r="J2854">
        <v>222.65299999999999</v>
      </c>
      <c r="K2854" t="s">
        <v>45</v>
      </c>
    </row>
    <row r="2855" spans="1:11" x14ac:dyDescent="0.45">
      <c r="A2855" t="s">
        <v>87</v>
      </c>
      <c r="B2855" t="s">
        <v>6</v>
      </c>
      <c r="C2855" t="s">
        <v>84</v>
      </c>
      <c r="D2855" t="s">
        <v>45</v>
      </c>
      <c r="E2855" t="s">
        <v>46</v>
      </c>
      <c r="F2855" t="s">
        <v>45</v>
      </c>
      <c r="G2855" t="s">
        <v>47</v>
      </c>
      <c r="H2855" t="s">
        <v>85</v>
      </c>
      <c r="I2855">
        <v>2050</v>
      </c>
      <c r="J2855">
        <v>220.80009999999999</v>
      </c>
      <c r="K2855" t="s">
        <v>45</v>
      </c>
    </row>
    <row r="2856" spans="1:11" x14ac:dyDescent="0.45">
      <c r="A2856" t="s">
        <v>87</v>
      </c>
      <c r="B2856" t="s">
        <v>6</v>
      </c>
      <c r="C2856" t="s">
        <v>84</v>
      </c>
      <c r="D2856" t="s">
        <v>45</v>
      </c>
      <c r="E2856" t="s">
        <v>46</v>
      </c>
      <c r="F2856" t="s">
        <v>45</v>
      </c>
      <c r="G2856" t="s">
        <v>47</v>
      </c>
      <c r="H2856" t="s">
        <v>85</v>
      </c>
      <c r="I2856">
        <v>2055</v>
      </c>
      <c r="J2856">
        <v>216.76840000000001</v>
      </c>
      <c r="K2856" t="s">
        <v>45</v>
      </c>
    </row>
    <row r="2857" spans="1:11" x14ac:dyDescent="0.45">
      <c r="A2857" t="s">
        <v>87</v>
      </c>
      <c r="B2857" t="s">
        <v>6</v>
      </c>
      <c r="C2857" t="s">
        <v>84</v>
      </c>
      <c r="D2857" t="s">
        <v>45</v>
      </c>
      <c r="E2857" t="s">
        <v>46</v>
      </c>
      <c r="F2857" t="s">
        <v>45</v>
      </c>
      <c r="G2857" t="s">
        <v>47</v>
      </c>
      <c r="H2857" t="s">
        <v>85</v>
      </c>
      <c r="I2857">
        <v>2060</v>
      </c>
      <c r="J2857">
        <v>189.511</v>
      </c>
      <c r="K2857" t="s">
        <v>45</v>
      </c>
    </row>
    <row r="2858" spans="1:11" x14ac:dyDescent="0.45">
      <c r="A2858" t="s">
        <v>87</v>
      </c>
      <c r="B2858" t="s">
        <v>6</v>
      </c>
      <c r="C2858" t="s">
        <v>84</v>
      </c>
      <c r="D2858" t="s">
        <v>45</v>
      </c>
      <c r="E2858" t="s">
        <v>46</v>
      </c>
      <c r="F2858" t="s">
        <v>45</v>
      </c>
      <c r="G2858" t="s">
        <v>47</v>
      </c>
      <c r="H2858" t="s">
        <v>85</v>
      </c>
      <c r="I2858">
        <v>2065</v>
      </c>
      <c r="J2858">
        <v>168.67250000000001</v>
      </c>
      <c r="K2858" t="s">
        <v>45</v>
      </c>
    </row>
    <row r="2859" spans="1:11" x14ac:dyDescent="0.45">
      <c r="A2859" t="s">
        <v>87</v>
      </c>
      <c r="B2859" t="s">
        <v>6</v>
      </c>
      <c r="C2859" t="s">
        <v>84</v>
      </c>
      <c r="D2859" t="s">
        <v>45</v>
      </c>
      <c r="E2859" t="s">
        <v>46</v>
      </c>
      <c r="F2859" t="s">
        <v>45</v>
      </c>
      <c r="G2859" t="s">
        <v>47</v>
      </c>
      <c r="H2859" t="s">
        <v>85</v>
      </c>
      <c r="I2859">
        <v>2070</v>
      </c>
      <c r="J2859">
        <v>147.8339</v>
      </c>
      <c r="K2859" t="s">
        <v>45</v>
      </c>
    </row>
    <row r="2860" spans="1:11" x14ac:dyDescent="0.45">
      <c r="A2860" t="s">
        <v>87</v>
      </c>
      <c r="B2860" t="s">
        <v>6</v>
      </c>
      <c r="C2860" t="s">
        <v>84</v>
      </c>
      <c r="D2860" t="s">
        <v>45</v>
      </c>
      <c r="E2860" t="s">
        <v>46</v>
      </c>
      <c r="F2860" t="s">
        <v>45</v>
      </c>
      <c r="G2860" t="s">
        <v>47</v>
      </c>
      <c r="H2860" t="s">
        <v>85</v>
      </c>
      <c r="I2860">
        <v>2075</v>
      </c>
      <c r="J2860">
        <v>118.97239999999999</v>
      </c>
      <c r="K2860" t="s">
        <v>45</v>
      </c>
    </row>
    <row r="2861" spans="1:11" x14ac:dyDescent="0.45">
      <c r="A2861" t="s">
        <v>87</v>
      </c>
      <c r="B2861" t="s">
        <v>6</v>
      </c>
      <c r="C2861" t="s">
        <v>84</v>
      </c>
      <c r="D2861" t="s">
        <v>45</v>
      </c>
      <c r="E2861" t="s">
        <v>46</v>
      </c>
      <c r="F2861" t="s">
        <v>45</v>
      </c>
      <c r="G2861" t="s">
        <v>47</v>
      </c>
      <c r="H2861" t="s">
        <v>85</v>
      </c>
      <c r="I2861">
        <v>2080</v>
      </c>
      <c r="J2861">
        <v>90.110699999999994</v>
      </c>
      <c r="K2861" t="s">
        <v>45</v>
      </c>
    </row>
    <row r="2862" spans="1:11" x14ac:dyDescent="0.45">
      <c r="A2862" t="s">
        <v>87</v>
      </c>
      <c r="B2862" t="s">
        <v>6</v>
      </c>
      <c r="C2862" t="s">
        <v>84</v>
      </c>
      <c r="D2862" t="s">
        <v>45</v>
      </c>
      <c r="E2862" t="s">
        <v>46</v>
      </c>
      <c r="F2862" t="s">
        <v>45</v>
      </c>
      <c r="G2862" t="s">
        <v>47</v>
      </c>
      <c r="H2862" t="s">
        <v>85</v>
      </c>
      <c r="I2862">
        <v>2085</v>
      </c>
      <c r="J2862">
        <v>54.258299999999998</v>
      </c>
      <c r="K2862" t="s">
        <v>45</v>
      </c>
    </row>
    <row r="2863" spans="1:11" x14ac:dyDescent="0.45">
      <c r="A2863" t="s">
        <v>87</v>
      </c>
      <c r="B2863" t="s">
        <v>6</v>
      </c>
      <c r="C2863" t="s">
        <v>84</v>
      </c>
      <c r="D2863" t="s">
        <v>45</v>
      </c>
      <c r="E2863" t="s">
        <v>46</v>
      </c>
      <c r="F2863" t="s">
        <v>45</v>
      </c>
      <c r="G2863" t="s">
        <v>47</v>
      </c>
      <c r="H2863" t="s">
        <v>85</v>
      </c>
      <c r="I2863">
        <v>2090</v>
      </c>
      <c r="J2863">
        <v>18.405799999999999</v>
      </c>
      <c r="K2863" t="s">
        <v>45</v>
      </c>
    </row>
    <row r="2864" spans="1:11" x14ac:dyDescent="0.45">
      <c r="A2864" t="s">
        <v>87</v>
      </c>
      <c r="B2864" t="s">
        <v>6</v>
      </c>
      <c r="C2864" t="s">
        <v>84</v>
      </c>
      <c r="D2864" t="s">
        <v>45</v>
      </c>
      <c r="E2864" t="s">
        <v>46</v>
      </c>
      <c r="F2864" t="s">
        <v>45</v>
      </c>
      <c r="G2864" t="s">
        <v>47</v>
      </c>
      <c r="H2864" t="s">
        <v>85</v>
      </c>
      <c r="I2864">
        <v>2095</v>
      </c>
      <c r="J2864">
        <v>11.9285</v>
      </c>
      <c r="K2864" t="s">
        <v>45</v>
      </c>
    </row>
    <row r="2865" spans="1:11" x14ac:dyDescent="0.45">
      <c r="A2865" t="s">
        <v>87</v>
      </c>
      <c r="B2865" t="s">
        <v>6</v>
      </c>
      <c r="C2865" t="s">
        <v>84</v>
      </c>
      <c r="D2865" t="s">
        <v>45</v>
      </c>
      <c r="E2865" t="s">
        <v>46</v>
      </c>
      <c r="F2865" t="s">
        <v>45</v>
      </c>
      <c r="G2865" t="s">
        <v>47</v>
      </c>
      <c r="H2865" t="s">
        <v>85</v>
      </c>
      <c r="I2865">
        <v>2100</v>
      </c>
      <c r="J2865">
        <v>5.4509999999999996</v>
      </c>
      <c r="K2865" t="s">
        <v>45</v>
      </c>
    </row>
    <row r="2866" spans="1:11" x14ac:dyDescent="0.45">
      <c r="A2866" t="s">
        <v>87</v>
      </c>
      <c r="B2866" t="s">
        <v>6</v>
      </c>
      <c r="C2866" t="s">
        <v>84</v>
      </c>
      <c r="D2866" t="s">
        <v>24</v>
      </c>
      <c r="E2866" t="s">
        <v>25</v>
      </c>
      <c r="F2866" t="s">
        <v>24</v>
      </c>
      <c r="G2866" t="s">
        <v>26</v>
      </c>
      <c r="H2866" t="s">
        <v>13</v>
      </c>
      <c r="I2866">
        <v>2020</v>
      </c>
      <c r="J2866">
        <v>3.1556000000000002</v>
      </c>
      <c r="K2866" t="s">
        <v>24</v>
      </c>
    </row>
    <row r="2867" spans="1:11" x14ac:dyDescent="0.45">
      <c r="A2867" t="s">
        <v>87</v>
      </c>
      <c r="B2867" t="s">
        <v>6</v>
      </c>
      <c r="C2867" t="s">
        <v>84</v>
      </c>
      <c r="D2867" t="s">
        <v>24</v>
      </c>
      <c r="E2867" t="s">
        <v>25</v>
      </c>
      <c r="F2867" t="s">
        <v>24</v>
      </c>
      <c r="G2867" t="s">
        <v>26</v>
      </c>
      <c r="H2867" t="s">
        <v>13</v>
      </c>
      <c r="I2867">
        <v>2025</v>
      </c>
      <c r="J2867">
        <v>3.1581999999999999</v>
      </c>
      <c r="K2867" t="s">
        <v>24</v>
      </c>
    </row>
    <row r="2868" spans="1:11" x14ac:dyDescent="0.45">
      <c r="A2868" t="s">
        <v>87</v>
      </c>
      <c r="B2868" t="s">
        <v>6</v>
      </c>
      <c r="C2868" t="s">
        <v>84</v>
      </c>
      <c r="D2868" t="s">
        <v>24</v>
      </c>
      <c r="E2868" t="s">
        <v>25</v>
      </c>
      <c r="F2868" t="s">
        <v>24</v>
      </c>
      <c r="G2868" t="s">
        <v>26</v>
      </c>
      <c r="H2868" t="s">
        <v>13</v>
      </c>
      <c r="I2868">
        <v>2030</v>
      </c>
      <c r="J2868">
        <v>3.6297000000000001</v>
      </c>
      <c r="K2868" t="s">
        <v>24</v>
      </c>
    </row>
    <row r="2869" spans="1:11" x14ac:dyDescent="0.45">
      <c r="A2869" t="s">
        <v>87</v>
      </c>
      <c r="B2869" t="s">
        <v>6</v>
      </c>
      <c r="C2869" t="s">
        <v>84</v>
      </c>
      <c r="D2869" t="s">
        <v>24</v>
      </c>
      <c r="E2869" t="s">
        <v>25</v>
      </c>
      <c r="F2869" t="s">
        <v>24</v>
      </c>
      <c r="G2869" t="s">
        <v>26</v>
      </c>
      <c r="H2869" t="s">
        <v>13</v>
      </c>
      <c r="I2869">
        <v>2035</v>
      </c>
      <c r="J2869">
        <v>3.9077000000000002</v>
      </c>
      <c r="K2869" t="s">
        <v>24</v>
      </c>
    </row>
    <row r="2870" spans="1:11" x14ac:dyDescent="0.45">
      <c r="A2870" t="s">
        <v>87</v>
      </c>
      <c r="B2870" t="s">
        <v>6</v>
      </c>
      <c r="C2870" t="s">
        <v>84</v>
      </c>
      <c r="D2870" t="s">
        <v>24</v>
      </c>
      <c r="E2870" t="s">
        <v>25</v>
      </c>
      <c r="F2870" t="s">
        <v>24</v>
      </c>
      <c r="G2870" t="s">
        <v>26</v>
      </c>
      <c r="H2870" t="s">
        <v>13</v>
      </c>
      <c r="I2870">
        <v>2040</v>
      </c>
      <c r="J2870">
        <v>4.0502000000000002</v>
      </c>
      <c r="K2870" t="s">
        <v>24</v>
      </c>
    </row>
    <row r="2871" spans="1:11" x14ac:dyDescent="0.45">
      <c r="A2871" t="s">
        <v>87</v>
      </c>
      <c r="B2871" t="s">
        <v>6</v>
      </c>
      <c r="C2871" t="s">
        <v>84</v>
      </c>
      <c r="D2871" t="s">
        <v>24</v>
      </c>
      <c r="E2871" t="s">
        <v>25</v>
      </c>
      <c r="F2871" t="s">
        <v>24</v>
      </c>
      <c r="G2871" t="s">
        <v>26</v>
      </c>
      <c r="H2871" t="s">
        <v>13</v>
      </c>
      <c r="I2871">
        <v>2045</v>
      </c>
      <c r="J2871">
        <v>4.3348000000000004</v>
      </c>
      <c r="K2871" t="s">
        <v>24</v>
      </c>
    </row>
    <row r="2872" spans="1:11" x14ac:dyDescent="0.45">
      <c r="A2872" t="s">
        <v>87</v>
      </c>
      <c r="B2872" t="s">
        <v>6</v>
      </c>
      <c r="C2872" t="s">
        <v>84</v>
      </c>
      <c r="D2872" t="s">
        <v>24</v>
      </c>
      <c r="E2872" t="s">
        <v>25</v>
      </c>
      <c r="F2872" t="s">
        <v>24</v>
      </c>
      <c r="G2872" t="s">
        <v>26</v>
      </c>
      <c r="H2872" t="s">
        <v>13</v>
      </c>
      <c r="I2872">
        <v>2050</v>
      </c>
      <c r="J2872">
        <v>4.2953999999999999</v>
      </c>
      <c r="K2872" t="s">
        <v>24</v>
      </c>
    </row>
    <row r="2873" spans="1:11" x14ac:dyDescent="0.45">
      <c r="A2873" t="s">
        <v>87</v>
      </c>
      <c r="B2873" t="s">
        <v>6</v>
      </c>
      <c r="C2873" t="s">
        <v>84</v>
      </c>
      <c r="D2873" t="s">
        <v>24</v>
      </c>
      <c r="E2873" t="s">
        <v>25</v>
      </c>
      <c r="F2873" t="s">
        <v>24</v>
      </c>
      <c r="G2873" t="s">
        <v>26</v>
      </c>
      <c r="H2873" t="s">
        <v>13</v>
      </c>
      <c r="I2873">
        <v>2055</v>
      </c>
      <c r="J2873">
        <v>4.3032000000000004</v>
      </c>
      <c r="K2873" t="s">
        <v>24</v>
      </c>
    </row>
    <row r="2874" spans="1:11" x14ac:dyDescent="0.45">
      <c r="A2874" t="s">
        <v>87</v>
      </c>
      <c r="B2874" t="s">
        <v>6</v>
      </c>
      <c r="C2874" t="s">
        <v>84</v>
      </c>
      <c r="D2874" t="s">
        <v>24</v>
      </c>
      <c r="E2874" t="s">
        <v>25</v>
      </c>
      <c r="F2874" t="s">
        <v>24</v>
      </c>
      <c r="G2874" t="s">
        <v>26</v>
      </c>
      <c r="H2874" t="s">
        <v>13</v>
      </c>
      <c r="I2874">
        <v>2060</v>
      </c>
      <c r="J2874">
        <v>3.8929</v>
      </c>
      <c r="K2874" t="s">
        <v>24</v>
      </c>
    </row>
    <row r="2875" spans="1:11" x14ac:dyDescent="0.45">
      <c r="A2875" t="s">
        <v>87</v>
      </c>
      <c r="B2875" t="s">
        <v>6</v>
      </c>
      <c r="C2875" t="s">
        <v>84</v>
      </c>
      <c r="D2875" t="s">
        <v>24</v>
      </c>
      <c r="E2875" t="s">
        <v>25</v>
      </c>
      <c r="F2875" t="s">
        <v>24</v>
      </c>
      <c r="G2875" t="s">
        <v>26</v>
      </c>
      <c r="H2875" t="s">
        <v>13</v>
      </c>
      <c r="I2875">
        <v>2065</v>
      </c>
      <c r="J2875">
        <v>3.7713000000000001</v>
      </c>
      <c r="K2875" t="s">
        <v>24</v>
      </c>
    </row>
    <row r="2876" spans="1:11" x14ac:dyDescent="0.45">
      <c r="A2876" t="s">
        <v>87</v>
      </c>
      <c r="B2876" t="s">
        <v>6</v>
      </c>
      <c r="C2876" t="s">
        <v>84</v>
      </c>
      <c r="D2876" t="s">
        <v>24</v>
      </c>
      <c r="E2876" t="s">
        <v>25</v>
      </c>
      <c r="F2876" t="s">
        <v>24</v>
      </c>
      <c r="G2876" t="s">
        <v>26</v>
      </c>
      <c r="H2876" t="s">
        <v>13</v>
      </c>
      <c r="I2876">
        <v>2070</v>
      </c>
      <c r="J2876">
        <v>3.6496</v>
      </c>
      <c r="K2876" t="s">
        <v>24</v>
      </c>
    </row>
    <row r="2877" spans="1:11" x14ac:dyDescent="0.45">
      <c r="A2877" t="s">
        <v>87</v>
      </c>
      <c r="B2877" t="s">
        <v>6</v>
      </c>
      <c r="C2877" t="s">
        <v>84</v>
      </c>
      <c r="D2877" t="s">
        <v>24</v>
      </c>
      <c r="E2877" t="s">
        <v>25</v>
      </c>
      <c r="F2877" t="s">
        <v>24</v>
      </c>
      <c r="G2877" t="s">
        <v>26</v>
      </c>
      <c r="H2877" t="s">
        <v>13</v>
      </c>
      <c r="I2877">
        <v>2075</v>
      </c>
      <c r="J2877">
        <v>3.5224000000000002</v>
      </c>
      <c r="K2877" t="s">
        <v>24</v>
      </c>
    </row>
    <row r="2878" spans="1:11" x14ac:dyDescent="0.45">
      <c r="A2878" t="s">
        <v>87</v>
      </c>
      <c r="B2878" t="s">
        <v>6</v>
      </c>
      <c r="C2878" t="s">
        <v>84</v>
      </c>
      <c r="D2878" t="s">
        <v>24</v>
      </c>
      <c r="E2878" t="s">
        <v>25</v>
      </c>
      <c r="F2878" t="s">
        <v>24</v>
      </c>
      <c r="G2878" t="s">
        <v>26</v>
      </c>
      <c r="H2878" t="s">
        <v>13</v>
      </c>
      <c r="I2878">
        <v>2080</v>
      </c>
      <c r="J2878">
        <v>3.3953000000000002</v>
      </c>
      <c r="K2878" t="s">
        <v>24</v>
      </c>
    </row>
    <row r="2879" spans="1:11" x14ac:dyDescent="0.45">
      <c r="A2879" t="s">
        <v>87</v>
      </c>
      <c r="B2879" t="s">
        <v>6</v>
      </c>
      <c r="C2879" t="s">
        <v>84</v>
      </c>
      <c r="D2879" t="s">
        <v>24</v>
      </c>
      <c r="E2879" t="s">
        <v>25</v>
      </c>
      <c r="F2879" t="s">
        <v>24</v>
      </c>
      <c r="G2879" t="s">
        <v>26</v>
      </c>
      <c r="H2879" t="s">
        <v>13</v>
      </c>
      <c r="I2879">
        <v>2085</v>
      </c>
      <c r="J2879">
        <v>3.1842999999999999</v>
      </c>
      <c r="K2879" t="s">
        <v>24</v>
      </c>
    </row>
    <row r="2880" spans="1:11" x14ac:dyDescent="0.45">
      <c r="A2880" t="s">
        <v>87</v>
      </c>
      <c r="B2880" t="s">
        <v>6</v>
      </c>
      <c r="C2880" t="s">
        <v>84</v>
      </c>
      <c r="D2880" t="s">
        <v>24</v>
      </c>
      <c r="E2880" t="s">
        <v>25</v>
      </c>
      <c r="F2880" t="s">
        <v>24</v>
      </c>
      <c r="G2880" t="s">
        <v>26</v>
      </c>
      <c r="H2880" t="s">
        <v>13</v>
      </c>
      <c r="I2880">
        <v>2090</v>
      </c>
      <c r="J2880">
        <v>2.9733999999999998</v>
      </c>
      <c r="K2880" t="s">
        <v>24</v>
      </c>
    </row>
    <row r="2881" spans="1:11" x14ac:dyDescent="0.45">
      <c r="A2881" t="s">
        <v>87</v>
      </c>
      <c r="B2881" t="s">
        <v>6</v>
      </c>
      <c r="C2881" t="s">
        <v>84</v>
      </c>
      <c r="D2881" t="s">
        <v>24</v>
      </c>
      <c r="E2881" t="s">
        <v>25</v>
      </c>
      <c r="F2881" t="s">
        <v>24</v>
      </c>
      <c r="G2881" t="s">
        <v>26</v>
      </c>
      <c r="H2881" t="s">
        <v>13</v>
      </c>
      <c r="I2881">
        <v>2095</v>
      </c>
      <c r="J2881">
        <v>2.8323999999999998</v>
      </c>
      <c r="K2881" t="s">
        <v>24</v>
      </c>
    </row>
    <row r="2882" spans="1:11" x14ac:dyDescent="0.45">
      <c r="A2882" t="s">
        <v>87</v>
      </c>
      <c r="B2882" t="s">
        <v>6</v>
      </c>
      <c r="C2882" t="s">
        <v>84</v>
      </c>
      <c r="D2882" t="s">
        <v>24</v>
      </c>
      <c r="E2882" t="s">
        <v>25</v>
      </c>
      <c r="F2882" t="s">
        <v>24</v>
      </c>
      <c r="G2882" t="s">
        <v>26</v>
      </c>
      <c r="H2882" t="s">
        <v>13</v>
      </c>
      <c r="I2882">
        <v>2100</v>
      </c>
      <c r="J2882">
        <v>2.6913999999999998</v>
      </c>
      <c r="K2882" t="s">
        <v>24</v>
      </c>
    </row>
    <row r="2883" spans="1:11" x14ac:dyDescent="0.45">
      <c r="A2883" t="s">
        <v>87</v>
      </c>
      <c r="B2883" t="s">
        <v>6</v>
      </c>
      <c r="C2883" t="s">
        <v>84</v>
      </c>
      <c r="D2883" t="s">
        <v>28</v>
      </c>
      <c r="E2883" t="s">
        <v>25</v>
      </c>
      <c r="F2883" t="s">
        <v>28</v>
      </c>
      <c r="G2883" t="s">
        <v>26</v>
      </c>
      <c r="H2883" t="s">
        <v>12</v>
      </c>
      <c r="I2883">
        <v>2020</v>
      </c>
      <c r="J2883">
        <v>10.713200000000001</v>
      </c>
      <c r="K2883" t="s">
        <v>28</v>
      </c>
    </row>
    <row r="2884" spans="1:11" x14ac:dyDescent="0.45">
      <c r="A2884" t="s">
        <v>87</v>
      </c>
      <c r="B2884" t="s">
        <v>6</v>
      </c>
      <c r="C2884" t="s">
        <v>84</v>
      </c>
      <c r="D2884" t="s">
        <v>28</v>
      </c>
      <c r="E2884" t="s">
        <v>25</v>
      </c>
      <c r="F2884" t="s">
        <v>28</v>
      </c>
      <c r="G2884" t="s">
        <v>26</v>
      </c>
      <c r="H2884" t="s">
        <v>12</v>
      </c>
      <c r="I2884">
        <v>2025</v>
      </c>
      <c r="J2884">
        <v>10.5779</v>
      </c>
      <c r="K2884" t="s">
        <v>28</v>
      </c>
    </row>
    <row r="2885" spans="1:11" x14ac:dyDescent="0.45">
      <c r="A2885" t="s">
        <v>87</v>
      </c>
      <c r="B2885" t="s">
        <v>6</v>
      </c>
      <c r="C2885" t="s">
        <v>84</v>
      </c>
      <c r="D2885" t="s">
        <v>28</v>
      </c>
      <c r="E2885" t="s">
        <v>25</v>
      </c>
      <c r="F2885" t="s">
        <v>28</v>
      </c>
      <c r="G2885" t="s">
        <v>26</v>
      </c>
      <c r="H2885" t="s">
        <v>12</v>
      </c>
      <c r="I2885">
        <v>2030</v>
      </c>
      <c r="J2885">
        <v>11.257300000000001</v>
      </c>
      <c r="K2885" t="s">
        <v>28</v>
      </c>
    </row>
    <row r="2886" spans="1:11" x14ac:dyDescent="0.45">
      <c r="A2886" t="s">
        <v>87</v>
      </c>
      <c r="B2886" t="s">
        <v>6</v>
      </c>
      <c r="C2886" t="s">
        <v>84</v>
      </c>
      <c r="D2886" t="s">
        <v>28</v>
      </c>
      <c r="E2886" t="s">
        <v>25</v>
      </c>
      <c r="F2886" t="s">
        <v>28</v>
      </c>
      <c r="G2886" t="s">
        <v>26</v>
      </c>
      <c r="H2886" t="s">
        <v>12</v>
      </c>
      <c r="I2886">
        <v>2035</v>
      </c>
      <c r="J2886">
        <v>11.890599999999999</v>
      </c>
      <c r="K2886" t="s">
        <v>28</v>
      </c>
    </row>
    <row r="2887" spans="1:11" x14ac:dyDescent="0.45">
      <c r="A2887" t="s">
        <v>87</v>
      </c>
      <c r="B2887" t="s">
        <v>6</v>
      </c>
      <c r="C2887" t="s">
        <v>84</v>
      </c>
      <c r="D2887" t="s">
        <v>28</v>
      </c>
      <c r="E2887" t="s">
        <v>25</v>
      </c>
      <c r="F2887" t="s">
        <v>28</v>
      </c>
      <c r="G2887" t="s">
        <v>26</v>
      </c>
      <c r="H2887" t="s">
        <v>12</v>
      </c>
      <c r="I2887">
        <v>2040</v>
      </c>
      <c r="J2887">
        <v>11.876899999999999</v>
      </c>
      <c r="K2887" t="s">
        <v>28</v>
      </c>
    </row>
    <row r="2888" spans="1:11" x14ac:dyDescent="0.45">
      <c r="A2888" t="s">
        <v>87</v>
      </c>
      <c r="B2888" t="s">
        <v>6</v>
      </c>
      <c r="C2888" t="s">
        <v>84</v>
      </c>
      <c r="D2888" t="s">
        <v>28</v>
      </c>
      <c r="E2888" t="s">
        <v>25</v>
      </c>
      <c r="F2888" t="s">
        <v>28</v>
      </c>
      <c r="G2888" t="s">
        <v>26</v>
      </c>
      <c r="H2888" t="s">
        <v>12</v>
      </c>
      <c r="I2888">
        <v>2045</v>
      </c>
      <c r="J2888">
        <v>12.180199999999999</v>
      </c>
      <c r="K2888" t="s">
        <v>28</v>
      </c>
    </row>
    <row r="2889" spans="1:11" x14ac:dyDescent="0.45">
      <c r="A2889" t="s">
        <v>87</v>
      </c>
      <c r="B2889" t="s">
        <v>6</v>
      </c>
      <c r="C2889" t="s">
        <v>84</v>
      </c>
      <c r="D2889" t="s">
        <v>28</v>
      </c>
      <c r="E2889" t="s">
        <v>25</v>
      </c>
      <c r="F2889" t="s">
        <v>28</v>
      </c>
      <c r="G2889" t="s">
        <v>26</v>
      </c>
      <c r="H2889" t="s">
        <v>12</v>
      </c>
      <c r="I2889">
        <v>2050</v>
      </c>
      <c r="J2889">
        <v>12.3019</v>
      </c>
      <c r="K2889" t="s">
        <v>28</v>
      </c>
    </row>
    <row r="2890" spans="1:11" x14ac:dyDescent="0.45">
      <c r="A2890" t="s">
        <v>87</v>
      </c>
      <c r="B2890" t="s">
        <v>6</v>
      </c>
      <c r="C2890" t="s">
        <v>84</v>
      </c>
      <c r="D2890" t="s">
        <v>28</v>
      </c>
      <c r="E2890" t="s">
        <v>25</v>
      </c>
      <c r="F2890" t="s">
        <v>28</v>
      </c>
      <c r="G2890" t="s">
        <v>26</v>
      </c>
      <c r="H2890" t="s">
        <v>12</v>
      </c>
      <c r="I2890">
        <v>2055</v>
      </c>
      <c r="J2890">
        <v>12.082100000000001</v>
      </c>
      <c r="K2890" t="s">
        <v>28</v>
      </c>
    </row>
    <row r="2891" spans="1:11" x14ac:dyDescent="0.45">
      <c r="A2891" t="s">
        <v>87</v>
      </c>
      <c r="B2891" t="s">
        <v>6</v>
      </c>
      <c r="C2891" t="s">
        <v>84</v>
      </c>
      <c r="D2891" t="s">
        <v>28</v>
      </c>
      <c r="E2891" t="s">
        <v>25</v>
      </c>
      <c r="F2891" t="s">
        <v>28</v>
      </c>
      <c r="G2891" t="s">
        <v>26</v>
      </c>
      <c r="H2891" t="s">
        <v>12</v>
      </c>
      <c r="I2891">
        <v>2060</v>
      </c>
      <c r="J2891">
        <v>11.923500000000001</v>
      </c>
      <c r="K2891" t="s">
        <v>28</v>
      </c>
    </row>
    <row r="2892" spans="1:11" x14ac:dyDescent="0.45">
      <c r="A2892" t="s">
        <v>87</v>
      </c>
      <c r="B2892" t="s">
        <v>6</v>
      </c>
      <c r="C2892" t="s">
        <v>84</v>
      </c>
      <c r="D2892" t="s">
        <v>28</v>
      </c>
      <c r="E2892" t="s">
        <v>25</v>
      </c>
      <c r="F2892" t="s">
        <v>28</v>
      </c>
      <c r="G2892" t="s">
        <v>26</v>
      </c>
      <c r="H2892" t="s">
        <v>12</v>
      </c>
      <c r="I2892">
        <v>2065</v>
      </c>
      <c r="J2892">
        <v>11.853</v>
      </c>
      <c r="K2892" t="s">
        <v>28</v>
      </c>
    </row>
    <row r="2893" spans="1:11" x14ac:dyDescent="0.45">
      <c r="A2893" t="s">
        <v>87</v>
      </c>
      <c r="B2893" t="s">
        <v>6</v>
      </c>
      <c r="C2893" t="s">
        <v>84</v>
      </c>
      <c r="D2893" t="s">
        <v>28</v>
      </c>
      <c r="E2893" t="s">
        <v>25</v>
      </c>
      <c r="F2893" t="s">
        <v>28</v>
      </c>
      <c r="G2893" t="s">
        <v>26</v>
      </c>
      <c r="H2893" t="s">
        <v>12</v>
      </c>
      <c r="I2893">
        <v>2070</v>
      </c>
      <c r="J2893">
        <v>11.7826</v>
      </c>
      <c r="K2893" t="s">
        <v>28</v>
      </c>
    </row>
    <row r="2894" spans="1:11" x14ac:dyDescent="0.45">
      <c r="A2894" t="s">
        <v>87</v>
      </c>
      <c r="B2894" t="s">
        <v>6</v>
      </c>
      <c r="C2894" t="s">
        <v>84</v>
      </c>
      <c r="D2894" t="s">
        <v>28</v>
      </c>
      <c r="E2894" t="s">
        <v>25</v>
      </c>
      <c r="F2894" t="s">
        <v>28</v>
      </c>
      <c r="G2894" t="s">
        <v>26</v>
      </c>
      <c r="H2894" t="s">
        <v>12</v>
      </c>
      <c r="I2894">
        <v>2075</v>
      </c>
      <c r="J2894">
        <v>12.124000000000001</v>
      </c>
      <c r="K2894" t="s">
        <v>28</v>
      </c>
    </row>
    <row r="2895" spans="1:11" x14ac:dyDescent="0.45">
      <c r="A2895" t="s">
        <v>87</v>
      </c>
      <c r="B2895" t="s">
        <v>6</v>
      </c>
      <c r="C2895" t="s">
        <v>84</v>
      </c>
      <c r="D2895" t="s">
        <v>28</v>
      </c>
      <c r="E2895" t="s">
        <v>25</v>
      </c>
      <c r="F2895" t="s">
        <v>28</v>
      </c>
      <c r="G2895" t="s">
        <v>26</v>
      </c>
      <c r="H2895" t="s">
        <v>12</v>
      </c>
      <c r="I2895">
        <v>2080</v>
      </c>
      <c r="J2895">
        <v>12.465400000000001</v>
      </c>
      <c r="K2895" t="s">
        <v>28</v>
      </c>
    </row>
    <row r="2896" spans="1:11" x14ac:dyDescent="0.45">
      <c r="A2896" t="s">
        <v>87</v>
      </c>
      <c r="B2896" t="s">
        <v>6</v>
      </c>
      <c r="C2896" t="s">
        <v>84</v>
      </c>
      <c r="D2896" t="s">
        <v>28</v>
      </c>
      <c r="E2896" t="s">
        <v>25</v>
      </c>
      <c r="F2896" t="s">
        <v>28</v>
      </c>
      <c r="G2896" t="s">
        <v>26</v>
      </c>
      <c r="H2896" t="s">
        <v>12</v>
      </c>
      <c r="I2896">
        <v>2085</v>
      </c>
      <c r="J2896">
        <v>12.4178</v>
      </c>
      <c r="K2896" t="s">
        <v>28</v>
      </c>
    </row>
    <row r="2897" spans="1:11" x14ac:dyDescent="0.45">
      <c r="A2897" t="s">
        <v>87</v>
      </c>
      <c r="B2897" t="s">
        <v>6</v>
      </c>
      <c r="C2897" t="s">
        <v>84</v>
      </c>
      <c r="D2897" t="s">
        <v>28</v>
      </c>
      <c r="E2897" t="s">
        <v>25</v>
      </c>
      <c r="F2897" t="s">
        <v>28</v>
      </c>
      <c r="G2897" t="s">
        <v>26</v>
      </c>
      <c r="H2897" t="s">
        <v>12</v>
      </c>
      <c r="I2897">
        <v>2090</v>
      </c>
      <c r="J2897">
        <v>12.3703</v>
      </c>
      <c r="K2897" t="s">
        <v>28</v>
      </c>
    </row>
    <row r="2898" spans="1:11" x14ac:dyDescent="0.45">
      <c r="A2898" t="s">
        <v>87</v>
      </c>
      <c r="B2898" t="s">
        <v>6</v>
      </c>
      <c r="C2898" t="s">
        <v>84</v>
      </c>
      <c r="D2898" t="s">
        <v>28</v>
      </c>
      <c r="E2898" t="s">
        <v>25</v>
      </c>
      <c r="F2898" t="s">
        <v>28</v>
      </c>
      <c r="G2898" t="s">
        <v>26</v>
      </c>
      <c r="H2898" t="s">
        <v>12</v>
      </c>
      <c r="I2898">
        <v>2095</v>
      </c>
      <c r="J2898">
        <v>12.4857</v>
      </c>
      <c r="K2898" t="s">
        <v>28</v>
      </c>
    </row>
    <row r="2899" spans="1:11" x14ac:dyDescent="0.45">
      <c r="A2899" t="s">
        <v>87</v>
      </c>
      <c r="B2899" t="s">
        <v>6</v>
      </c>
      <c r="C2899" t="s">
        <v>84</v>
      </c>
      <c r="D2899" t="s">
        <v>28</v>
      </c>
      <c r="E2899" t="s">
        <v>25</v>
      </c>
      <c r="F2899" t="s">
        <v>28</v>
      </c>
      <c r="G2899" t="s">
        <v>26</v>
      </c>
      <c r="H2899" t="s">
        <v>12</v>
      </c>
      <c r="I2899">
        <v>2100</v>
      </c>
      <c r="J2899">
        <v>12.6012</v>
      </c>
      <c r="K2899" t="s">
        <v>28</v>
      </c>
    </row>
    <row r="2900" spans="1:11" x14ac:dyDescent="0.45">
      <c r="A2900" t="s">
        <v>87</v>
      </c>
      <c r="B2900" t="s">
        <v>6</v>
      </c>
      <c r="C2900" t="s">
        <v>84</v>
      </c>
      <c r="D2900" t="s">
        <v>27</v>
      </c>
      <c r="E2900" t="s">
        <v>25</v>
      </c>
      <c r="F2900" t="s">
        <v>27</v>
      </c>
      <c r="G2900" t="s">
        <v>26</v>
      </c>
      <c r="H2900" t="s">
        <v>10</v>
      </c>
      <c r="I2900">
        <v>2020</v>
      </c>
      <c r="J2900">
        <v>0.27579999999999999</v>
      </c>
      <c r="K2900" t="s">
        <v>27</v>
      </c>
    </row>
    <row r="2901" spans="1:11" x14ac:dyDescent="0.45">
      <c r="A2901" t="s">
        <v>87</v>
      </c>
      <c r="B2901" t="s">
        <v>6</v>
      </c>
      <c r="C2901" t="s">
        <v>84</v>
      </c>
      <c r="D2901" t="s">
        <v>27</v>
      </c>
      <c r="E2901" t="s">
        <v>25</v>
      </c>
      <c r="F2901" t="s">
        <v>27</v>
      </c>
      <c r="G2901" t="s">
        <v>26</v>
      </c>
      <c r="H2901" t="s">
        <v>10</v>
      </c>
      <c r="I2901">
        <v>2025</v>
      </c>
      <c r="J2901">
        <v>0.68569999999999998</v>
      </c>
      <c r="K2901" t="s">
        <v>27</v>
      </c>
    </row>
    <row r="2902" spans="1:11" x14ac:dyDescent="0.45">
      <c r="A2902" t="s">
        <v>87</v>
      </c>
      <c r="B2902" t="s">
        <v>6</v>
      </c>
      <c r="C2902" t="s">
        <v>84</v>
      </c>
      <c r="D2902" t="s">
        <v>27</v>
      </c>
      <c r="E2902" t="s">
        <v>25</v>
      </c>
      <c r="F2902" t="s">
        <v>27</v>
      </c>
      <c r="G2902" t="s">
        <v>26</v>
      </c>
      <c r="H2902" t="s">
        <v>10</v>
      </c>
      <c r="I2902">
        <v>2030</v>
      </c>
      <c r="J2902">
        <v>1.403</v>
      </c>
      <c r="K2902" t="s">
        <v>27</v>
      </c>
    </row>
    <row r="2903" spans="1:11" x14ac:dyDescent="0.45">
      <c r="A2903" t="s">
        <v>87</v>
      </c>
      <c r="B2903" t="s">
        <v>6</v>
      </c>
      <c r="C2903" t="s">
        <v>84</v>
      </c>
      <c r="D2903" t="s">
        <v>27</v>
      </c>
      <c r="E2903" t="s">
        <v>25</v>
      </c>
      <c r="F2903" t="s">
        <v>27</v>
      </c>
      <c r="G2903" t="s">
        <v>26</v>
      </c>
      <c r="H2903" t="s">
        <v>10</v>
      </c>
      <c r="I2903">
        <v>2035</v>
      </c>
      <c r="J2903">
        <v>2.3090999999999999</v>
      </c>
      <c r="K2903" t="s">
        <v>27</v>
      </c>
    </row>
    <row r="2904" spans="1:11" x14ac:dyDescent="0.45">
      <c r="A2904" t="s">
        <v>87</v>
      </c>
      <c r="B2904" t="s">
        <v>6</v>
      </c>
      <c r="C2904" t="s">
        <v>84</v>
      </c>
      <c r="D2904" t="s">
        <v>27</v>
      </c>
      <c r="E2904" t="s">
        <v>25</v>
      </c>
      <c r="F2904" t="s">
        <v>27</v>
      </c>
      <c r="G2904" t="s">
        <v>26</v>
      </c>
      <c r="H2904" t="s">
        <v>10</v>
      </c>
      <c r="I2904">
        <v>2040</v>
      </c>
      <c r="J2904">
        <v>2.9710999999999999</v>
      </c>
      <c r="K2904" t="s">
        <v>27</v>
      </c>
    </row>
    <row r="2905" spans="1:11" x14ac:dyDescent="0.45">
      <c r="A2905" t="s">
        <v>87</v>
      </c>
      <c r="B2905" t="s">
        <v>6</v>
      </c>
      <c r="C2905" t="s">
        <v>84</v>
      </c>
      <c r="D2905" t="s">
        <v>27</v>
      </c>
      <c r="E2905" t="s">
        <v>25</v>
      </c>
      <c r="F2905" t="s">
        <v>27</v>
      </c>
      <c r="G2905" t="s">
        <v>26</v>
      </c>
      <c r="H2905" t="s">
        <v>10</v>
      </c>
      <c r="I2905">
        <v>2045</v>
      </c>
      <c r="J2905">
        <v>3.2995999999999999</v>
      </c>
      <c r="K2905" t="s">
        <v>27</v>
      </c>
    </row>
    <row r="2906" spans="1:11" x14ac:dyDescent="0.45">
      <c r="A2906" t="s">
        <v>87</v>
      </c>
      <c r="B2906" t="s">
        <v>6</v>
      </c>
      <c r="C2906" t="s">
        <v>84</v>
      </c>
      <c r="D2906" t="s">
        <v>27</v>
      </c>
      <c r="E2906" t="s">
        <v>25</v>
      </c>
      <c r="F2906" t="s">
        <v>27</v>
      </c>
      <c r="G2906" t="s">
        <v>26</v>
      </c>
      <c r="H2906" t="s">
        <v>10</v>
      </c>
      <c r="I2906">
        <v>2050</v>
      </c>
      <c r="J2906">
        <v>3.532</v>
      </c>
      <c r="K2906" t="s">
        <v>27</v>
      </c>
    </row>
    <row r="2907" spans="1:11" x14ac:dyDescent="0.45">
      <c r="A2907" t="s">
        <v>87</v>
      </c>
      <c r="B2907" t="s">
        <v>6</v>
      </c>
      <c r="C2907" t="s">
        <v>84</v>
      </c>
      <c r="D2907" t="s">
        <v>27</v>
      </c>
      <c r="E2907" t="s">
        <v>25</v>
      </c>
      <c r="F2907" t="s">
        <v>27</v>
      </c>
      <c r="G2907" t="s">
        <v>26</v>
      </c>
      <c r="H2907" t="s">
        <v>10</v>
      </c>
      <c r="I2907">
        <v>2055</v>
      </c>
      <c r="J2907">
        <v>3.7275999999999998</v>
      </c>
      <c r="K2907" t="s">
        <v>27</v>
      </c>
    </row>
    <row r="2908" spans="1:11" x14ac:dyDescent="0.45">
      <c r="A2908" t="s">
        <v>87</v>
      </c>
      <c r="B2908" t="s">
        <v>6</v>
      </c>
      <c r="C2908" t="s">
        <v>84</v>
      </c>
      <c r="D2908" t="s">
        <v>27</v>
      </c>
      <c r="E2908" t="s">
        <v>25</v>
      </c>
      <c r="F2908" t="s">
        <v>27</v>
      </c>
      <c r="G2908" t="s">
        <v>26</v>
      </c>
      <c r="H2908" t="s">
        <v>10</v>
      </c>
      <c r="I2908">
        <v>2060</v>
      </c>
      <c r="J2908">
        <v>3.8959999999999999</v>
      </c>
      <c r="K2908" t="s">
        <v>27</v>
      </c>
    </row>
    <row r="2909" spans="1:11" x14ac:dyDescent="0.45">
      <c r="A2909" t="s">
        <v>87</v>
      </c>
      <c r="B2909" t="s">
        <v>6</v>
      </c>
      <c r="C2909" t="s">
        <v>84</v>
      </c>
      <c r="D2909" t="s">
        <v>27</v>
      </c>
      <c r="E2909" t="s">
        <v>25</v>
      </c>
      <c r="F2909" t="s">
        <v>27</v>
      </c>
      <c r="G2909" t="s">
        <v>26</v>
      </c>
      <c r="H2909" t="s">
        <v>10</v>
      </c>
      <c r="I2909">
        <v>2065</v>
      </c>
      <c r="J2909">
        <v>4.0057</v>
      </c>
      <c r="K2909" t="s">
        <v>27</v>
      </c>
    </row>
    <row r="2910" spans="1:11" x14ac:dyDescent="0.45">
      <c r="A2910" t="s">
        <v>87</v>
      </c>
      <c r="B2910" t="s">
        <v>6</v>
      </c>
      <c r="C2910" t="s">
        <v>84</v>
      </c>
      <c r="D2910" t="s">
        <v>27</v>
      </c>
      <c r="E2910" t="s">
        <v>25</v>
      </c>
      <c r="F2910" t="s">
        <v>27</v>
      </c>
      <c r="G2910" t="s">
        <v>26</v>
      </c>
      <c r="H2910" t="s">
        <v>10</v>
      </c>
      <c r="I2910">
        <v>2070</v>
      </c>
      <c r="J2910">
        <v>4.1153000000000004</v>
      </c>
      <c r="K2910" t="s">
        <v>27</v>
      </c>
    </row>
    <row r="2911" spans="1:11" x14ac:dyDescent="0.45">
      <c r="A2911" t="s">
        <v>87</v>
      </c>
      <c r="B2911" t="s">
        <v>6</v>
      </c>
      <c r="C2911" t="s">
        <v>84</v>
      </c>
      <c r="D2911" t="s">
        <v>27</v>
      </c>
      <c r="E2911" t="s">
        <v>25</v>
      </c>
      <c r="F2911" t="s">
        <v>27</v>
      </c>
      <c r="G2911" t="s">
        <v>26</v>
      </c>
      <c r="H2911" t="s">
        <v>10</v>
      </c>
      <c r="I2911">
        <v>2075</v>
      </c>
      <c r="J2911">
        <v>4.2313999999999998</v>
      </c>
      <c r="K2911" t="s">
        <v>27</v>
      </c>
    </row>
    <row r="2912" spans="1:11" x14ac:dyDescent="0.45">
      <c r="A2912" t="s">
        <v>87</v>
      </c>
      <c r="B2912" t="s">
        <v>6</v>
      </c>
      <c r="C2912" t="s">
        <v>84</v>
      </c>
      <c r="D2912" t="s">
        <v>27</v>
      </c>
      <c r="E2912" t="s">
        <v>25</v>
      </c>
      <c r="F2912" t="s">
        <v>27</v>
      </c>
      <c r="G2912" t="s">
        <v>26</v>
      </c>
      <c r="H2912" t="s">
        <v>10</v>
      </c>
      <c r="I2912">
        <v>2080</v>
      </c>
      <c r="J2912">
        <v>4.3474000000000004</v>
      </c>
      <c r="K2912" t="s">
        <v>27</v>
      </c>
    </row>
    <row r="2913" spans="1:12" x14ac:dyDescent="0.45">
      <c r="A2913" t="s">
        <v>87</v>
      </c>
      <c r="B2913" t="s">
        <v>6</v>
      </c>
      <c r="C2913" t="s">
        <v>84</v>
      </c>
      <c r="D2913" t="s">
        <v>27</v>
      </c>
      <c r="E2913" t="s">
        <v>25</v>
      </c>
      <c r="F2913" t="s">
        <v>27</v>
      </c>
      <c r="G2913" t="s">
        <v>26</v>
      </c>
      <c r="H2913" t="s">
        <v>10</v>
      </c>
      <c r="I2913">
        <v>2085</v>
      </c>
      <c r="J2913">
        <v>4.4512999999999998</v>
      </c>
      <c r="K2913" t="s">
        <v>27</v>
      </c>
    </row>
    <row r="2914" spans="1:12" x14ac:dyDescent="0.45">
      <c r="A2914" t="s">
        <v>87</v>
      </c>
      <c r="B2914" t="s">
        <v>6</v>
      </c>
      <c r="C2914" t="s">
        <v>84</v>
      </c>
      <c r="D2914" t="s">
        <v>27</v>
      </c>
      <c r="E2914" t="s">
        <v>25</v>
      </c>
      <c r="F2914" t="s">
        <v>27</v>
      </c>
      <c r="G2914" t="s">
        <v>26</v>
      </c>
      <c r="H2914" t="s">
        <v>10</v>
      </c>
      <c r="I2914">
        <v>2090</v>
      </c>
      <c r="J2914">
        <v>4.5552999999999999</v>
      </c>
      <c r="K2914" t="s">
        <v>27</v>
      </c>
    </row>
    <row r="2915" spans="1:12" x14ac:dyDescent="0.45">
      <c r="A2915" t="s">
        <v>87</v>
      </c>
      <c r="B2915" t="s">
        <v>6</v>
      </c>
      <c r="C2915" t="s">
        <v>84</v>
      </c>
      <c r="D2915" t="s">
        <v>27</v>
      </c>
      <c r="E2915" t="s">
        <v>25</v>
      </c>
      <c r="F2915" t="s">
        <v>27</v>
      </c>
      <c r="G2915" t="s">
        <v>26</v>
      </c>
      <c r="H2915" t="s">
        <v>10</v>
      </c>
      <c r="I2915">
        <v>2095</v>
      </c>
      <c r="J2915">
        <v>4.66</v>
      </c>
      <c r="K2915" t="s">
        <v>27</v>
      </c>
    </row>
    <row r="2916" spans="1:12" x14ac:dyDescent="0.45">
      <c r="A2916" t="s">
        <v>87</v>
      </c>
      <c r="B2916" t="s">
        <v>6</v>
      </c>
      <c r="C2916" t="s">
        <v>84</v>
      </c>
      <c r="D2916" t="s">
        <v>27</v>
      </c>
      <c r="E2916" t="s">
        <v>25</v>
      </c>
      <c r="F2916" t="s">
        <v>27</v>
      </c>
      <c r="G2916" t="s">
        <v>26</v>
      </c>
      <c r="H2916" t="s">
        <v>10</v>
      </c>
      <c r="I2916">
        <v>2100</v>
      </c>
      <c r="J2916">
        <v>4.7647000000000004</v>
      </c>
      <c r="K2916" t="s">
        <v>27</v>
      </c>
    </row>
    <row r="2917" spans="1:12" x14ac:dyDescent="0.45">
      <c r="A2917" t="s">
        <v>87</v>
      </c>
      <c r="B2917" t="s">
        <v>6</v>
      </c>
      <c r="C2917" t="s">
        <v>84</v>
      </c>
      <c r="D2917" t="s">
        <v>70</v>
      </c>
      <c r="E2917" t="s">
        <v>71</v>
      </c>
      <c r="F2917" t="s">
        <v>52</v>
      </c>
      <c r="G2917" t="s">
        <v>72</v>
      </c>
      <c r="I2917">
        <v>2020</v>
      </c>
      <c r="J2917">
        <v>283.2878</v>
      </c>
      <c r="K2917" t="s">
        <v>52</v>
      </c>
      <c r="L2917">
        <v>94</v>
      </c>
    </row>
    <row r="2918" spans="1:12" x14ac:dyDescent="0.45">
      <c r="A2918" t="s">
        <v>87</v>
      </c>
      <c r="B2918" t="s">
        <v>6</v>
      </c>
      <c r="C2918" t="s">
        <v>84</v>
      </c>
      <c r="D2918" t="s">
        <v>70</v>
      </c>
      <c r="E2918" t="s">
        <v>71</v>
      </c>
      <c r="F2918" t="s">
        <v>52</v>
      </c>
      <c r="G2918" t="s">
        <v>72</v>
      </c>
      <c r="I2918">
        <v>2025</v>
      </c>
      <c r="J2918">
        <v>111.5498</v>
      </c>
      <c r="K2918" t="s">
        <v>52</v>
      </c>
      <c r="L2918">
        <v>94</v>
      </c>
    </row>
    <row r="2919" spans="1:12" x14ac:dyDescent="0.45">
      <c r="A2919" t="s">
        <v>87</v>
      </c>
      <c r="B2919" t="s">
        <v>6</v>
      </c>
      <c r="C2919" t="s">
        <v>84</v>
      </c>
      <c r="D2919" t="s">
        <v>70</v>
      </c>
      <c r="E2919" t="s">
        <v>71</v>
      </c>
      <c r="F2919" t="s">
        <v>52</v>
      </c>
      <c r="G2919" t="s">
        <v>72</v>
      </c>
      <c r="I2919">
        <v>2030</v>
      </c>
      <c r="J2919">
        <v>90.625399999999999</v>
      </c>
      <c r="K2919" t="s">
        <v>52</v>
      </c>
      <c r="L2919">
        <v>94</v>
      </c>
    </row>
    <row r="2920" spans="1:12" x14ac:dyDescent="0.45">
      <c r="A2920" t="s">
        <v>87</v>
      </c>
      <c r="B2920" t="s">
        <v>6</v>
      </c>
      <c r="C2920" t="s">
        <v>84</v>
      </c>
      <c r="D2920" t="s">
        <v>70</v>
      </c>
      <c r="E2920" t="s">
        <v>71</v>
      </c>
      <c r="F2920" t="s">
        <v>52</v>
      </c>
      <c r="G2920" t="s">
        <v>72</v>
      </c>
      <c r="I2920">
        <v>2035</v>
      </c>
      <c r="J2920">
        <v>61.767400000000002</v>
      </c>
      <c r="K2920" t="s">
        <v>52</v>
      </c>
      <c r="L2920">
        <v>94</v>
      </c>
    </row>
    <row r="2921" spans="1:12" x14ac:dyDescent="0.45">
      <c r="A2921" t="s">
        <v>87</v>
      </c>
      <c r="B2921" t="s">
        <v>6</v>
      </c>
      <c r="C2921" t="s">
        <v>84</v>
      </c>
      <c r="D2921" t="s">
        <v>70</v>
      </c>
      <c r="E2921" t="s">
        <v>71</v>
      </c>
      <c r="F2921" t="s">
        <v>52</v>
      </c>
      <c r="G2921" t="s">
        <v>72</v>
      </c>
      <c r="I2921">
        <v>2040</v>
      </c>
      <c r="J2921">
        <v>0.1598</v>
      </c>
      <c r="K2921" t="s">
        <v>52</v>
      </c>
      <c r="L2921">
        <v>94</v>
      </c>
    </row>
    <row r="2922" spans="1:12" x14ac:dyDescent="0.45">
      <c r="A2922" t="s">
        <v>87</v>
      </c>
      <c r="B2922" t="s">
        <v>6</v>
      </c>
      <c r="C2922" t="s">
        <v>84</v>
      </c>
      <c r="D2922" t="s">
        <v>70</v>
      </c>
      <c r="E2922" t="s">
        <v>71</v>
      </c>
      <c r="F2922" t="s">
        <v>52</v>
      </c>
      <c r="G2922" t="s">
        <v>72</v>
      </c>
      <c r="I2922">
        <v>2045</v>
      </c>
      <c r="J2922">
        <v>8.4599999999999995E-2</v>
      </c>
      <c r="K2922" t="s">
        <v>52</v>
      </c>
      <c r="L2922">
        <v>94</v>
      </c>
    </row>
    <row r="2923" spans="1:12" x14ac:dyDescent="0.45">
      <c r="A2923" t="s">
        <v>87</v>
      </c>
      <c r="B2923" t="s">
        <v>6</v>
      </c>
      <c r="C2923" t="s">
        <v>84</v>
      </c>
      <c r="D2923" t="s">
        <v>70</v>
      </c>
      <c r="E2923" t="s">
        <v>71</v>
      </c>
      <c r="F2923" t="s">
        <v>52</v>
      </c>
      <c r="G2923" t="s">
        <v>72</v>
      </c>
      <c r="I2923">
        <v>2050</v>
      </c>
      <c r="J2923">
        <v>3.7600000000000001E-2</v>
      </c>
      <c r="K2923" t="s">
        <v>52</v>
      </c>
      <c r="L2923">
        <v>94</v>
      </c>
    </row>
    <row r="2924" spans="1:12" x14ac:dyDescent="0.45">
      <c r="A2924" t="s">
        <v>87</v>
      </c>
      <c r="B2924" t="s">
        <v>6</v>
      </c>
      <c r="C2924" t="s">
        <v>84</v>
      </c>
      <c r="D2924" t="s">
        <v>70</v>
      </c>
      <c r="E2924" t="s">
        <v>71</v>
      </c>
      <c r="F2924" t="s">
        <v>52</v>
      </c>
      <c r="G2924" t="s">
        <v>72</v>
      </c>
      <c r="I2924">
        <v>2055</v>
      </c>
      <c r="J2924">
        <v>1.8800000000000001E-2</v>
      </c>
      <c r="K2924" t="s">
        <v>52</v>
      </c>
      <c r="L2924">
        <v>94</v>
      </c>
    </row>
    <row r="2925" spans="1:12" x14ac:dyDescent="0.45">
      <c r="A2925" t="s">
        <v>87</v>
      </c>
      <c r="B2925" t="s">
        <v>6</v>
      </c>
      <c r="C2925" t="s">
        <v>84</v>
      </c>
      <c r="D2925" t="s">
        <v>70</v>
      </c>
      <c r="E2925" t="s">
        <v>71</v>
      </c>
      <c r="F2925" t="s">
        <v>52</v>
      </c>
      <c r="G2925" t="s">
        <v>72</v>
      </c>
      <c r="I2925">
        <v>2060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6</v>
      </c>
      <c r="C2926" t="s">
        <v>84</v>
      </c>
      <c r="D2926" t="s">
        <v>70</v>
      </c>
      <c r="E2926" t="s">
        <v>71</v>
      </c>
      <c r="F2926" t="s">
        <v>52</v>
      </c>
      <c r="G2926" t="s">
        <v>72</v>
      </c>
      <c r="I2926">
        <v>2065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6</v>
      </c>
      <c r="C2927" t="s">
        <v>84</v>
      </c>
      <c r="D2927" t="s">
        <v>70</v>
      </c>
      <c r="E2927" t="s">
        <v>71</v>
      </c>
      <c r="F2927" t="s">
        <v>52</v>
      </c>
      <c r="G2927" t="s">
        <v>72</v>
      </c>
      <c r="I2927">
        <v>2070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6</v>
      </c>
      <c r="C2928" t="s">
        <v>84</v>
      </c>
      <c r="D2928" t="s">
        <v>70</v>
      </c>
      <c r="E2928" t="s">
        <v>71</v>
      </c>
      <c r="F2928" t="s">
        <v>52</v>
      </c>
      <c r="G2928" t="s">
        <v>72</v>
      </c>
      <c r="I2928">
        <v>2075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6</v>
      </c>
      <c r="C2929" t="s">
        <v>84</v>
      </c>
      <c r="D2929" t="s">
        <v>70</v>
      </c>
      <c r="E2929" t="s">
        <v>71</v>
      </c>
      <c r="F2929" t="s">
        <v>52</v>
      </c>
      <c r="G2929" t="s">
        <v>72</v>
      </c>
      <c r="I2929">
        <v>2080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6</v>
      </c>
      <c r="C2930" t="s">
        <v>84</v>
      </c>
      <c r="D2930" t="s">
        <v>70</v>
      </c>
      <c r="E2930" t="s">
        <v>71</v>
      </c>
      <c r="F2930" t="s">
        <v>52</v>
      </c>
      <c r="G2930" t="s">
        <v>72</v>
      </c>
      <c r="I2930">
        <v>2085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6</v>
      </c>
      <c r="C2931" t="s">
        <v>84</v>
      </c>
      <c r="D2931" t="s">
        <v>70</v>
      </c>
      <c r="E2931" t="s">
        <v>71</v>
      </c>
      <c r="F2931" t="s">
        <v>52</v>
      </c>
      <c r="G2931" t="s">
        <v>72</v>
      </c>
      <c r="I2931">
        <v>2090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6</v>
      </c>
      <c r="C2932" t="s">
        <v>84</v>
      </c>
      <c r="D2932" t="s">
        <v>70</v>
      </c>
      <c r="E2932" t="s">
        <v>71</v>
      </c>
      <c r="F2932" t="s">
        <v>52</v>
      </c>
      <c r="G2932" t="s">
        <v>72</v>
      </c>
      <c r="I2932">
        <v>2095</v>
      </c>
      <c r="J2932">
        <v>0</v>
      </c>
      <c r="K2932" t="s">
        <v>52</v>
      </c>
      <c r="L2932">
        <v>94</v>
      </c>
    </row>
    <row r="2933" spans="1:12" x14ac:dyDescent="0.45">
      <c r="A2933" t="s">
        <v>87</v>
      </c>
      <c r="B2933" t="s">
        <v>6</v>
      </c>
      <c r="C2933" t="s">
        <v>84</v>
      </c>
      <c r="D2933" t="s">
        <v>70</v>
      </c>
      <c r="E2933" t="s">
        <v>71</v>
      </c>
      <c r="F2933" t="s">
        <v>52</v>
      </c>
      <c r="G2933" t="s">
        <v>72</v>
      </c>
      <c r="I2933">
        <v>2100</v>
      </c>
      <c r="J2933">
        <v>0</v>
      </c>
      <c r="K2933" t="s">
        <v>52</v>
      </c>
      <c r="L2933">
        <v>94</v>
      </c>
    </row>
    <row r="2934" spans="1:12" x14ac:dyDescent="0.45">
      <c r="A2934" t="s">
        <v>87</v>
      </c>
      <c r="B2934" t="s">
        <v>6</v>
      </c>
      <c r="C2934" t="s">
        <v>84</v>
      </c>
      <c r="D2934" t="s">
        <v>70</v>
      </c>
      <c r="E2934" t="s">
        <v>71</v>
      </c>
      <c r="F2934" t="s">
        <v>53</v>
      </c>
      <c r="G2934" t="s">
        <v>72</v>
      </c>
      <c r="I2934">
        <v>2020</v>
      </c>
      <c r="J2934">
        <v>391.46800000000002</v>
      </c>
      <c r="K2934" t="s">
        <v>53</v>
      </c>
      <c r="L2934">
        <v>55</v>
      </c>
    </row>
    <row r="2935" spans="1:12" x14ac:dyDescent="0.45">
      <c r="A2935" t="s">
        <v>87</v>
      </c>
      <c r="B2935" t="s">
        <v>6</v>
      </c>
      <c r="C2935" t="s">
        <v>84</v>
      </c>
      <c r="D2935" t="s">
        <v>70</v>
      </c>
      <c r="E2935" t="s">
        <v>71</v>
      </c>
      <c r="F2935" t="s">
        <v>53</v>
      </c>
      <c r="G2935" t="s">
        <v>72</v>
      </c>
      <c r="I2935">
        <v>2025</v>
      </c>
      <c r="J2935">
        <v>406.74700000000001</v>
      </c>
      <c r="K2935" t="s">
        <v>53</v>
      </c>
      <c r="L2935">
        <v>55</v>
      </c>
    </row>
    <row r="2936" spans="1:12" x14ac:dyDescent="0.45">
      <c r="A2936" t="s">
        <v>87</v>
      </c>
      <c r="B2936" t="s">
        <v>6</v>
      </c>
      <c r="C2936" t="s">
        <v>84</v>
      </c>
      <c r="D2936" t="s">
        <v>70</v>
      </c>
      <c r="E2936" t="s">
        <v>71</v>
      </c>
      <c r="F2936" t="s">
        <v>53</v>
      </c>
      <c r="G2936" t="s">
        <v>72</v>
      </c>
      <c r="I2936">
        <v>2030</v>
      </c>
      <c r="J2936">
        <v>374.98999999999995</v>
      </c>
      <c r="K2936" t="s">
        <v>53</v>
      </c>
      <c r="L2936">
        <v>55</v>
      </c>
    </row>
    <row r="2937" spans="1:12" x14ac:dyDescent="0.45">
      <c r="A2937" t="s">
        <v>87</v>
      </c>
      <c r="B2937" t="s">
        <v>6</v>
      </c>
      <c r="C2937" t="s">
        <v>84</v>
      </c>
      <c r="D2937" t="s">
        <v>70</v>
      </c>
      <c r="E2937" t="s">
        <v>71</v>
      </c>
      <c r="F2937" t="s">
        <v>53</v>
      </c>
      <c r="G2937" t="s">
        <v>72</v>
      </c>
      <c r="I2937">
        <v>2035</v>
      </c>
      <c r="J2937">
        <v>290.17450000000002</v>
      </c>
      <c r="K2937" t="s">
        <v>53</v>
      </c>
      <c r="L2937">
        <v>55</v>
      </c>
    </row>
    <row r="2938" spans="1:12" x14ac:dyDescent="0.45">
      <c r="A2938" t="s">
        <v>87</v>
      </c>
      <c r="B2938" t="s">
        <v>6</v>
      </c>
      <c r="C2938" t="s">
        <v>84</v>
      </c>
      <c r="D2938" t="s">
        <v>70</v>
      </c>
      <c r="E2938" t="s">
        <v>71</v>
      </c>
      <c r="F2938" t="s">
        <v>53</v>
      </c>
      <c r="G2938" t="s">
        <v>72</v>
      </c>
      <c r="I2938">
        <v>2040</v>
      </c>
      <c r="J2938">
        <v>121.39599999999999</v>
      </c>
      <c r="K2938" t="s">
        <v>53</v>
      </c>
      <c r="L2938">
        <v>55</v>
      </c>
    </row>
    <row r="2939" spans="1:12" x14ac:dyDescent="0.45">
      <c r="A2939" t="s">
        <v>87</v>
      </c>
      <c r="B2939" t="s">
        <v>6</v>
      </c>
      <c r="C2939" t="s">
        <v>84</v>
      </c>
      <c r="D2939" t="s">
        <v>70</v>
      </c>
      <c r="E2939" t="s">
        <v>71</v>
      </c>
      <c r="F2939" t="s">
        <v>53</v>
      </c>
      <c r="G2939" t="s">
        <v>72</v>
      </c>
      <c r="I2939">
        <v>2045</v>
      </c>
      <c r="J2939">
        <v>23.523500000000002</v>
      </c>
      <c r="K2939" t="s">
        <v>53</v>
      </c>
      <c r="L2939">
        <v>55</v>
      </c>
    </row>
    <row r="2940" spans="1:12" x14ac:dyDescent="0.45">
      <c r="A2940" t="s">
        <v>87</v>
      </c>
      <c r="B2940" t="s">
        <v>6</v>
      </c>
      <c r="C2940" t="s">
        <v>84</v>
      </c>
      <c r="D2940" t="s">
        <v>70</v>
      </c>
      <c r="E2940" t="s">
        <v>71</v>
      </c>
      <c r="F2940" t="s">
        <v>53</v>
      </c>
      <c r="G2940" t="s">
        <v>72</v>
      </c>
      <c r="I2940">
        <v>2050</v>
      </c>
      <c r="J2940">
        <v>14.673999999999999</v>
      </c>
      <c r="K2940" t="s">
        <v>53</v>
      </c>
      <c r="L2940">
        <v>55</v>
      </c>
    </row>
    <row r="2941" spans="1:12" x14ac:dyDescent="0.45">
      <c r="A2941" t="s">
        <v>87</v>
      </c>
      <c r="B2941" t="s">
        <v>6</v>
      </c>
      <c r="C2941" t="s">
        <v>84</v>
      </c>
      <c r="D2941" t="s">
        <v>70</v>
      </c>
      <c r="E2941" t="s">
        <v>71</v>
      </c>
      <c r="F2941" t="s">
        <v>53</v>
      </c>
      <c r="G2941" t="s">
        <v>72</v>
      </c>
      <c r="I2941">
        <v>2055</v>
      </c>
      <c r="J2941">
        <v>13.656499999999999</v>
      </c>
      <c r="K2941" t="s">
        <v>53</v>
      </c>
      <c r="L2941">
        <v>55</v>
      </c>
    </row>
    <row r="2942" spans="1:12" x14ac:dyDescent="0.45">
      <c r="A2942" t="s">
        <v>87</v>
      </c>
      <c r="B2942" t="s">
        <v>6</v>
      </c>
      <c r="C2942" t="s">
        <v>84</v>
      </c>
      <c r="D2942" t="s">
        <v>70</v>
      </c>
      <c r="E2942" t="s">
        <v>71</v>
      </c>
      <c r="F2942" t="s">
        <v>53</v>
      </c>
      <c r="G2942" t="s">
        <v>72</v>
      </c>
      <c r="I2942">
        <v>2060</v>
      </c>
      <c r="J2942">
        <v>11.8965</v>
      </c>
      <c r="K2942" t="s">
        <v>53</v>
      </c>
      <c r="L2942">
        <v>55</v>
      </c>
    </row>
    <row r="2943" spans="1:12" x14ac:dyDescent="0.45">
      <c r="A2943" t="s">
        <v>87</v>
      </c>
      <c r="B2943" t="s">
        <v>6</v>
      </c>
      <c r="C2943" t="s">
        <v>84</v>
      </c>
      <c r="D2943" t="s">
        <v>70</v>
      </c>
      <c r="E2943" t="s">
        <v>71</v>
      </c>
      <c r="F2943" t="s">
        <v>53</v>
      </c>
      <c r="G2943" t="s">
        <v>72</v>
      </c>
      <c r="I2943">
        <v>2065</v>
      </c>
      <c r="J2943">
        <v>9.1300000000000008</v>
      </c>
      <c r="K2943" t="s">
        <v>53</v>
      </c>
      <c r="L2943">
        <v>55</v>
      </c>
    </row>
    <row r="2944" spans="1:12" x14ac:dyDescent="0.45">
      <c r="A2944" t="s">
        <v>87</v>
      </c>
      <c r="B2944" t="s">
        <v>6</v>
      </c>
      <c r="C2944" t="s">
        <v>84</v>
      </c>
      <c r="D2944" t="s">
        <v>70</v>
      </c>
      <c r="E2944" t="s">
        <v>71</v>
      </c>
      <c r="F2944" t="s">
        <v>53</v>
      </c>
      <c r="G2944" t="s">
        <v>72</v>
      </c>
      <c r="I2944">
        <v>2070</v>
      </c>
      <c r="J2944">
        <v>6.3635000000000002</v>
      </c>
      <c r="K2944" t="s">
        <v>53</v>
      </c>
      <c r="L2944">
        <v>55</v>
      </c>
    </row>
    <row r="2945" spans="1:12" x14ac:dyDescent="0.45">
      <c r="A2945" t="s">
        <v>87</v>
      </c>
      <c r="B2945" t="s">
        <v>6</v>
      </c>
      <c r="C2945" t="s">
        <v>84</v>
      </c>
      <c r="D2945" t="s">
        <v>70</v>
      </c>
      <c r="E2945" t="s">
        <v>71</v>
      </c>
      <c r="F2945" t="s">
        <v>53</v>
      </c>
      <c r="G2945" t="s">
        <v>72</v>
      </c>
      <c r="I2945">
        <v>2075</v>
      </c>
      <c r="J2945">
        <v>3.8500000000000005</v>
      </c>
      <c r="K2945" t="s">
        <v>53</v>
      </c>
      <c r="L2945">
        <v>55</v>
      </c>
    </row>
    <row r="2946" spans="1:12" x14ac:dyDescent="0.45">
      <c r="A2946" t="s">
        <v>87</v>
      </c>
      <c r="B2946" t="s">
        <v>6</v>
      </c>
      <c r="C2946" t="s">
        <v>84</v>
      </c>
      <c r="D2946" t="s">
        <v>70</v>
      </c>
      <c r="E2946" t="s">
        <v>71</v>
      </c>
      <c r="F2946" t="s">
        <v>53</v>
      </c>
      <c r="G2946" t="s">
        <v>72</v>
      </c>
      <c r="I2946">
        <v>2080</v>
      </c>
      <c r="J2946">
        <v>1.331</v>
      </c>
      <c r="K2946" t="s">
        <v>53</v>
      </c>
      <c r="L2946">
        <v>55</v>
      </c>
    </row>
    <row r="2947" spans="1:12" x14ac:dyDescent="0.45">
      <c r="A2947" t="s">
        <v>87</v>
      </c>
      <c r="B2947" t="s">
        <v>6</v>
      </c>
      <c r="C2947" t="s">
        <v>84</v>
      </c>
      <c r="D2947" t="s">
        <v>70</v>
      </c>
      <c r="E2947" t="s">
        <v>71</v>
      </c>
      <c r="F2947" t="s">
        <v>53</v>
      </c>
      <c r="G2947" t="s">
        <v>72</v>
      </c>
      <c r="I2947">
        <v>2085</v>
      </c>
      <c r="J2947">
        <v>0.67100000000000004</v>
      </c>
      <c r="K2947" t="s">
        <v>53</v>
      </c>
      <c r="L2947">
        <v>55</v>
      </c>
    </row>
    <row r="2948" spans="1:12" x14ac:dyDescent="0.45">
      <c r="A2948" t="s">
        <v>87</v>
      </c>
      <c r="B2948" t="s">
        <v>6</v>
      </c>
      <c r="C2948" t="s">
        <v>84</v>
      </c>
      <c r="D2948" t="s">
        <v>70</v>
      </c>
      <c r="E2948" t="s">
        <v>71</v>
      </c>
      <c r="F2948" t="s">
        <v>53</v>
      </c>
      <c r="G2948" t="s">
        <v>72</v>
      </c>
      <c r="I2948">
        <v>2090</v>
      </c>
      <c r="J2948">
        <v>5.5000000000000005E-3</v>
      </c>
      <c r="K2948" t="s">
        <v>53</v>
      </c>
      <c r="L2948">
        <v>55</v>
      </c>
    </row>
    <row r="2949" spans="1:12" x14ac:dyDescent="0.45">
      <c r="A2949" t="s">
        <v>87</v>
      </c>
      <c r="B2949" t="s">
        <v>6</v>
      </c>
      <c r="C2949" t="s">
        <v>84</v>
      </c>
      <c r="D2949" t="s">
        <v>70</v>
      </c>
      <c r="E2949" t="s">
        <v>71</v>
      </c>
      <c r="F2949" t="s">
        <v>53</v>
      </c>
      <c r="G2949" t="s">
        <v>72</v>
      </c>
      <c r="I2949">
        <v>2095</v>
      </c>
      <c r="J2949">
        <v>0</v>
      </c>
      <c r="K2949" t="s">
        <v>53</v>
      </c>
      <c r="L2949">
        <v>55</v>
      </c>
    </row>
    <row r="2950" spans="1:12" x14ac:dyDescent="0.45">
      <c r="A2950" t="s">
        <v>87</v>
      </c>
      <c r="B2950" t="s">
        <v>6</v>
      </c>
      <c r="C2950" t="s">
        <v>84</v>
      </c>
      <c r="D2950" t="s">
        <v>70</v>
      </c>
      <c r="E2950" t="s">
        <v>71</v>
      </c>
      <c r="F2950" t="s">
        <v>53</v>
      </c>
      <c r="G2950" t="s">
        <v>72</v>
      </c>
      <c r="I2950">
        <v>2100</v>
      </c>
      <c r="J2950">
        <v>0</v>
      </c>
      <c r="K2950" t="s">
        <v>53</v>
      </c>
      <c r="L2950">
        <v>55</v>
      </c>
    </row>
    <row r="2951" spans="1:12" x14ac:dyDescent="0.45">
      <c r="A2951" t="s">
        <v>87</v>
      </c>
      <c r="B2951" t="s">
        <v>6</v>
      </c>
      <c r="C2951" t="s">
        <v>84</v>
      </c>
      <c r="D2951" t="s">
        <v>70</v>
      </c>
      <c r="E2951" t="s">
        <v>71</v>
      </c>
      <c r="F2951" t="s">
        <v>54</v>
      </c>
      <c r="G2951" t="s">
        <v>72</v>
      </c>
      <c r="I2951">
        <v>2020</v>
      </c>
      <c r="J2951">
        <v>8.9600000000000009</v>
      </c>
      <c r="K2951" t="s">
        <v>54</v>
      </c>
      <c r="L2951">
        <v>70</v>
      </c>
    </row>
    <row r="2952" spans="1:12" x14ac:dyDescent="0.45">
      <c r="A2952" t="s">
        <v>87</v>
      </c>
      <c r="B2952" t="s">
        <v>6</v>
      </c>
      <c r="C2952" t="s">
        <v>84</v>
      </c>
      <c r="D2952" t="s">
        <v>70</v>
      </c>
      <c r="E2952" t="s">
        <v>71</v>
      </c>
      <c r="F2952" t="s">
        <v>54</v>
      </c>
      <c r="G2952" t="s">
        <v>72</v>
      </c>
      <c r="I2952">
        <v>2025</v>
      </c>
      <c r="J2952">
        <v>5.53</v>
      </c>
      <c r="K2952" t="s">
        <v>54</v>
      </c>
      <c r="L2952">
        <v>70</v>
      </c>
    </row>
    <row r="2953" spans="1:12" x14ac:dyDescent="0.45">
      <c r="A2953" t="s">
        <v>87</v>
      </c>
      <c r="B2953" t="s">
        <v>6</v>
      </c>
      <c r="C2953" t="s">
        <v>84</v>
      </c>
      <c r="D2953" t="s">
        <v>70</v>
      </c>
      <c r="E2953" t="s">
        <v>71</v>
      </c>
      <c r="F2953" t="s">
        <v>54</v>
      </c>
      <c r="G2953" t="s">
        <v>72</v>
      </c>
      <c r="I2953">
        <v>2030</v>
      </c>
      <c r="J2953">
        <v>1.89</v>
      </c>
      <c r="K2953" t="s">
        <v>54</v>
      </c>
      <c r="L2953">
        <v>70</v>
      </c>
    </row>
    <row r="2954" spans="1:12" x14ac:dyDescent="0.45">
      <c r="A2954" t="s">
        <v>87</v>
      </c>
      <c r="B2954" t="s">
        <v>6</v>
      </c>
      <c r="C2954" t="s">
        <v>84</v>
      </c>
      <c r="D2954" t="s">
        <v>70</v>
      </c>
      <c r="E2954" t="s">
        <v>71</v>
      </c>
      <c r="F2954" t="s">
        <v>54</v>
      </c>
      <c r="G2954" t="s">
        <v>72</v>
      </c>
      <c r="I2954">
        <v>2035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6</v>
      </c>
      <c r="C2955" t="s">
        <v>84</v>
      </c>
      <c r="D2955" t="s">
        <v>70</v>
      </c>
      <c r="E2955" t="s">
        <v>71</v>
      </c>
      <c r="F2955" t="s">
        <v>54</v>
      </c>
      <c r="G2955" t="s">
        <v>72</v>
      </c>
      <c r="I2955">
        <v>2040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6</v>
      </c>
      <c r="C2956" t="s">
        <v>84</v>
      </c>
      <c r="D2956" t="s">
        <v>70</v>
      </c>
      <c r="E2956" t="s">
        <v>71</v>
      </c>
      <c r="F2956" t="s">
        <v>54</v>
      </c>
      <c r="G2956" t="s">
        <v>72</v>
      </c>
      <c r="I2956">
        <v>2045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6</v>
      </c>
      <c r="C2957" t="s">
        <v>84</v>
      </c>
      <c r="D2957" t="s">
        <v>70</v>
      </c>
      <c r="E2957" t="s">
        <v>71</v>
      </c>
      <c r="F2957" t="s">
        <v>54</v>
      </c>
      <c r="G2957" t="s">
        <v>72</v>
      </c>
      <c r="I2957">
        <v>2050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6</v>
      </c>
      <c r="C2958" t="s">
        <v>84</v>
      </c>
      <c r="D2958" t="s">
        <v>70</v>
      </c>
      <c r="E2958" t="s">
        <v>71</v>
      </c>
      <c r="F2958" t="s">
        <v>54</v>
      </c>
      <c r="G2958" t="s">
        <v>72</v>
      </c>
      <c r="I2958">
        <v>2055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6</v>
      </c>
      <c r="C2959" t="s">
        <v>84</v>
      </c>
      <c r="D2959" t="s">
        <v>70</v>
      </c>
      <c r="E2959" t="s">
        <v>71</v>
      </c>
      <c r="F2959" t="s">
        <v>54</v>
      </c>
      <c r="G2959" t="s">
        <v>72</v>
      </c>
      <c r="I2959">
        <v>2060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6</v>
      </c>
      <c r="C2960" t="s">
        <v>84</v>
      </c>
      <c r="D2960" t="s">
        <v>70</v>
      </c>
      <c r="E2960" t="s">
        <v>71</v>
      </c>
      <c r="F2960" t="s">
        <v>54</v>
      </c>
      <c r="G2960" t="s">
        <v>72</v>
      </c>
      <c r="I2960">
        <v>2065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6</v>
      </c>
      <c r="C2961" t="s">
        <v>84</v>
      </c>
      <c r="D2961" t="s">
        <v>70</v>
      </c>
      <c r="E2961" t="s">
        <v>71</v>
      </c>
      <c r="F2961" t="s">
        <v>54</v>
      </c>
      <c r="G2961" t="s">
        <v>72</v>
      </c>
      <c r="I2961">
        <v>2070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6</v>
      </c>
      <c r="C2962" t="s">
        <v>84</v>
      </c>
      <c r="D2962" t="s">
        <v>70</v>
      </c>
      <c r="E2962" t="s">
        <v>71</v>
      </c>
      <c r="F2962" t="s">
        <v>54</v>
      </c>
      <c r="G2962" t="s">
        <v>72</v>
      </c>
      <c r="I2962">
        <v>2075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6</v>
      </c>
      <c r="C2963" t="s">
        <v>84</v>
      </c>
      <c r="D2963" t="s">
        <v>70</v>
      </c>
      <c r="E2963" t="s">
        <v>71</v>
      </c>
      <c r="F2963" t="s">
        <v>54</v>
      </c>
      <c r="G2963" t="s">
        <v>72</v>
      </c>
      <c r="I2963">
        <v>2080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6</v>
      </c>
      <c r="C2964" t="s">
        <v>84</v>
      </c>
      <c r="D2964" t="s">
        <v>70</v>
      </c>
      <c r="E2964" t="s">
        <v>71</v>
      </c>
      <c r="F2964" t="s">
        <v>54</v>
      </c>
      <c r="G2964" t="s">
        <v>72</v>
      </c>
      <c r="I2964">
        <v>2085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6</v>
      </c>
      <c r="C2965" t="s">
        <v>84</v>
      </c>
      <c r="D2965" t="s">
        <v>70</v>
      </c>
      <c r="E2965" t="s">
        <v>71</v>
      </c>
      <c r="F2965" t="s">
        <v>54</v>
      </c>
      <c r="G2965" t="s">
        <v>72</v>
      </c>
      <c r="I2965">
        <v>2090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6</v>
      </c>
      <c r="C2966" t="s">
        <v>84</v>
      </c>
      <c r="D2966" t="s">
        <v>70</v>
      </c>
      <c r="E2966" t="s">
        <v>71</v>
      </c>
      <c r="F2966" t="s">
        <v>54</v>
      </c>
      <c r="G2966" t="s">
        <v>72</v>
      </c>
      <c r="I2966">
        <v>2095</v>
      </c>
      <c r="J2966">
        <v>0</v>
      </c>
      <c r="K2966" t="s">
        <v>54</v>
      </c>
      <c r="L2966">
        <v>70</v>
      </c>
    </row>
    <row r="2967" spans="1:12" x14ac:dyDescent="0.45">
      <c r="A2967" t="s">
        <v>87</v>
      </c>
      <c r="B2967" t="s">
        <v>6</v>
      </c>
      <c r="C2967" t="s">
        <v>84</v>
      </c>
      <c r="D2967" t="s">
        <v>70</v>
      </c>
      <c r="E2967" t="s">
        <v>71</v>
      </c>
      <c r="F2967" t="s">
        <v>54</v>
      </c>
      <c r="G2967" t="s">
        <v>72</v>
      </c>
      <c r="I2967">
        <v>2100</v>
      </c>
      <c r="J2967">
        <v>0</v>
      </c>
      <c r="K2967" t="s">
        <v>54</v>
      </c>
      <c r="L2967">
        <v>70</v>
      </c>
    </row>
    <row r="2968" spans="1:12" x14ac:dyDescent="0.45">
      <c r="A2968" t="s">
        <v>87</v>
      </c>
      <c r="B2968" t="s">
        <v>6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2020</v>
      </c>
      <c r="J2968">
        <v>5.3799000000000001</v>
      </c>
      <c r="K2968" t="s">
        <v>29</v>
      </c>
    </row>
    <row r="2969" spans="1:12" x14ac:dyDescent="0.45">
      <c r="A2969" t="s">
        <v>87</v>
      </c>
      <c r="B2969" t="s">
        <v>6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2025</v>
      </c>
      <c r="J2969">
        <v>5.7255000000000003</v>
      </c>
      <c r="K2969" t="s">
        <v>29</v>
      </c>
    </row>
    <row r="2970" spans="1:12" x14ac:dyDescent="0.45">
      <c r="A2970" t="s">
        <v>87</v>
      </c>
      <c r="B2970" t="s">
        <v>6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2030</v>
      </c>
      <c r="J2970">
        <v>5.1288999999999998</v>
      </c>
      <c r="K2970" t="s">
        <v>29</v>
      </c>
    </row>
    <row r="2971" spans="1:12" x14ac:dyDescent="0.45">
      <c r="A2971" t="s">
        <v>87</v>
      </c>
      <c r="B2971" t="s">
        <v>6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2035</v>
      </c>
      <c r="J2971">
        <v>4.734</v>
      </c>
      <c r="K2971" t="s">
        <v>29</v>
      </c>
    </row>
    <row r="2972" spans="1:12" x14ac:dyDescent="0.45">
      <c r="A2972" t="s">
        <v>87</v>
      </c>
      <c r="B2972" t="s">
        <v>6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2040</v>
      </c>
      <c r="J2972">
        <v>5.1459999999999999</v>
      </c>
      <c r="K2972" t="s">
        <v>29</v>
      </c>
    </row>
    <row r="2973" spans="1:12" x14ac:dyDescent="0.45">
      <c r="A2973" t="s">
        <v>87</v>
      </c>
      <c r="B2973" t="s">
        <v>6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2045</v>
      </c>
      <c r="J2973">
        <v>5.8974000000000002</v>
      </c>
      <c r="K2973" t="s">
        <v>29</v>
      </c>
    </row>
    <row r="2974" spans="1:12" x14ac:dyDescent="0.45">
      <c r="A2974" t="s">
        <v>87</v>
      </c>
      <c r="B2974" t="s">
        <v>6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2050</v>
      </c>
      <c r="J2974">
        <v>6.5883000000000003</v>
      </c>
      <c r="K2974" t="s">
        <v>29</v>
      </c>
    </row>
    <row r="2975" spans="1:12" x14ac:dyDescent="0.45">
      <c r="A2975" t="s">
        <v>87</v>
      </c>
      <c r="B2975" t="s">
        <v>6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2055</v>
      </c>
      <c r="J2975">
        <v>8.2952999999999992</v>
      </c>
      <c r="K2975" t="s">
        <v>29</v>
      </c>
    </row>
    <row r="2976" spans="1:12" x14ac:dyDescent="0.45">
      <c r="A2976" t="s">
        <v>87</v>
      </c>
      <c r="B2976" t="s">
        <v>6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2060</v>
      </c>
      <c r="J2976">
        <v>14.112399999999999</v>
      </c>
      <c r="K2976" t="s">
        <v>29</v>
      </c>
    </row>
    <row r="2977" spans="1:11" x14ac:dyDescent="0.45">
      <c r="A2977" t="s">
        <v>87</v>
      </c>
      <c r="B2977" t="s">
        <v>6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2065</v>
      </c>
      <c r="J2977">
        <v>14.4529</v>
      </c>
      <c r="K2977" t="s">
        <v>29</v>
      </c>
    </row>
    <row r="2978" spans="1:11" x14ac:dyDescent="0.45">
      <c r="A2978" t="s">
        <v>87</v>
      </c>
      <c r="B2978" t="s">
        <v>6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2070</v>
      </c>
      <c r="J2978">
        <v>14.7934</v>
      </c>
      <c r="K2978" t="s">
        <v>29</v>
      </c>
    </row>
    <row r="2979" spans="1:11" x14ac:dyDescent="0.45">
      <c r="A2979" t="s">
        <v>87</v>
      </c>
      <c r="B2979" t="s">
        <v>6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2075</v>
      </c>
      <c r="J2979">
        <v>14.9008</v>
      </c>
      <c r="K2979" t="s">
        <v>29</v>
      </c>
    </row>
    <row r="2980" spans="1:11" x14ac:dyDescent="0.45">
      <c r="A2980" t="s">
        <v>87</v>
      </c>
      <c r="B2980" t="s">
        <v>6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2080</v>
      </c>
      <c r="J2980">
        <v>15.0082</v>
      </c>
      <c r="K2980" t="s">
        <v>29</v>
      </c>
    </row>
    <row r="2981" spans="1:11" x14ac:dyDescent="0.45">
      <c r="A2981" t="s">
        <v>87</v>
      </c>
      <c r="B2981" t="s">
        <v>6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2085</v>
      </c>
      <c r="J2981">
        <v>14.6652</v>
      </c>
      <c r="K2981" t="s">
        <v>29</v>
      </c>
    </row>
    <row r="2982" spans="1:11" x14ac:dyDescent="0.45">
      <c r="A2982" t="s">
        <v>87</v>
      </c>
      <c r="B2982" t="s">
        <v>6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2090</v>
      </c>
      <c r="J2982">
        <v>14.3223</v>
      </c>
      <c r="K2982" t="s">
        <v>29</v>
      </c>
    </row>
    <row r="2983" spans="1:11" x14ac:dyDescent="0.45">
      <c r="A2983" t="s">
        <v>87</v>
      </c>
      <c r="B2983" t="s">
        <v>6</v>
      </c>
      <c r="C2983" t="s">
        <v>84</v>
      </c>
      <c r="D2983" t="s">
        <v>29</v>
      </c>
      <c r="E2983" t="s">
        <v>30</v>
      </c>
      <c r="F2983" t="s">
        <v>29</v>
      </c>
      <c r="G2983" t="s">
        <v>31</v>
      </c>
      <c r="H2983" t="s">
        <v>32</v>
      </c>
      <c r="I2983">
        <v>2095</v>
      </c>
      <c r="J2983">
        <v>13.7376</v>
      </c>
      <c r="K2983" t="s">
        <v>29</v>
      </c>
    </row>
    <row r="2984" spans="1:11" x14ac:dyDescent="0.45">
      <c r="A2984" t="s">
        <v>87</v>
      </c>
      <c r="B2984" t="s">
        <v>6</v>
      </c>
      <c r="C2984" t="s">
        <v>84</v>
      </c>
      <c r="D2984" t="s">
        <v>29</v>
      </c>
      <c r="E2984" t="s">
        <v>30</v>
      </c>
      <c r="F2984" t="s">
        <v>29</v>
      </c>
      <c r="G2984" t="s">
        <v>31</v>
      </c>
      <c r="H2984" t="s">
        <v>32</v>
      </c>
      <c r="I2984">
        <v>2100</v>
      </c>
      <c r="J2984">
        <v>13.153</v>
      </c>
      <c r="K2984" t="s">
        <v>29</v>
      </c>
    </row>
    <row r="2985" spans="1:11" x14ac:dyDescent="0.45">
      <c r="A2985" t="s">
        <v>87</v>
      </c>
      <c r="B2985" t="s">
        <v>6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2020</v>
      </c>
      <c r="J2985">
        <v>2.0344000000000002</v>
      </c>
      <c r="K2985" t="s">
        <v>33</v>
      </c>
    </row>
    <row r="2986" spans="1:11" x14ac:dyDescent="0.45">
      <c r="A2986" t="s">
        <v>87</v>
      </c>
      <c r="B2986" t="s">
        <v>6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2025</v>
      </c>
      <c r="J2986">
        <v>2.2206999999999999</v>
      </c>
      <c r="K2986" t="s">
        <v>33</v>
      </c>
    </row>
    <row r="2987" spans="1:11" x14ac:dyDescent="0.45">
      <c r="A2987" t="s">
        <v>87</v>
      </c>
      <c r="B2987" t="s">
        <v>6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2030</v>
      </c>
      <c r="J2987">
        <v>2.2578999999999998</v>
      </c>
      <c r="K2987" t="s">
        <v>33</v>
      </c>
    </row>
    <row r="2988" spans="1:11" x14ac:dyDescent="0.45">
      <c r="A2988" t="s">
        <v>87</v>
      </c>
      <c r="B2988" t="s">
        <v>6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2035</v>
      </c>
      <c r="J2988">
        <v>2.2496</v>
      </c>
      <c r="K2988" t="s">
        <v>33</v>
      </c>
    </row>
    <row r="2989" spans="1:11" x14ac:dyDescent="0.45">
      <c r="A2989" t="s">
        <v>87</v>
      </c>
      <c r="B2989" t="s">
        <v>6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2040</v>
      </c>
      <c r="J2989">
        <v>1.7909999999999999</v>
      </c>
      <c r="K2989" t="s">
        <v>33</v>
      </c>
    </row>
    <row r="2990" spans="1:11" x14ac:dyDescent="0.45">
      <c r="A2990" t="s">
        <v>87</v>
      </c>
      <c r="B2990" t="s">
        <v>6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2045</v>
      </c>
      <c r="J2990">
        <v>1.6065</v>
      </c>
      <c r="K2990" t="s">
        <v>33</v>
      </c>
    </row>
    <row r="2991" spans="1:11" x14ac:dyDescent="0.45">
      <c r="A2991" t="s">
        <v>87</v>
      </c>
      <c r="B2991" t="s">
        <v>6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2050</v>
      </c>
      <c r="J2991">
        <v>1.8855999999999999</v>
      </c>
      <c r="K2991" t="s">
        <v>33</v>
      </c>
    </row>
    <row r="2992" spans="1:11" x14ac:dyDescent="0.45">
      <c r="A2992" t="s">
        <v>87</v>
      </c>
      <c r="B2992" t="s">
        <v>6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2055</v>
      </c>
      <c r="J2992">
        <v>1.7406999999999999</v>
      </c>
      <c r="K2992" t="s">
        <v>33</v>
      </c>
    </row>
    <row r="2993" spans="1:11" x14ac:dyDescent="0.45">
      <c r="A2993" t="s">
        <v>87</v>
      </c>
      <c r="B2993" t="s">
        <v>6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2060</v>
      </c>
      <c r="J2993">
        <v>2.3799000000000001</v>
      </c>
      <c r="K2993" t="s">
        <v>33</v>
      </c>
    </row>
    <row r="2994" spans="1:11" x14ac:dyDescent="0.45">
      <c r="A2994" t="s">
        <v>87</v>
      </c>
      <c r="B2994" t="s">
        <v>6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2065</v>
      </c>
      <c r="J2994">
        <v>2.4298000000000002</v>
      </c>
      <c r="K2994" t="s">
        <v>33</v>
      </c>
    </row>
    <row r="2995" spans="1:11" x14ac:dyDescent="0.45">
      <c r="A2995" t="s">
        <v>87</v>
      </c>
      <c r="B2995" t="s">
        <v>6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2070</v>
      </c>
      <c r="J2995">
        <v>2.4798</v>
      </c>
      <c r="K2995" t="s">
        <v>33</v>
      </c>
    </row>
    <row r="2996" spans="1:11" x14ac:dyDescent="0.45">
      <c r="A2996" t="s">
        <v>87</v>
      </c>
      <c r="B2996" t="s">
        <v>6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2075</v>
      </c>
      <c r="J2996">
        <v>2.4354</v>
      </c>
      <c r="K2996" t="s">
        <v>33</v>
      </c>
    </row>
    <row r="2997" spans="1:11" x14ac:dyDescent="0.45">
      <c r="A2997" t="s">
        <v>87</v>
      </c>
      <c r="B2997" t="s">
        <v>6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2080</v>
      </c>
      <c r="J2997">
        <v>2.3910999999999998</v>
      </c>
      <c r="K2997" t="s">
        <v>33</v>
      </c>
    </row>
    <row r="2998" spans="1:11" x14ac:dyDescent="0.45">
      <c r="A2998" t="s">
        <v>87</v>
      </c>
      <c r="B2998" t="s">
        <v>6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2085</v>
      </c>
      <c r="J2998">
        <v>2.3793000000000002</v>
      </c>
      <c r="K2998" t="s">
        <v>33</v>
      </c>
    </row>
    <row r="2999" spans="1:11" x14ac:dyDescent="0.45">
      <c r="A2999" t="s">
        <v>87</v>
      </c>
      <c r="B2999" t="s">
        <v>6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2090</v>
      </c>
      <c r="J2999">
        <v>2.3673999999999999</v>
      </c>
      <c r="K2999" t="s">
        <v>33</v>
      </c>
    </row>
    <row r="3000" spans="1:11" x14ac:dyDescent="0.45">
      <c r="A3000" t="s">
        <v>87</v>
      </c>
      <c r="B3000" t="s">
        <v>6</v>
      </c>
      <c r="C3000" t="s">
        <v>84</v>
      </c>
      <c r="D3000" t="s">
        <v>33</v>
      </c>
      <c r="E3000" t="s">
        <v>30</v>
      </c>
      <c r="F3000" t="s">
        <v>33</v>
      </c>
      <c r="G3000" t="s">
        <v>31</v>
      </c>
      <c r="H3000" t="s">
        <v>34</v>
      </c>
      <c r="I3000">
        <v>2095</v>
      </c>
      <c r="J3000">
        <v>2.3416000000000001</v>
      </c>
      <c r="K3000" t="s">
        <v>33</v>
      </c>
    </row>
    <row r="3001" spans="1:11" x14ac:dyDescent="0.45">
      <c r="A3001" t="s">
        <v>87</v>
      </c>
      <c r="B3001" t="s">
        <v>6</v>
      </c>
      <c r="C3001" t="s">
        <v>84</v>
      </c>
      <c r="D3001" t="s">
        <v>33</v>
      </c>
      <c r="E3001" t="s">
        <v>30</v>
      </c>
      <c r="F3001" t="s">
        <v>33</v>
      </c>
      <c r="G3001" t="s">
        <v>31</v>
      </c>
      <c r="H3001" t="s">
        <v>34</v>
      </c>
      <c r="I3001">
        <v>2100</v>
      </c>
      <c r="J3001">
        <v>2.3157000000000001</v>
      </c>
      <c r="K3001" t="s">
        <v>33</v>
      </c>
    </row>
    <row r="3002" spans="1:11" x14ac:dyDescent="0.45">
      <c r="A3002" t="s">
        <v>87</v>
      </c>
      <c r="B3002" t="s">
        <v>6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2020</v>
      </c>
      <c r="J3002">
        <v>3.9710999999999999</v>
      </c>
      <c r="K3002" t="s">
        <v>35</v>
      </c>
    </row>
    <row r="3003" spans="1:11" x14ac:dyDescent="0.45">
      <c r="A3003" t="s">
        <v>87</v>
      </c>
      <c r="B3003" t="s">
        <v>6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2025</v>
      </c>
      <c r="J3003">
        <v>4.6820000000000004</v>
      </c>
      <c r="K3003" t="s">
        <v>35</v>
      </c>
    </row>
    <row r="3004" spans="1:11" x14ac:dyDescent="0.45">
      <c r="A3004" t="s">
        <v>87</v>
      </c>
      <c r="B3004" t="s">
        <v>6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2030</v>
      </c>
      <c r="J3004">
        <v>4.6153000000000004</v>
      </c>
      <c r="K3004" t="s">
        <v>35</v>
      </c>
    </row>
    <row r="3005" spans="1:11" x14ac:dyDescent="0.45">
      <c r="A3005" t="s">
        <v>87</v>
      </c>
      <c r="B3005" t="s">
        <v>6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2035</v>
      </c>
      <c r="J3005">
        <v>5.1578999999999997</v>
      </c>
      <c r="K3005" t="s">
        <v>35</v>
      </c>
    </row>
    <row r="3006" spans="1:11" x14ac:dyDescent="0.45">
      <c r="A3006" t="s">
        <v>87</v>
      </c>
      <c r="B3006" t="s">
        <v>6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2040</v>
      </c>
      <c r="J3006">
        <v>5.1806000000000001</v>
      </c>
      <c r="K3006" t="s">
        <v>35</v>
      </c>
    </row>
    <row r="3007" spans="1:11" x14ac:dyDescent="0.45">
      <c r="A3007" t="s">
        <v>87</v>
      </c>
      <c r="B3007" t="s">
        <v>6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2045</v>
      </c>
      <c r="J3007">
        <v>5.5095000000000001</v>
      </c>
      <c r="K3007" t="s">
        <v>35</v>
      </c>
    </row>
    <row r="3008" spans="1:11" x14ac:dyDescent="0.45">
      <c r="A3008" t="s">
        <v>87</v>
      </c>
      <c r="B3008" t="s">
        <v>6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2050</v>
      </c>
      <c r="J3008">
        <v>5.3320999999999996</v>
      </c>
      <c r="K3008" t="s">
        <v>35</v>
      </c>
    </row>
    <row r="3009" spans="1:11" x14ac:dyDescent="0.45">
      <c r="A3009" t="s">
        <v>87</v>
      </c>
      <c r="B3009" t="s">
        <v>6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2055</v>
      </c>
      <c r="J3009">
        <v>5.1763000000000003</v>
      </c>
      <c r="K3009" t="s">
        <v>35</v>
      </c>
    </row>
    <row r="3010" spans="1:11" x14ac:dyDescent="0.45">
      <c r="A3010" t="s">
        <v>87</v>
      </c>
      <c r="B3010" t="s">
        <v>6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2060</v>
      </c>
      <c r="J3010">
        <v>5.9523000000000001</v>
      </c>
      <c r="K3010" t="s">
        <v>35</v>
      </c>
    </row>
    <row r="3011" spans="1:11" x14ac:dyDescent="0.45">
      <c r="A3011" t="s">
        <v>87</v>
      </c>
      <c r="B3011" t="s">
        <v>6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2065</v>
      </c>
      <c r="J3011">
        <v>5.8333000000000004</v>
      </c>
      <c r="K3011" t="s">
        <v>35</v>
      </c>
    </row>
    <row r="3012" spans="1:11" x14ac:dyDescent="0.45">
      <c r="A3012" t="s">
        <v>87</v>
      </c>
      <c r="B3012" t="s">
        <v>6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2070</v>
      </c>
      <c r="J3012">
        <v>5.7141999999999999</v>
      </c>
      <c r="K3012" t="s">
        <v>35</v>
      </c>
    </row>
    <row r="3013" spans="1:11" x14ac:dyDescent="0.45">
      <c r="A3013" t="s">
        <v>87</v>
      </c>
      <c r="B3013" t="s">
        <v>6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2075</v>
      </c>
      <c r="J3013">
        <v>5.7313000000000001</v>
      </c>
      <c r="K3013" t="s">
        <v>35</v>
      </c>
    </row>
    <row r="3014" spans="1:11" x14ac:dyDescent="0.45">
      <c r="A3014" t="s">
        <v>87</v>
      </c>
      <c r="B3014" t="s">
        <v>6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2080</v>
      </c>
      <c r="J3014">
        <v>5.7484000000000002</v>
      </c>
      <c r="K3014" t="s">
        <v>35</v>
      </c>
    </row>
    <row r="3015" spans="1:11" x14ac:dyDescent="0.45">
      <c r="A3015" t="s">
        <v>87</v>
      </c>
      <c r="B3015" t="s">
        <v>6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2085</v>
      </c>
      <c r="J3015">
        <v>5.7743000000000002</v>
      </c>
      <c r="K3015" t="s">
        <v>35</v>
      </c>
    </row>
    <row r="3016" spans="1:11" x14ac:dyDescent="0.45">
      <c r="A3016" t="s">
        <v>87</v>
      </c>
      <c r="B3016" t="s">
        <v>6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2090</v>
      </c>
      <c r="J3016">
        <v>5.8002000000000002</v>
      </c>
      <c r="K3016" t="s">
        <v>35</v>
      </c>
    </row>
    <row r="3017" spans="1:11" x14ac:dyDescent="0.45">
      <c r="A3017" t="s">
        <v>87</v>
      </c>
      <c r="B3017" t="s">
        <v>6</v>
      </c>
      <c r="C3017" t="s">
        <v>84</v>
      </c>
      <c r="D3017" t="s">
        <v>35</v>
      </c>
      <c r="E3017" t="s">
        <v>30</v>
      </c>
      <c r="F3017" t="s">
        <v>35</v>
      </c>
      <c r="G3017" t="s">
        <v>31</v>
      </c>
      <c r="H3017" t="s">
        <v>36</v>
      </c>
      <c r="I3017">
        <v>2095</v>
      </c>
      <c r="J3017">
        <v>5.8456999999999999</v>
      </c>
      <c r="K3017" t="s">
        <v>35</v>
      </c>
    </row>
    <row r="3018" spans="1:11" x14ac:dyDescent="0.45">
      <c r="A3018" t="s">
        <v>87</v>
      </c>
      <c r="B3018" t="s">
        <v>6</v>
      </c>
      <c r="C3018" t="s">
        <v>84</v>
      </c>
      <c r="D3018" t="s">
        <v>35</v>
      </c>
      <c r="E3018" t="s">
        <v>30</v>
      </c>
      <c r="F3018" t="s">
        <v>35</v>
      </c>
      <c r="G3018" t="s">
        <v>31</v>
      </c>
      <c r="H3018" t="s">
        <v>36</v>
      </c>
      <c r="I3018">
        <v>2100</v>
      </c>
      <c r="J3018">
        <v>5.8912000000000004</v>
      </c>
      <c r="K3018" t="s">
        <v>35</v>
      </c>
    </row>
    <row r="3019" spans="1:11" x14ac:dyDescent="0.45">
      <c r="A3019" t="s">
        <v>87</v>
      </c>
      <c r="B3019" t="s">
        <v>6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2020</v>
      </c>
      <c r="J3019">
        <v>81.473500000000001</v>
      </c>
      <c r="K3019" t="s">
        <v>37</v>
      </c>
    </row>
    <row r="3020" spans="1:11" x14ac:dyDescent="0.45">
      <c r="A3020" t="s">
        <v>87</v>
      </c>
      <c r="B3020" t="s">
        <v>6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2025</v>
      </c>
      <c r="J3020">
        <v>96.601799999999997</v>
      </c>
      <c r="K3020" t="s">
        <v>37</v>
      </c>
    </row>
    <row r="3021" spans="1:11" x14ac:dyDescent="0.45">
      <c r="A3021" t="s">
        <v>87</v>
      </c>
      <c r="B3021" t="s">
        <v>6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2030</v>
      </c>
      <c r="J3021">
        <v>96.683800000000005</v>
      </c>
      <c r="K3021" t="s">
        <v>37</v>
      </c>
    </row>
    <row r="3022" spans="1:11" x14ac:dyDescent="0.45">
      <c r="A3022" t="s">
        <v>87</v>
      </c>
      <c r="B3022" t="s">
        <v>6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2035</v>
      </c>
      <c r="J3022">
        <v>61.631300000000003</v>
      </c>
      <c r="K3022" t="s">
        <v>37</v>
      </c>
    </row>
    <row r="3023" spans="1:11" x14ac:dyDescent="0.45">
      <c r="A3023" t="s">
        <v>87</v>
      </c>
      <c r="B3023" t="s">
        <v>6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2040</v>
      </c>
      <c r="J3023">
        <v>96.868600000000001</v>
      </c>
      <c r="K3023" t="s">
        <v>37</v>
      </c>
    </row>
    <row r="3024" spans="1:11" x14ac:dyDescent="0.45">
      <c r="A3024" t="s">
        <v>87</v>
      </c>
      <c r="B3024" t="s">
        <v>6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2045</v>
      </c>
      <c r="J3024">
        <v>109.4522</v>
      </c>
      <c r="K3024" t="s">
        <v>37</v>
      </c>
    </row>
    <row r="3025" spans="1:11" x14ac:dyDescent="0.45">
      <c r="A3025" t="s">
        <v>87</v>
      </c>
      <c r="B3025" t="s">
        <v>6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2050</v>
      </c>
      <c r="J3025">
        <v>126.74809999999999</v>
      </c>
      <c r="K3025" t="s">
        <v>37</v>
      </c>
    </row>
    <row r="3026" spans="1:11" x14ac:dyDescent="0.45">
      <c r="A3026" t="s">
        <v>87</v>
      </c>
      <c r="B3026" t="s">
        <v>6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2055</v>
      </c>
      <c r="J3026">
        <v>128.1756</v>
      </c>
      <c r="K3026" t="s">
        <v>37</v>
      </c>
    </row>
    <row r="3027" spans="1:11" x14ac:dyDescent="0.45">
      <c r="A3027" t="s">
        <v>87</v>
      </c>
      <c r="B3027" t="s">
        <v>6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2060</v>
      </c>
      <c r="J3027">
        <v>189.5943</v>
      </c>
      <c r="K3027" t="s">
        <v>37</v>
      </c>
    </row>
    <row r="3028" spans="1:11" x14ac:dyDescent="0.45">
      <c r="A3028" t="s">
        <v>87</v>
      </c>
      <c r="B3028" t="s">
        <v>6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2065</v>
      </c>
      <c r="J3028">
        <v>226.75970000000001</v>
      </c>
      <c r="K3028" t="s">
        <v>37</v>
      </c>
    </row>
    <row r="3029" spans="1:11" x14ac:dyDescent="0.45">
      <c r="A3029" t="s">
        <v>87</v>
      </c>
      <c r="B3029" t="s">
        <v>6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2070</v>
      </c>
      <c r="J3029">
        <v>263.92520000000002</v>
      </c>
      <c r="K3029" t="s">
        <v>37</v>
      </c>
    </row>
    <row r="3030" spans="1:11" x14ac:dyDescent="0.45">
      <c r="A3030" t="s">
        <v>87</v>
      </c>
      <c r="B3030" t="s">
        <v>6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2075</v>
      </c>
      <c r="J3030">
        <v>275.95740000000001</v>
      </c>
      <c r="K3030" t="s">
        <v>37</v>
      </c>
    </row>
    <row r="3031" spans="1:11" x14ac:dyDescent="0.45">
      <c r="A3031" t="s">
        <v>87</v>
      </c>
      <c r="B3031" t="s">
        <v>6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2080</v>
      </c>
      <c r="J3031">
        <v>287.98970000000003</v>
      </c>
      <c r="K3031" t="s">
        <v>37</v>
      </c>
    </row>
    <row r="3032" spans="1:11" x14ac:dyDescent="0.45">
      <c r="A3032" t="s">
        <v>87</v>
      </c>
      <c r="B3032" t="s">
        <v>6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2085</v>
      </c>
      <c r="J3032">
        <v>277.85739999999998</v>
      </c>
      <c r="K3032" t="s">
        <v>37</v>
      </c>
    </row>
    <row r="3033" spans="1:11" x14ac:dyDescent="0.45">
      <c r="A3033" t="s">
        <v>87</v>
      </c>
      <c r="B3033" t="s">
        <v>6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2090</v>
      </c>
      <c r="J3033">
        <v>267.72500000000002</v>
      </c>
      <c r="K3033" t="s">
        <v>37</v>
      </c>
    </row>
    <row r="3034" spans="1:11" x14ac:dyDescent="0.45">
      <c r="A3034" t="s">
        <v>87</v>
      </c>
      <c r="B3034" t="s">
        <v>6</v>
      </c>
      <c r="C3034" t="s">
        <v>84</v>
      </c>
      <c r="D3034" t="s">
        <v>37</v>
      </c>
      <c r="E3034" t="s">
        <v>30</v>
      </c>
      <c r="F3034" t="s">
        <v>37</v>
      </c>
      <c r="G3034" t="s">
        <v>31</v>
      </c>
      <c r="H3034" t="s">
        <v>38</v>
      </c>
      <c r="I3034">
        <v>2095</v>
      </c>
      <c r="J3034">
        <v>286.86259999999999</v>
      </c>
      <c r="K3034" t="s">
        <v>37</v>
      </c>
    </row>
    <row r="3035" spans="1:11" x14ac:dyDescent="0.45">
      <c r="A3035" t="s">
        <v>87</v>
      </c>
      <c r="B3035" t="s">
        <v>6</v>
      </c>
      <c r="C3035" t="s">
        <v>84</v>
      </c>
      <c r="D3035" t="s">
        <v>37</v>
      </c>
      <c r="E3035" t="s">
        <v>30</v>
      </c>
      <c r="F3035" t="s">
        <v>37</v>
      </c>
      <c r="G3035" t="s">
        <v>31</v>
      </c>
      <c r="H3035" t="s">
        <v>38</v>
      </c>
      <c r="I3035">
        <v>2100</v>
      </c>
      <c r="J3035">
        <v>306.00009999999997</v>
      </c>
      <c r="K3035" t="s">
        <v>37</v>
      </c>
    </row>
    <row r="3036" spans="1:11" x14ac:dyDescent="0.45">
      <c r="A3036" t="s">
        <v>87</v>
      </c>
      <c r="B3036" t="s">
        <v>6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2020</v>
      </c>
      <c r="J3036">
        <v>4048.3285999999998</v>
      </c>
      <c r="K3036" t="s">
        <v>48</v>
      </c>
    </row>
    <row r="3037" spans="1:11" x14ac:dyDescent="0.45">
      <c r="A3037" t="s">
        <v>87</v>
      </c>
      <c r="B3037" t="s">
        <v>6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2025</v>
      </c>
      <c r="J3037">
        <v>3310.0953</v>
      </c>
      <c r="K3037" t="s">
        <v>48</v>
      </c>
    </row>
    <row r="3038" spans="1:11" x14ac:dyDescent="0.45">
      <c r="A3038" t="s">
        <v>87</v>
      </c>
      <c r="B3038" t="s">
        <v>6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2030</v>
      </c>
      <c r="J3038">
        <v>2906.741</v>
      </c>
      <c r="K3038" t="s">
        <v>48</v>
      </c>
    </row>
    <row r="3039" spans="1:11" x14ac:dyDescent="0.45">
      <c r="A3039" t="s">
        <v>87</v>
      </c>
      <c r="B3039" t="s">
        <v>6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2035</v>
      </c>
      <c r="J3039">
        <v>2194.0038</v>
      </c>
      <c r="K3039" t="s">
        <v>48</v>
      </c>
    </row>
    <row r="3040" spans="1:11" x14ac:dyDescent="0.45">
      <c r="A3040" t="s">
        <v>87</v>
      </c>
      <c r="B3040" t="s">
        <v>6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2040</v>
      </c>
      <c r="J3040">
        <v>923.76949999999999</v>
      </c>
      <c r="K3040" t="s">
        <v>48</v>
      </c>
    </row>
    <row r="3041" spans="1:11" x14ac:dyDescent="0.45">
      <c r="A3041" t="s">
        <v>87</v>
      </c>
      <c r="B3041" t="s">
        <v>6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2045</v>
      </c>
      <c r="J3041">
        <v>193.941</v>
      </c>
      <c r="K3041" t="s">
        <v>48</v>
      </c>
    </row>
    <row r="3042" spans="1:11" x14ac:dyDescent="0.45">
      <c r="A3042" t="s">
        <v>87</v>
      </c>
      <c r="B3042" t="s">
        <v>6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2050</v>
      </c>
      <c r="J3042">
        <v>-170.9812</v>
      </c>
      <c r="K3042" t="s">
        <v>48</v>
      </c>
    </row>
    <row r="3043" spans="1:11" x14ac:dyDescent="0.45">
      <c r="A3043" t="s">
        <v>87</v>
      </c>
      <c r="B3043" t="s">
        <v>6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2055</v>
      </c>
      <c r="J3043">
        <v>-365.9042</v>
      </c>
      <c r="K3043" t="s">
        <v>48</v>
      </c>
    </row>
    <row r="3044" spans="1:11" x14ac:dyDescent="0.45">
      <c r="A3044" t="s">
        <v>87</v>
      </c>
      <c r="B3044" t="s">
        <v>6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2060</v>
      </c>
      <c r="J3044">
        <v>-568.56359999999995</v>
      </c>
      <c r="K3044" t="s">
        <v>48</v>
      </c>
    </row>
    <row r="3045" spans="1:11" x14ac:dyDescent="0.45">
      <c r="A3045" t="s">
        <v>87</v>
      </c>
      <c r="B3045" t="s">
        <v>6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2065</v>
      </c>
      <c r="J3045">
        <v>-685.73310000000004</v>
      </c>
      <c r="K3045" t="s">
        <v>48</v>
      </c>
    </row>
    <row r="3046" spans="1:11" x14ac:dyDescent="0.45">
      <c r="A3046" t="s">
        <v>87</v>
      </c>
      <c r="B3046" t="s">
        <v>6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2070</v>
      </c>
      <c r="J3046">
        <v>-802.90250000000003</v>
      </c>
      <c r="K3046" t="s">
        <v>48</v>
      </c>
    </row>
    <row r="3047" spans="1:11" x14ac:dyDescent="0.45">
      <c r="A3047" t="s">
        <v>87</v>
      </c>
      <c r="B3047" t="s">
        <v>6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2075</v>
      </c>
      <c r="J3047">
        <v>-803.21349999999995</v>
      </c>
      <c r="K3047" t="s">
        <v>48</v>
      </c>
    </row>
    <row r="3048" spans="1:11" x14ac:dyDescent="0.45">
      <c r="A3048" t="s">
        <v>87</v>
      </c>
      <c r="B3048" t="s">
        <v>6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2080</v>
      </c>
      <c r="J3048">
        <v>-803.52459999999996</v>
      </c>
      <c r="K3048" t="s">
        <v>48</v>
      </c>
    </row>
    <row r="3049" spans="1:11" x14ac:dyDescent="0.45">
      <c r="A3049" t="s">
        <v>87</v>
      </c>
      <c r="B3049" t="s">
        <v>6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2085</v>
      </c>
      <c r="J3049">
        <v>-783.75239999999997</v>
      </c>
      <c r="K3049" t="s">
        <v>48</v>
      </c>
    </row>
    <row r="3050" spans="1:11" x14ac:dyDescent="0.45">
      <c r="A3050" t="s">
        <v>87</v>
      </c>
      <c r="B3050" t="s">
        <v>6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2090</v>
      </c>
      <c r="J3050">
        <v>-763.98019999999997</v>
      </c>
      <c r="K3050" t="s">
        <v>48</v>
      </c>
    </row>
    <row r="3051" spans="1:11" x14ac:dyDescent="0.45">
      <c r="A3051" t="s">
        <v>87</v>
      </c>
      <c r="B3051" t="s">
        <v>6</v>
      </c>
      <c r="C3051" t="s">
        <v>84</v>
      </c>
      <c r="D3051" t="s">
        <v>48</v>
      </c>
      <c r="E3051" t="s">
        <v>46</v>
      </c>
      <c r="F3051" t="s">
        <v>48</v>
      </c>
      <c r="G3051" t="s">
        <v>49</v>
      </c>
      <c r="H3051" t="s">
        <v>50</v>
      </c>
      <c r="I3051">
        <v>2095</v>
      </c>
      <c r="J3051">
        <v>-759.20759999999996</v>
      </c>
      <c r="K3051" t="s">
        <v>48</v>
      </c>
    </row>
    <row r="3052" spans="1:11" x14ac:dyDescent="0.45">
      <c r="A3052" t="s">
        <v>87</v>
      </c>
      <c r="B3052" t="s">
        <v>6</v>
      </c>
      <c r="C3052" t="s">
        <v>84</v>
      </c>
      <c r="D3052" t="s">
        <v>48</v>
      </c>
      <c r="E3052" t="s">
        <v>46</v>
      </c>
      <c r="F3052" t="s">
        <v>48</v>
      </c>
      <c r="G3052" t="s">
        <v>49</v>
      </c>
      <c r="H3052" t="s">
        <v>50</v>
      </c>
      <c r="I3052">
        <v>2100</v>
      </c>
      <c r="J3052">
        <v>-754.4348</v>
      </c>
      <c r="K3052" t="s">
        <v>48</v>
      </c>
    </row>
    <row r="3053" spans="1:11" x14ac:dyDescent="0.45">
      <c r="A3053" t="s">
        <v>87</v>
      </c>
      <c r="B3053" t="s">
        <v>6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2020</v>
      </c>
      <c r="J3053">
        <v>4763.2656999999999</v>
      </c>
      <c r="K3053" t="s">
        <v>51</v>
      </c>
    </row>
    <row r="3054" spans="1:11" x14ac:dyDescent="0.45">
      <c r="A3054" t="s">
        <v>87</v>
      </c>
      <c r="B3054" t="s">
        <v>6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2025</v>
      </c>
      <c r="J3054">
        <v>4016.0133000000001</v>
      </c>
      <c r="K3054" t="s">
        <v>51</v>
      </c>
    </row>
    <row r="3055" spans="1:11" x14ac:dyDescent="0.45">
      <c r="A3055" t="s">
        <v>87</v>
      </c>
      <c r="B3055" t="s">
        <v>6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2030</v>
      </c>
      <c r="J3055">
        <v>3624.1966000000002</v>
      </c>
      <c r="K3055" t="s">
        <v>51</v>
      </c>
    </row>
    <row r="3056" spans="1:11" x14ac:dyDescent="0.45">
      <c r="A3056" t="s">
        <v>87</v>
      </c>
      <c r="B3056" t="s">
        <v>6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2035</v>
      </c>
      <c r="J3056">
        <v>2931.857</v>
      </c>
      <c r="K3056" t="s">
        <v>51</v>
      </c>
    </row>
    <row r="3057" spans="1:11" x14ac:dyDescent="0.45">
      <c r="A3057" t="s">
        <v>87</v>
      </c>
      <c r="B3057" t="s">
        <v>6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2040</v>
      </c>
      <c r="J3057">
        <v>1677.1142</v>
      </c>
      <c r="K3057" t="s">
        <v>51</v>
      </c>
    </row>
    <row r="3058" spans="1:11" x14ac:dyDescent="0.45">
      <c r="A3058" t="s">
        <v>87</v>
      </c>
      <c r="B3058" t="s">
        <v>6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2045</v>
      </c>
      <c r="J3058">
        <v>962.36760000000004</v>
      </c>
      <c r="K3058" t="s">
        <v>51</v>
      </c>
    </row>
    <row r="3059" spans="1:11" x14ac:dyDescent="0.45">
      <c r="A3059" t="s">
        <v>87</v>
      </c>
      <c r="B3059" t="s">
        <v>6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2050</v>
      </c>
      <c r="J3059">
        <v>615.59580000000005</v>
      </c>
      <c r="K3059" t="s">
        <v>51</v>
      </c>
    </row>
    <row r="3060" spans="1:11" x14ac:dyDescent="0.45">
      <c r="A3060" t="s">
        <v>87</v>
      </c>
      <c r="B3060" t="s">
        <v>6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2055</v>
      </c>
      <c r="J3060">
        <v>428.39499999999998</v>
      </c>
      <c r="K3060" t="s">
        <v>51</v>
      </c>
    </row>
    <row r="3061" spans="1:11" x14ac:dyDescent="0.45">
      <c r="A3061" t="s">
        <v>87</v>
      </c>
      <c r="B3061" t="s">
        <v>6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2060</v>
      </c>
      <c r="J3061">
        <v>241.0385</v>
      </c>
      <c r="K3061" t="s">
        <v>51</v>
      </c>
    </row>
    <row r="3062" spans="1:11" x14ac:dyDescent="0.45">
      <c r="A3062" t="s">
        <v>87</v>
      </c>
      <c r="B3062" t="s">
        <v>6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2065</v>
      </c>
      <c r="J3062">
        <v>136.36529999999999</v>
      </c>
      <c r="K3062" t="s">
        <v>51</v>
      </c>
    </row>
    <row r="3063" spans="1:11" x14ac:dyDescent="0.45">
      <c r="A3063" t="s">
        <v>87</v>
      </c>
      <c r="B3063" t="s">
        <v>6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2070</v>
      </c>
      <c r="J3063">
        <v>31.6922</v>
      </c>
      <c r="K3063" t="s">
        <v>51</v>
      </c>
    </row>
    <row r="3064" spans="1:11" x14ac:dyDescent="0.45">
      <c r="A3064" t="s">
        <v>87</v>
      </c>
      <c r="B3064" t="s">
        <v>6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2075</v>
      </c>
      <c r="J3064">
        <v>43.886200000000002</v>
      </c>
      <c r="K3064" t="s">
        <v>51</v>
      </c>
    </row>
    <row r="3065" spans="1:11" x14ac:dyDescent="0.45">
      <c r="A3065" t="s">
        <v>87</v>
      </c>
      <c r="B3065" t="s">
        <v>6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2080</v>
      </c>
      <c r="J3065">
        <v>56.080100000000002</v>
      </c>
      <c r="K3065" t="s">
        <v>51</v>
      </c>
    </row>
    <row r="3066" spans="1:11" x14ac:dyDescent="0.45">
      <c r="A3066" t="s">
        <v>87</v>
      </c>
      <c r="B3066" t="s">
        <v>6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2085</v>
      </c>
      <c r="J3066">
        <v>79.936999999999998</v>
      </c>
      <c r="K3066" t="s">
        <v>51</v>
      </c>
    </row>
    <row r="3067" spans="1:11" x14ac:dyDescent="0.45">
      <c r="A3067" t="s">
        <v>87</v>
      </c>
      <c r="B3067" t="s">
        <v>6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2090</v>
      </c>
      <c r="J3067">
        <v>103.7938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51</v>
      </c>
      <c r="E3068" t="s">
        <v>46</v>
      </c>
      <c r="F3068" t="s">
        <v>51</v>
      </c>
      <c r="G3068" t="s">
        <v>49</v>
      </c>
      <c r="H3068" t="s">
        <v>50</v>
      </c>
      <c r="I3068">
        <v>2095</v>
      </c>
      <c r="J3068">
        <v>107.78019999999999</v>
      </c>
      <c r="K3068" t="s">
        <v>51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51</v>
      </c>
      <c r="E3069" t="s">
        <v>46</v>
      </c>
      <c r="F3069" t="s">
        <v>51</v>
      </c>
      <c r="G3069" t="s">
        <v>49</v>
      </c>
      <c r="H3069" t="s">
        <v>50</v>
      </c>
      <c r="I3069">
        <v>2100</v>
      </c>
      <c r="J3069">
        <v>111.7666</v>
      </c>
      <c r="K3069" t="s">
        <v>51</v>
      </c>
    </row>
    <row r="3070" spans="1:11" x14ac:dyDescent="0.45">
      <c r="A3070" t="s">
        <v>87</v>
      </c>
      <c r="B3070" t="s">
        <v>5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H3070" t="s">
        <v>85</v>
      </c>
      <c r="I3070">
        <v>2020</v>
      </c>
      <c r="J3070">
        <v>2.2551000000000001</v>
      </c>
      <c r="K3070" t="s">
        <v>45</v>
      </c>
    </row>
    <row r="3071" spans="1:11" x14ac:dyDescent="0.45">
      <c r="A3071" t="s">
        <v>87</v>
      </c>
      <c r="B3071" t="s">
        <v>5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H3071" t="s">
        <v>85</v>
      </c>
      <c r="I3071">
        <v>2025</v>
      </c>
      <c r="J3071">
        <v>28.1</v>
      </c>
      <c r="K3071" t="s">
        <v>45</v>
      </c>
    </row>
    <row r="3072" spans="1:11" x14ac:dyDescent="0.45">
      <c r="A3072" t="s">
        <v>87</v>
      </c>
      <c r="B3072" t="s">
        <v>5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H3072" t="s">
        <v>85</v>
      </c>
      <c r="I3072">
        <v>2030</v>
      </c>
      <c r="J3072">
        <v>222.18709999999999</v>
      </c>
      <c r="K3072" t="s">
        <v>45</v>
      </c>
    </row>
    <row r="3073" spans="1:11" x14ac:dyDescent="0.45">
      <c r="A3073" t="s">
        <v>87</v>
      </c>
      <c r="B3073" t="s">
        <v>5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H3073" t="s">
        <v>85</v>
      </c>
      <c r="I3073">
        <v>2035</v>
      </c>
      <c r="J3073">
        <v>359.23910000000001</v>
      </c>
      <c r="K3073" t="s">
        <v>45</v>
      </c>
    </row>
    <row r="3074" spans="1:11" x14ac:dyDescent="0.45">
      <c r="A3074" t="s">
        <v>87</v>
      </c>
      <c r="B3074" t="s">
        <v>5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H3074" t="s">
        <v>85</v>
      </c>
      <c r="I3074">
        <v>2040</v>
      </c>
      <c r="J3074">
        <v>453.65429999999998</v>
      </c>
      <c r="K3074" t="s">
        <v>45</v>
      </c>
    </row>
    <row r="3075" spans="1:11" x14ac:dyDescent="0.45">
      <c r="A3075" t="s">
        <v>87</v>
      </c>
      <c r="B3075" t="s">
        <v>5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H3075" t="s">
        <v>85</v>
      </c>
      <c r="I3075">
        <v>2045</v>
      </c>
      <c r="J3075">
        <v>518.30589999999995</v>
      </c>
      <c r="K3075" t="s">
        <v>45</v>
      </c>
    </row>
    <row r="3076" spans="1:11" x14ac:dyDescent="0.45">
      <c r="A3076" t="s">
        <v>87</v>
      </c>
      <c r="B3076" t="s">
        <v>5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H3076" t="s">
        <v>85</v>
      </c>
      <c r="I3076">
        <v>2050</v>
      </c>
      <c r="J3076">
        <v>583.39800000000002</v>
      </c>
      <c r="K3076" t="s">
        <v>45</v>
      </c>
    </row>
    <row r="3077" spans="1:11" x14ac:dyDescent="0.45">
      <c r="A3077" t="s">
        <v>87</v>
      </c>
      <c r="B3077" t="s">
        <v>5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H3077" t="s">
        <v>85</v>
      </c>
      <c r="I3077">
        <v>2055</v>
      </c>
      <c r="J3077">
        <v>633.14580000000001</v>
      </c>
      <c r="K3077" t="s">
        <v>45</v>
      </c>
    </row>
    <row r="3078" spans="1:11" x14ac:dyDescent="0.45">
      <c r="A3078" t="s">
        <v>87</v>
      </c>
      <c r="B3078" t="s">
        <v>5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H3078" t="s">
        <v>85</v>
      </c>
      <c r="I3078">
        <v>2060</v>
      </c>
      <c r="J3078">
        <v>686.60029999999995</v>
      </c>
      <c r="K3078" t="s">
        <v>45</v>
      </c>
    </row>
    <row r="3079" spans="1:11" x14ac:dyDescent="0.45">
      <c r="A3079" t="s">
        <v>87</v>
      </c>
      <c r="B3079" t="s">
        <v>5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H3079" t="s">
        <v>85</v>
      </c>
      <c r="I3079">
        <v>2065</v>
      </c>
      <c r="J3079">
        <v>651.89639999999997</v>
      </c>
      <c r="K3079" t="s">
        <v>45</v>
      </c>
    </row>
    <row r="3080" spans="1:11" x14ac:dyDescent="0.45">
      <c r="A3080" t="s">
        <v>87</v>
      </c>
      <c r="B3080" t="s">
        <v>5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H3080" t="s">
        <v>85</v>
      </c>
      <c r="I3080">
        <v>2070</v>
      </c>
      <c r="J3080">
        <v>617.19259999999997</v>
      </c>
      <c r="K3080" t="s">
        <v>45</v>
      </c>
    </row>
    <row r="3081" spans="1:11" x14ac:dyDescent="0.45">
      <c r="A3081" t="s">
        <v>87</v>
      </c>
      <c r="B3081" t="s">
        <v>5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H3081" t="s">
        <v>85</v>
      </c>
      <c r="I3081">
        <v>2075</v>
      </c>
      <c r="J3081">
        <v>535.77210000000002</v>
      </c>
      <c r="K3081" t="s">
        <v>45</v>
      </c>
    </row>
    <row r="3082" spans="1:11" x14ac:dyDescent="0.45">
      <c r="A3082" t="s">
        <v>87</v>
      </c>
      <c r="B3082" t="s">
        <v>5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H3082" t="s">
        <v>85</v>
      </c>
      <c r="I3082">
        <v>2080</v>
      </c>
      <c r="J3082">
        <v>454.35160000000002</v>
      </c>
      <c r="K3082" t="s">
        <v>45</v>
      </c>
    </row>
    <row r="3083" spans="1:11" x14ac:dyDescent="0.45">
      <c r="A3083" t="s">
        <v>87</v>
      </c>
      <c r="B3083" t="s">
        <v>5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H3083" t="s">
        <v>85</v>
      </c>
      <c r="I3083">
        <v>2085</v>
      </c>
      <c r="J3083">
        <v>385.8732</v>
      </c>
      <c r="K3083" t="s">
        <v>45</v>
      </c>
    </row>
    <row r="3084" spans="1:11" x14ac:dyDescent="0.45">
      <c r="A3084" t="s">
        <v>87</v>
      </c>
      <c r="B3084" t="s">
        <v>5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H3084" t="s">
        <v>85</v>
      </c>
      <c r="I3084">
        <v>2090</v>
      </c>
      <c r="J3084">
        <v>317.3947</v>
      </c>
      <c r="K3084" t="s">
        <v>45</v>
      </c>
    </row>
    <row r="3085" spans="1:11" x14ac:dyDescent="0.45">
      <c r="A3085" t="s">
        <v>87</v>
      </c>
      <c r="B3085" t="s">
        <v>5</v>
      </c>
      <c r="C3085" t="s">
        <v>84</v>
      </c>
      <c r="D3085" t="s">
        <v>45</v>
      </c>
      <c r="E3085" t="s">
        <v>46</v>
      </c>
      <c r="F3085" t="s">
        <v>45</v>
      </c>
      <c r="G3085" t="s">
        <v>47</v>
      </c>
      <c r="H3085" t="s">
        <v>85</v>
      </c>
      <c r="I3085">
        <v>2095</v>
      </c>
      <c r="J3085">
        <v>273.18740000000003</v>
      </c>
      <c r="K3085" t="s">
        <v>45</v>
      </c>
    </row>
    <row r="3086" spans="1:11" x14ac:dyDescent="0.45">
      <c r="A3086" t="s">
        <v>87</v>
      </c>
      <c r="B3086" t="s">
        <v>5</v>
      </c>
      <c r="C3086" t="s">
        <v>84</v>
      </c>
      <c r="D3086" t="s">
        <v>45</v>
      </c>
      <c r="E3086" t="s">
        <v>46</v>
      </c>
      <c r="F3086" t="s">
        <v>45</v>
      </c>
      <c r="G3086" t="s">
        <v>47</v>
      </c>
      <c r="H3086" t="s">
        <v>85</v>
      </c>
      <c r="I3086">
        <v>2100</v>
      </c>
      <c r="J3086">
        <v>228.98</v>
      </c>
      <c r="K3086" t="s">
        <v>45</v>
      </c>
    </row>
    <row r="3087" spans="1:11" x14ac:dyDescent="0.45">
      <c r="A3087" t="s">
        <v>87</v>
      </c>
      <c r="B3087" t="s">
        <v>5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2020</v>
      </c>
      <c r="J3087">
        <v>3.1556000000000002</v>
      </c>
      <c r="K3087" t="s">
        <v>24</v>
      </c>
    </row>
    <row r="3088" spans="1:11" x14ac:dyDescent="0.45">
      <c r="A3088" t="s">
        <v>87</v>
      </c>
      <c r="B3088" t="s">
        <v>5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2025</v>
      </c>
      <c r="J3088">
        <v>2.4068999999999998</v>
      </c>
      <c r="K3088" t="s">
        <v>24</v>
      </c>
    </row>
    <row r="3089" spans="1:11" x14ac:dyDescent="0.45">
      <c r="A3089" t="s">
        <v>87</v>
      </c>
      <c r="B3089" t="s">
        <v>5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2030</v>
      </c>
      <c r="J3089">
        <v>2.4481000000000002</v>
      </c>
      <c r="K3089" t="s">
        <v>24</v>
      </c>
    </row>
    <row r="3090" spans="1:11" x14ac:dyDescent="0.45">
      <c r="A3090" t="s">
        <v>87</v>
      </c>
      <c r="B3090" t="s">
        <v>5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2035</v>
      </c>
      <c r="J3090">
        <v>2.5032999999999999</v>
      </c>
      <c r="K3090" t="s">
        <v>24</v>
      </c>
    </row>
    <row r="3091" spans="1:11" x14ac:dyDescent="0.45">
      <c r="A3091" t="s">
        <v>87</v>
      </c>
      <c r="B3091" t="s">
        <v>5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2040</v>
      </c>
      <c r="J3091">
        <v>2.4790999999999999</v>
      </c>
      <c r="K3091" t="s">
        <v>24</v>
      </c>
    </row>
    <row r="3092" spans="1:11" x14ac:dyDescent="0.45">
      <c r="A3092" t="s">
        <v>87</v>
      </c>
      <c r="B3092" t="s">
        <v>5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2045</v>
      </c>
      <c r="J3092">
        <v>2.4420999999999999</v>
      </c>
      <c r="K3092" t="s">
        <v>24</v>
      </c>
    </row>
    <row r="3093" spans="1:11" x14ac:dyDescent="0.45">
      <c r="A3093" t="s">
        <v>87</v>
      </c>
      <c r="B3093" t="s">
        <v>5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2050</v>
      </c>
      <c r="J3093">
        <v>2.3822000000000001</v>
      </c>
      <c r="K3093" t="s">
        <v>24</v>
      </c>
    </row>
    <row r="3094" spans="1:11" x14ac:dyDescent="0.45">
      <c r="A3094" t="s">
        <v>87</v>
      </c>
      <c r="B3094" t="s">
        <v>5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2055</v>
      </c>
      <c r="J3094">
        <v>2.2241</v>
      </c>
      <c r="K3094" t="s">
        <v>24</v>
      </c>
    </row>
    <row r="3095" spans="1:11" x14ac:dyDescent="0.45">
      <c r="A3095" t="s">
        <v>87</v>
      </c>
      <c r="B3095" t="s">
        <v>5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2060</v>
      </c>
      <c r="J3095">
        <v>2.0213999999999999</v>
      </c>
      <c r="K3095" t="s">
        <v>24</v>
      </c>
    </row>
    <row r="3096" spans="1:11" x14ac:dyDescent="0.45">
      <c r="A3096" t="s">
        <v>87</v>
      </c>
      <c r="B3096" t="s">
        <v>5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2065</v>
      </c>
      <c r="J3096">
        <v>1.9329000000000001</v>
      </c>
      <c r="K3096" t="s">
        <v>24</v>
      </c>
    </row>
    <row r="3097" spans="1:11" x14ac:dyDescent="0.45">
      <c r="A3097" t="s">
        <v>87</v>
      </c>
      <c r="B3097" t="s">
        <v>5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2070</v>
      </c>
      <c r="J3097">
        <v>1.8444</v>
      </c>
      <c r="K3097" t="s">
        <v>24</v>
      </c>
    </row>
    <row r="3098" spans="1:11" x14ac:dyDescent="0.45">
      <c r="A3098" t="s">
        <v>87</v>
      </c>
      <c r="B3098" t="s">
        <v>5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2075</v>
      </c>
      <c r="J3098">
        <v>1.7986</v>
      </c>
      <c r="K3098" t="s">
        <v>24</v>
      </c>
    </row>
    <row r="3099" spans="1:11" x14ac:dyDescent="0.45">
      <c r="A3099" t="s">
        <v>87</v>
      </c>
      <c r="B3099" t="s">
        <v>5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2080</v>
      </c>
      <c r="J3099">
        <v>1.7527999999999999</v>
      </c>
      <c r="K3099" t="s">
        <v>24</v>
      </c>
    </row>
    <row r="3100" spans="1:11" x14ac:dyDescent="0.45">
      <c r="A3100" t="s">
        <v>87</v>
      </c>
      <c r="B3100" t="s">
        <v>5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2085</v>
      </c>
      <c r="J3100">
        <v>1.7170000000000001</v>
      </c>
      <c r="K3100" t="s">
        <v>24</v>
      </c>
    </row>
    <row r="3101" spans="1:11" x14ac:dyDescent="0.45">
      <c r="A3101" t="s">
        <v>87</v>
      </c>
      <c r="B3101" t="s">
        <v>5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2090</v>
      </c>
      <c r="J3101">
        <v>1.6812</v>
      </c>
      <c r="K3101" t="s">
        <v>24</v>
      </c>
    </row>
    <row r="3102" spans="1:11" x14ac:dyDescent="0.45">
      <c r="A3102" t="s">
        <v>87</v>
      </c>
      <c r="B3102" t="s">
        <v>5</v>
      </c>
      <c r="C3102" t="s">
        <v>84</v>
      </c>
      <c r="D3102" t="s">
        <v>24</v>
      </c>
      <c r="E3102" t="s">
        <v>25</v>
      </c>
      <c r="F3102" t="s">
        <v>24</v>
      </c>
      <c r="G3102" t="s">
        <v>26</v>
      </c>
      <c r="H3102" t="s">
        <v>13</v>
      </c>
      <c r="I3102">
        <v>2095</v>
      </c>
      <c r="J3102">
        <v>1.6240000000000001</v>
      </c>
      <c r="K3102" t="s">
        <v>24</v>
      </c>
    </row>
    <row r="3103" spans="1:11" x14ac:dyDescent="0.45">
      <c r="A3103" t="s">
        <v>87</v>
      </c>
      <c r="B3103" t="s">
        <v>5</v>
      </c>
      <c r="C3103" t="s">
        <v>84</v>
      </c>
      <c r="D3103" t="s">
        <v>24</v>
      </c>
      <c r="E3103" t="s">
        <v>25</v>
      </c>
      <c r="F3103" t="s">
        <v>24</v>
      </c>
      <c r="G3103" t="s">
        <v>26</v>
      </c>
      <c r="H3103" t="s">
        <v>13</v>
      </c>
      <c r="I3103">
        <v>2100</v>
      </c>
      <c r="J3103">
        <v>1.5668</v>
      </c>
      <c r="K3103" t="s">
        <v>24</v>
      </c>
    </row>
    <row r="3104" spans="1:11" x14ac:dyDescent="0.45">
      <c r="A3104" t="s">
        <v>87</v>
      </c>
      <c r="B3104" t="s">
        <v>5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2020</v>
      </c>
      <c r="J3104">
        <v>10.713200000000001</v>
      </c>
      <c r="K3104" t="s">
        <v>28</v>
      </c>
    </row>
    <row r="3105" spans="1:11" x14ac:dyDescent="0.45">
      <c r="A3105" t="s">
        <v>87</v>
      </c>
      <c r="B3105" t="s">
        <v>5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2025</v>
      </c>
      <c r="J3105">
        <v>10.853400000000001</v>
      </c>
      <c r="K3105" t="s">
        <v>28</v>
      </c>
    </row>
    <row r="3106" spans="1:11" x14ac:dyDescent="0.45">
      <c r="A3106" t="s">
        <v>87</v>
      </c>
      <c r="B3106" t="s">
        <v>5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2030</v>
      </c>
      <c r="J3106">
        <v>10.2234</v>
      </c>
      <c r="K3106" t="s">
        <v>28</v>
      </c>
    </row>
    <row r="3107" spans="1:11" x14ac:dyDescent="0.45">
      <c r="A3107" t="s">
        <v>87</v>
      </c>
      <c r="B3107" t="s">
        <v>5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2035</v>
      </c>
      <c r="J3107">
        <v>11.127000000000001</v>
      </c>
      <c r="K3107" t="s">
        <v>28</v>
      </c>
    </row>
    <row r="3108" spans="1:11" x14ac:dyDescent="0.45">
      <c r="A3108" t="s">
        <v>87</v>
      </c>
      <c r="B3108" t="s">
        <v>5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2040</v>
      </c>
      <c r="J3108">
        <v>11.372400000000001</v>
      </c>
      <c r="K3108" t="s">
        <v>28</v>
      </c>
    </row>
    <row r="3109" spans="1:11" x14ac:dyDescent="0.45">
      <c r="A3109" t="s">
        <v>87</v>
      </c>
      <c r="B3109" t="s">
        <v>5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2045</v>
      </c>
      <c r="J3109">
        <v>11.764099999999999</v>
      </c>
      <c r="K3109" t="s">
        <v>28</v>
      </c>
    </row>
    <row r="3110" spans="1:11" x14ac:dyDescent="0.45">
      <c r="A3110" t="s">
        <v>87</v>
      </c>
      <c r="B3110" t="s">
        <v>5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2050</v>
      </c>
      <c r="J3110">
        <v>12.0474</v>
      </c>
      <c r="K3110" t="s">
        <v>28</v>
      </c>
    </row>
    <row r="3111" spans="1:11" x14ac:dyDescent="0.45">
      <c r="A3111" t="s">
        <v>87</v>
      </c>
      <c r="B3111" t="s">
        <v>5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2055</v>
      </c>
      <c r="J3111">
        <v>11.0679</v>
      </c>
      <c r="K3111" t="s">
        <v>28</v>
      </c>
    </row>
    <row r="3112" spans="1:11" x14ac:dyDescent="0.45">
      <c r="A3112" t="s">
        <v>87</v>
      </c>
      <c r="B3112" t="s">
        <v>5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2060</v>
      </c>
      <c r="J3112">
        <v>11.1067</v>
      </c>
      <c r="K3112" t="s">
        <v>28</v>
      </c>
    </row>
    <row r="3113" spans="1:11" x14ac:dyDescent="0.45">
      <c r="A3113" t="s">
        <v>87</v>
      </c>
      <c r="B3113" t="s">
        <v>5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2065</v>
      </c>
      <c r="J3113">
        <v>10.730499999999999</v>
      </c>
      <c r="K3113" t="s">
        <v>28</v>
      </c>
    </row>
    <row r="3114" spans="1:11" x14ac:dyDescent="0.45">
      <c r="A3114" t="s">
        <v>87</v>
      </c>
      <c r="B3114" t="s">
        <v>5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2070</v>
      </c>
      <c r="J3114">
        <v>10.3543</v>
      </c>
      <c r="K3114" t="s">
        <v>28</v>
      </c>
    </row>
    <row r="3115" spans="1:11" x14ac:dyDescent="0.45">
      <c r="A3115" t="s">
        <v>87</v>
      </c>
      <c r="B3115" t="s">
        <v>5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2075</v>
      </c>
      <c r="J3115">
        <v>10.6343</v>
      </c>
      <c r="K3115" t="s">
        <v>28</v>
      </c>
    </row>
    <row r="3116" spans="1:11" x14ac:dyDescent="0.45">
      <c r="A3116" t="s">
        <v>87</v>
      </c>
      <c r="B3116" t="s">
        <v>5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2080</v>
      </c>
      <c r="J3116">
        <v>10.914199999999999</v>
      </c>
      <c r="K3116" t="s">
        <v>28</v>
      </c>
    </row>
    <row r="3117" spans="1:11" x14ac:dyDescent="0.45">
      <c r="A3117" t="s">
        <v>87</v>
      </c>
      <c r="B3117" t="s">
        <v>5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2085</v>
      </c>
      <c r="J3117">
        <v>11.0967</v>
      </c>
      <c r="K3117" t="s">
        <v>28</v>
      </c>
    </row>
    <row r="3118" spans="1:11" x14ac:dyDescent="0.45">
      <c r="A3118" t="s">
        <v>87</v>
      </c>
      <c r="B3118" t="s">
        <v>5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2090</v>
      </c>
      <c r="J3118">
        <v>11.2791</v>
      </c>
      <c r="K3118" t="s">
        <v>28</v>
      </c>
    </row>
    <row r="3119" spans="1:11" x14ac:dyDescent="0.45">
      <c r="A3119" t="s">
        <v>87</v>
      </c>
      <c r="B3119" t="s">
        <v>5</v>
      </c>
      <c r="C3119" t="s">
        <v>84</v>
      </c>
      <c r="D3119" t="s">
        <v>28</v>
      </c>
      <c r="E3119" t="s">
        <v>25</v>
      </c>
      <c r="F3119" t="s">
        <v>28</v>
      </c>
      <c r="G3119" t="s">
        <v>26</v>
      </c>
      <c r="H3119" t="s">
        <v>12</v>
      </c>
      <c r="I3119">
        <v>2095</v>
      </c>
      <c r="J3119">
        <v>11.3492</v>
      </c>
      <c r="K3119" t="s">
        <v>28</v>
      </c>
    </row>
    <row r="3120" spans="1:11" x14ac:dyDescent="0.45">
      <c r="A3120" t="s">
        <v>87</v>
      </c>
      <c r="B3120" t="s">
        <v>5</v>
      </c>
      <c r="C3120" t="s">
        <v>84</v>
      </c>
      <c r="D3120" t="s">
        <v>28</v>
      </c>
      <c r="E3120" t="s">
        <v>25</v>
      </c>
      <c r="F3120" t="s">
        <v>28</v>
      </c>
      <c r="G3120" t="s">
        <v>26</v>
      </c>
      <c r="H3120" t="s">
        <v>12</v>
      </c>
      <c r="I3120">
        <v>2100</v>
      </c>
      <c r="J3120">
        <v>11.4192</v>
      </c>
      <c r="K3120" t="s">
        <v>28</v>
      </c>
    </row>
    <row r="3121" spans="1:11" x14ac:dyDescent="0.45">
      <c r="A3121" t="s">
        <v>87</v>
      </c>
      <c r="B3121" t="s">
        <v>5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2020</v>
      </c>
      <c r="J3121">
        <v>0.27579999999999999</v>
      </c>
      <c r="K3121" t="s">
        <v>27</v>
      </c>
    </row>
    <row r="3122" spans="1:11" x14ac:dyDescent="0.45">
      <c r="A3122" t="s">
        <v>87</v>
      </c>
      <c r="B3122" t="s">
        <v>5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2025</v>
      </c>
      <c r="J3122">
        <v>0.59219999999999995</v>
      </c>
      <c r="K3122" t="s">
        <v>27</v>
      </c>
    </row>
    <row r="3123" spans="1:11" x14ac:dyDescent="0.45">
      <c r="A3123" t="s">
        <v>87</v>
      </c>
      <c r="B3123" t="s">
        <v>5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2030</v>
      </c>
      <c r="J3123">
        <v>1.3099000000000001</v>
      </c>
      <c r="K3123" t="s">
        <v>27</v>
      </c>
    </row>
    <row r="3124" spans="1:11" x14ac:dyDescent="0.45">
      <c r="A3124" t="s">
        <v>87</v>
      </c>
      <c r="B3124" t="s">
        <v>5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2035</v>
      </c>
      <c r="J3124">
        <v>2.2401</v>
      </c>
      <c r="K3124" t="s">
        <v>27</v>
      </c>
    </row>
    <row r="3125" spans="1:11" x14ac:dyDescent="0.45">
      <c r="A3125" t="s">
        <v>87</v>
      </c>
      <c r="B3125" t="s">
        <v>5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2040</v>
      </c>
      <c r="J3125">
        <v>2.9199000000000002</v>
      </c>
      <c r="K3125" t="s">
        <v>27</v>
      </c>
    </row>
    <row r="3126" spans="1:11" x14ac:dyDescent="0.45">
      <c r="A3126" t="s">
        <v>87</v>
      </c>
      <c r="B3126" t="s">
        <v>5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2045</v>
      </c>
      <c r="J3126">
        <v>3.0966</v>
      </c>
      <c r="K3126" t="s">
        <v>27</v>
      </c>
    </row>
    <row r="3127" spans="1:11" x14ac:dyDescent="0.45">
      <c r="A3127" t="s">
        <v>87</v>
      </c>
      <c r="B3127" t="s">
        <v>5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2050</v>
      </c>
      <c r="J3127">
        <v>2.7957000000000001</v>
      </c>
      <c r="K3127" t="s">
        <v>27</v>
      </c>
    </row>
    <row r="3128" spans="1:11" x14ac:dyDescent="0.45">
      <c r="A3128" t="s">
        <v>87</v>
      </c>
      <c r="B3128" t="s">
        <v>5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2055</v>
      </c>
      <c r="J3128">
        <v>3.3832</v>
      </c>
      <c r="K3128" t="s">
        <v>27</v>
      </c>
    </row>
    <row r="3129" spans="1:11" x14ac:dyDescent="0.45">
      <c r="A3129" t="s">
        <v>87</v>
      </c>
      <c r="B3129" t="s">
        <v>5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2060</v>
      </c>
      <c r="J3129">
        <v>3.5375000000000001</v>
      </c>
      <c r="K3129" t="s">
        <v>27</v>
      </c>
    </row>
    <row r="3130" spans="1:11" x14ac:dyDescent="0.45">
      <c r="A3130" t="s">
        <v>87</v>
      </c>
      <c r="B3130" t="s">
        <v>5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2065</v>
      </c>
      <c r="J3130">
        <v>3.6069</v>
      </c>
      <c r="K3130" t="s">
        <v>27</v>
      </c>
    </row>
    <row r="3131" spans="1:11" x14ac:dyDescent="0.45">
      <c r="A3131" t="s">
        <v>87</v>
      </c>
      <c r="B3131" t="s">
        <v>5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2070</v>
      </c>
      <c r="J3131">
        <v>3.6762999999999999</v>
      </c>
      <c r="K3131" t="s">
        <v>27</v>
      </c>
    </row>
    <row r="3132" spans="1:11" x14ac:dyDescent="0.45">
      <c r="A3132" t="s">
        <v>87</v>
      </c>
      <c r="B3132" t="s">
        <v>5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2075</v>
      </c>
      <c r="J3132">
        <v>3.7768999999999999</v>
      </c>
      <c r="K3132" t="s">
        <v>27</v>
      </c>
    </row>
    <row r="3133" spans="1:11" x14ac:dyDescent="0.45">
      <c r="A3133" t="s">
        <v>87</v>
      </c>
      <c r="B3133" t="s">
        <v>5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2080</v>
      </c>
      <c r="J3133">
        <v>3.8776000000000002</v>
      </c>
      <c r="K3133" t="s">
        <v>27</v>
      </c>
    </row>
    <row r="3134" spans="1:11" x14ac:dyDescent="0.45">
      <c r="A3134" t="s">
        <v>87</v>
      </c>
      <c r="B3134" t="s">
        <v>5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2085</v>
      </c>
      <c r="J3134">
        <v>3.9706000000000001</v>
      </c>
      <c r="K3134" t="s">
        <v>27</v>
      </c>
    </row>
    <row r="3135" spans="1:11" x14ac:dyDescent="0.45">
      <c r="A3135" t="s">
        <v>87</v>
      </c>
      <c r="B3135" t="s">
        <v>5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2090</v>
      </c>
      <c r="J3135">
        <v>4.0636999999999999</v>
      </c>
      <c r="K3135" t="s">
        <v>27</v>
      </c>
    </row>
    <row r="3136" spans="1:11" x14ac:dyDescent="0.45">
      <c r="A3136" t="s">
        <v>87</v>
      </c>
      <c r="B3136" t="s">
        <v>5</v>
      </c>
      <c r="C3136" t="s">
        <v>84</v>
      </c>
      <c r="D3136" t="s">
        <v>27</v>
      </c>
      <c r="E3136" t="s">
        <v>25</v>
      </c>
      <c r="F3136" t="s">
        <v>27</v>
      </c>
      <c r="G3136" t="s">
        <v>26</v>
      </c>
      <c r="H3136" t="s">
        <v>10</v>
      </c>
      <c r="I3136">
        <v>2095</v>
      </c>
      <c r="J3136">
        <v>4.1673999999999998</v>
      </c>
      <c r="K3136" t="s">
        <v>27</v>
      </c>
    </row>
    <row r="3137" spans="1:12" x14ac:dyDescent="0.45">
      <c r="A3137" t="s">
        <v>87</v>
      </c>
      <c r="B3137" t="s">
        <v>5</v>
      </c>
      <c r="C3137" t="s">
        <v>84</v>
      </c>
      <c r="D3137" t="s">
        <v>27</v>
      </c>
      <c r="E3137" t="s">
        <v>25</v>
      </c>
      <c r="F3137" t="s">
        <v>27</v>
      </c>
      <c r="G3137" t="s">
        <v>26</v>
      </c>
      <c r="H3137" t="s">
        <v>10</v>
      </c>
      <c r="I3137">
        <v>2100</v>
      </c>
      <c r="J3137">
        <v>4.2709999999999999</v>
      </c>
      <c r="K3137" t="s">
        <v>27</v>
      </c>
    </row>
    <row r="3138" spans="1:12" x14ac:dyDescent="0.45">
      <c r="A3138" t="s">
        <v>87</v>
      </c>
      <c r="B3138" t="s">
        <v>5</v>
      </c>
      <c r="C3138" t="s">
        <v>84</v>
      </c>
      <c r="D3138" t="s">
        <v>70</v>
      </c>
      <c r="E3138" t="s">
        <v>71</v>
      </c>
      <c r="F3138" t="s">
        <v>52</v>
      </c>
      <c r="G3138" t="s">
        <v>72</v>
      </c>
      <c r="I3138">
        <v>2020</v>
      </c>
      <c r="J3138">
        <v>283.2878</v>
      </c>
      <c r="K3138" t="s">
        <v>52</v>
      </c>
      <c r="L3138">
        <v>94</v>
      </c>
    </row>
    <row r="3139" spans="1:12" x14ac:dyDescent="0.45">
      <c r="A3139" t="s">
        <v>87</v>
      </c>
      <c r="B3139" t="s">
        <v>5</v>
      </c>
      <c r="C3139" t="s">
        <v>84</v>
      </c>
      <c r="D3139" t="s">
        <v>70</v>
      </c>
      <c r="E3139" t="s">
        <v>71</v>
      </c>
      <c r="F3139" t="s">
        <v>52</v>
      </c>
      <c r="G3139" t="s">
        <v>72</v>
      </c>
      <c r="I3139">
        <v>2025</v>
      </c>
      <c r="J3139">
        <v>94.159800000000004</v>
      </c>
      <c r="K3139" t="s">
        <v>52</v>
      </c>
      <c r="L3139">
        <v>94</v>
      </c>
    </row>
    <row r="3140" spans="1:12" x14ac:dyDescent="0.45">
      <c r="A3140" t="s">
        <v>87</v>
      </c>
      <c r="B3140" t="s">
        <v>5</v>
      </c>
      <c r="C3140" t="s">
        <v>84</v>
      </c>
      <c r="D3140" t="s">
        <v>70</v>
      </c>
      <c r="E3140" t="s">
        <v>71</v>
      </c>
      <c r="F3140" t="s">
        <v>52</v>
      </c>
      <c r="G3140" t="s">
        <v>72</v>
      </c>
      <c r="I3140">
        <v>2030</v>
      </c>
      <c r="J3140">
        <v>0.58279999999999998</v>
      </c>
      <c r="K3140" t="s">
        <v>52</v>
      </c>
      <c r="L3140">
        <v>94</v>
      </c>
    </row>
    <row r="3141" spans="1:12" x14ac:dyDescent="0.45">
      <c r="A3141" t="s">
        <v>87</v>
      </c>
      <c r="B3141" t="s">
        <v>5</v>
      </c>
      <c r="C3141" t="s">
        <v>84</v>
      </c>
      <c r="D3141" t="s">
        <v>70</v>
      </c>
      <c r="E3141" t="s">
        <v>71</v>
      </c>
      <c r="F3141" t="s">
        <v>52</v>
      </c>
      <c r="G3141" t="s">
        <v>72</v>
      </c>
      <c r="I3141">
        <v>2035</v>
      </c>
      <c r="J3141">
        <v>8.4599999999999995E-2</v>
      </c>
      <c r="K3141" t="s">
        <v>52</v>
      </c>
      <c r="L3141">
        <v>94</v>
      </c>
    </row>
    <row r="3142" spans="1:12" x14ac:dyDescent="0.45">
      <c r="A3142" t="s">
        <v>87</v>
      </c>
      <c r="B3142" t="s">
        <v>5</v>
      </c>
      <c r="C3142" t="s">
        <v>84</v>
      </c>
      <c r="D3142" t="s">
        <v>70</v>
      </c>
      <c r="E3142" t="s">
        <v>71</v>
      </c>
      <c r="F3142" t="s">
        <v>52</v>
      </c>
      <c r="G3142" t="s">
        <v>72</v>
      </c>
      <c r="I3142">
        <v>2040</v>
      </c>
      <c r="J3142">
        <v>6.5799999999999997E-2</v>
      </c>
      <c r="K3142" t="s">
        <v>52</v>
      </c>
      <c r="L3142">
        <v>94</v>
      </c>
    </row>
    <row r="3143" spans="1:12" x14ac:dyDescent="0.45">
      <c r="A3143" t="s">
        <v>87</v>
      </c>
      <c r="B3143" t="s">
        <v>5</v>
      </c>
      <c r="C3143" t="s">
        <v>84</v>
      </c>
      <c r="D3143" t="s">
        <v>70</v>
      </c>
      <c r="E3143" t="s">
        <v>71</v>
      </c>
      <c r="F3143" t="s">
        <v>52</v>
      </c>
      <c r="G3143" t="s">
        <v>72</v>
      </c>
      <c r="I3143">
        <v>2045</v>
      </c>
      <c r="J3143">
        <v>3.7600000000000001E-2</v>
      </c>
      <c r="K3143" t="s">
        <v>52</v>
      </c>
      <c r="L3143">
        <v>94</v>
      </c>
    </row>
    <row r="3144" spans="1:12" x14ac:dyDescent="0.45">
      <c r="A3144" t="s">
        <v>87</v>
      </c>
      <c r="B3144" t="s">
        <v>5</v>
      </c>
      <c r="C3144" t="s">
        <v>84</v>
      </c>
      <c r="D3144" t="s">
        <v>70</v>
      </c>
      <c r="E3144" t="s">
        <v>71</v>
      </c>
      <c r="F3144" t="s">
        <v>52</v>
      </c>
      <c r="G3144" t="s">
        <v>72</v>
      </c>
      <c r="I3144">
        <v>2050</v>
      </c>
      <c r="J3144">
        <v>1.8800000000000001E-2</v>
      </c>
      <c r="K3144" t="s">
        <v>52</v>
      </c>
      <c r="L3144">
        <v>94</v>
      </c>
    </row>
    <row r="3145" spans="1:12" x14ac:dyDescent="0.45">
      <c r="A3145" t="s">
        <v>87</v>
      </c>
      <c r="B3145" t="s">
        <v>5</v>
      </c>
      <c r="C3145" t="s">
        <v>84</v>
      </c>
      <c r="D3145" t="s">
        <v>70</v>
      </c>
      <c r="E3145" t="s">
        <v>71</v>
      </c>
      <c r="F3145" t="s">
        <v>52</v>
      </c>
      <c r="G3145" t="s">
        <v>72</v>
      </c>
      <c r="I3145">
        <v>2055</v>
      </c>
      <c r="J3145">
        <v>9.4000000000000004E-3</v>
      </c>
      <c r="K3145" t="s">
        <v>52</v>
      </c>
      <c r="L3145">
        <v>94</v>
      </c>
    </row>
    <row r="3146" spans="1:12" x14ac:dyDescent="0.45">
      <c r="A3146" t="s">
        <v>87</v>
      </c>
      <c r="B3146" t="s">
        <v>5</v>
      </c>
      <c r="C3146" t="s">
        <v>84</v>
      </c>
      <c r="D3146" t="s">
        <v>70</v>
      </c>
      <c r="E3146" t="s">
        <v>71</v>
      </c>
      <c r="F3146" t="s">
        <v>52</v>
      </c>
      <c r="G3146" t="s">
        <v>72</v>
      </c>
      <c r="I3146">
        <v>2060</v>
      </c>
      <c r="J3146">
        <v>0</v>
      </c>
      <c r="K3146" t="s">
        <v>52</v>
      </c>
      <c r="L3146">
        <v>94</v>
      </c>
    </row>
    <row r="3147" spans="1:12" x14ac:dyDescent="0.45">
      <c r="A3147" t="s">
        <v>87</v>
      </c>
      <c r="B3147" t="s">
        <v>5</v>
      </c>
      <c r="C3147" t="s">
        <v>84</v>
      </c>
      <c r="D3147" t="s">
        <v>70</v>
      </c>
      <c r="E3147" t="s">
        <v>71</v>
      </c>
      <c r="F3147" t="s">
        <v>52</v>
      </c>
      <c r="G3147" t="s">
        <v>72</v>
      </c>
      <c r="I3147">
        <v>2065</v>
      </c>
      <c r="J3147">
        <v>0</v>
      </c>
      <c r="K3147" t="s">
        <v>52</v>
      </c>
      <c r="L3147">
        <v>94</v>
      </c>
    </row>
    <row r="3148" spans="1:12" x14ac:dyDescent="0.45">
      <c r="A3148" t="s">
        <v>87</v>
      </c>
      <c r="B3148" t="s">
        <v>5</v>
      </c>
      <c r="C3148" t="s">
        <v>84</v>
      </c>
      <c r="D3148" t="s">
        <v>70</v>
      </c>
      <c r="E3148" t="s">
        <v>71</v>
      </c>
      <c r="F3148" t="s">
        <v>52</v>
      </c>
      <c r="G3148" t="s">
        <v>72</v>
      </c>
      <c r="I3148">
        <v>2070</v>
      </c>
      <c r="J3148">
        <v>0</v>
      </c>
      <c r="K3148" t="s">
        <v>52</v>
      </c>
      <c r="L3148">
        <v>94</v>
      </c>
    </row>
    <row r="3149" spans="1:12" x14ac:dyDescent="0.45">
      <c r="A3149" t="s">
        <v>87</v>
      </c>
      <c r="B3149" t="s">
        <v>5</v>
      </c>
      <c r="C3149" t="s">
        <v>84</v>
      </c>
      <c r="D3149" t="s">
        <v>70</v>
      </c>
      <c r="E3149" t="s">
        <v>71</v>
      </c>
      <c r="F3149" t="s">
        <v>52</v>
      </c>
      <c r="G3149" t="s">
        <v>72</v>
      </c>
      <c r="I3149">
        <v>2075</v>
      </c>
      <c r="J3149">
        <v>0</v>
      </c>
      <c r="K3149" t="s">
        <v>52</v>
      </c>
      <c r="L3149">
        <v>94</v>
      </c>
    </row>
    <row r="3150" spans="1:12" x14ac:dyDescent="0.45">
      <c r="A3150" t="s">
        <v>87</v>
      </c>
      <c r="B3150" t="s">
        <v>5</v>
      </c>
      <c r="C3150" t="s">
        <v>84</v>
      </c>
      <c r="D3150" t="s">
        <v>70</v>
      </c>
      <c r="E3150" t="s">
        <v>71</v>
      </c>
      <c r="F3150" t="s">
        <v>52</v>
      </c>
      <c r="G3150" t="s">
        <v>72</v>
      </c>
      <c r="I3150">
        <v>2080</v>
      </c>
      <c r="J3150">
        <v>0</v>
      </c>
      <c r="K3150" t="s">
        <v>52</v>
      </c>
      <c r="L3150">
        <v>94</v>
      </c>
    </row>
    <row r="3151" spans="1:12" x14ac:dyDescent="0.45">
      <c r="A3151" t="s">
        <v>87</v>
      </c>
      <c r="B3151" t="s">
        <v>5</v>
      </c>
      <c r="C3151" t="s">
        <v>84</v>
      </c>
      <c r="D3151" t="s">
        <v>70</v>
      </c>
      <c r="E3151" t="s">
        <v>71</v>
      </c>
      <c r="F3151" t="s">
        <v>52</v>
      </c>
      <c r="G3151" t="s">
        <v>72</v>
      </c>
      <c r="I3151">
        <v>2085</v>
      </c>
      <c r="J3151">
        <v>0</v>
      </c>
      <c r="K3151" t="s">
        <v>52</v>
      </c>
      <c r="L3151">
        <v>94</v>
      </c>
    </row>
    <row r="3152" spans="1:12" x14ac:dyDescent="0.45">
      <c r="A3152" t="s">
        <v>87</v>
      </c>
      <c r="B3152" t="s">
        <v>5</v>
      </c>
      <c r="C3152" t="s">
        <v>84</v>
      </c>
      <c r="D3152" t="s">
        <v>70</v>
      </c>
      <c r="E3152" t="s">
        <v>71</v>
      </c>
      <c r="F3152" t="s">
        <v>52</v>
      </c>
      <c r="G3152" t="s">
        <v>72</v>
      </c>
      <c r="I3152">
        <v>2090</v>
      </c>
      <c r="J3152">
        <v>0</v>
      </c>
      <c r="K3152" t="s">
        <v>52</v>
      </c>
      <c r="L3152">
        <v>94</v>
      </c>
    </row>
    <row r="3153" spans="1:12" x14ac:dyDescent="0.45">
      <c r="A3153" t="s">
        <v>87</v>
      </c>
      <c r="B3153" t="s">
        <v>5</v>
      </c>
      <c r="C3153" t="s">
        <v>84</v>
      </c>
      <c r="D3153" t="s">
        <v>70</v>
      </c>
      <c r="E3153" t="s">
        <v>71</v>
      </c>
      <c r="F3153" t="s">
        <v>52</v>
      </c>
      <c r="G3153" t="s">
        <v>72</v>
      </c>
      <c r="I3153">
        <v>2095</v>
      </c>
      <c r="J3153">
        <v>0</v>
      </c>
      <c r="K3153" t="s">
        <v>52</v>
      </c>
      <c r="L3153">
        <v>94</v>
      </c>
    </row>
    <row r="3154" spans="1:12" x14ac:dyDescent="0.45">
      <c r="A3154" t="s">
        <v>87</v>
      </c>
      <c r="B3154" t="s">
        <v>5</v>
      </c>
      <c r="C3154" t="s">
        <v>84</v>
      </c>
      <c r="D3154" t="s">
        <v>70</v>
      </c>
      <c r="E3154" t="s">
        <v>71</v>
      </c>
      <c r="F3154" t="s">
        <v>52</v>
      </c>
      <c r="G3154" t="s">
        <v>72</v>
      </c>
      <c r="I3154">
        <v>2100</v>
      </c>
      <c r="J3154">
        <v>0</v>
      </c>
      <c r="K3154" t="s">
        <v>52</v>
      </c>
      <c r="L3154">
        <v>94</v>
      </c>
    </row>
    <row r="3155" spans="1:12" x14ac:dyDescent="0.45">
      <c r="A3155" t="s">
        <v>87</v>
      </c>
      <c r="B3155" t="s">
        <v>5</v>
      </c>
      <c r="C3155" t="s">
        <v>84</v>
      </c>
      <c r="D3155" t="s">
        <v>70</v>
      </c>
      <c r="E3155" t="s">
        <v>71</v>
      </c>
      <c r="F3155" t="s">
        <v>53</v>
      </c>
      <c r="G3155" t="s">
        <v>72</v>
      </c>
      <c r="I3155">
        <v>2020</v>
      </c>
      <c r="J3155">
        <v>391.46800000000002</v>
      </c>
      <c r="K3155" t="s">
        <v>53</v>
      </c>
      <c r="L3155">
        <v>55</v>
      </c>
    </row>
    <row r="3156" spans="1:12" x14ac:dyDescent="0.45">
      <c r="A3156" t="s">
        <v>87</v>
      </c>
      <c r="B3156" t="s">
        <v>5</v>
      </c>
      <c r="C3156" t="s">
        <v>84</v>
      </c>
      <c r="D3156" t="s">
        <v>70</v>
      </c>
      <c r="E3156" t="s">
        <v>71</v>
      </c>
      <c r="F3156" t="s">
        <v>53</v>
      </c>
      <c r="G3156" t="s">
        <v>72</v>
      </c>
      <c r="I3156">
        <v>2025</v>
      </c>
      <c r="J3156">
        <v>377.41550000000001</v>
      </c>
      <c r="K3156" t="s">
        <v>53</v>
      </c>
      <c r="L3156">
        <v>55</v>
      </c>
    </row>
    <row r="3157" spans="1:12" x14ac:dyDescent="0.45">
      <c r="A3157" t="s">
        <v>87</v>
      </c>
      <c r="B3157" t="s">
        <v>5</v>
      </c>
      <c r="C3157" t="s">
        <v>84</v>
      </c>
      <c r="D3157" t="s">
        <v>70</v>
      </c>
      <c r="E3157" t="s">
        <v>71</v>
      </c>
      <c r="F3157" t="s">
        <v>53</v>
      </c>
      <c r="G3157" t="s">
        <v>72</v>
      </c>
      <c r="I3157">
        <v>2030</v>
      </c>
      <c r="J3157">
        <v>190.50899999999999</v>
      </c>
      <c r="K3157" t="s">
        <v>53</v>
      </c>
      <c r="L3157">
        <v>55</v>
      </c>
    </row>
    <row r="3158" spans="1:12" x14ac:dyDescent="0.45">
      <c r="A3158" t="s">
        <v>87</v>
      </c>
      <c r="B3158" t="s">
        <v>5</v>
      </c>
      <c r="C3158" t="s">
        <v>84</v>
      </c>
      <c r="D3158" t="s">
        <v>70</v>
      </c>
      <c r="E3158" t="s">
        <v>71</v>
      </c>
      <c r="F3158" t="s">
        <v>53</v>
      </c>
      <c r="G3158" t="s">
        <v>72</v>
      </c>
      <c r="I3158">
        <v>2035</v>
      </c>
      <c r="J3158">
        <v>69.641000000000005</v>
      </c>
      <c r="K3158" t="s">
        <v>53</v>
      </c>
      <c r="L3158">
        <v>55</v>
      </c>
    </row>
    <row r="3159" spans="1:12" x14ac:dyDescent="0.45">
      <c r="A3159" t="s">
        <v>87</v>
      </c>
      <c r="B3159" t="s">
        <v>5</v>
      </c>
      <c r="C3159" t="s">
        <v>84</v>
      </c>
      <c r="D3159" t="s">
        <v>70</v>
      </c>
      <c r="E3159" t="s">
        <v>71</v>
      </c>
      <c r="F3159" t="s">
        <v>53</v>
      </c>
      <c r="G3159" t="s">
        <v>72</v>
      </c>
      <c r="I3159">
        <v>2040</v>
      </c>
      <c r="J3159">
        <v>0.86900000000000011</v>
      </c>
      <c r="K3159" t="s">
        <v>53</v>
      </c>
      <c r="L3159">
        <v>55</v>
      </c>
    </row>
    <row r="3160" spans="1:12" x14ac:dyDescent="0.45">
      <c r="A3160" t="s">
        <v>87</v>
      </c>
      <c r="B3160" t="s">
        <v>5</v>
      </c>
      <c r="C3160" t="s">
        <v>84</v>
      </c>
      <c r="D3160" t="s">
        <v>70</v>
      </c>
      <c r="E3160" t="s">
        <v>71</v>
      </c>
      <c r="F3160" t="s">
        <v>53</v>
      </c>
      <c r="G3160" t="s">
        <v>72</v>
      </c>
      <c r="I3160">
        <v>2045</v>
      </c>
      <c r="J3160">
        <v>0.66</v>
      </c>
      <c r="K3160" t="s">
        <v>53</v>
      </c>
      <c r="L3160">
        <v>55</v>
      </c>
    </row>
    <row r="3161" spans="1:12" x14ac:dyDescent="0.45">
      <c r="A3161" t="s">
        <v>87</v>
      </c>
      <c r="B3161" t="s">
        <v>5</v>
      </c>
      <c r="C3161" t="s">
        <v>84</v>
      </c>
      <c r="D3161" t="s">
        <v>70</v>
      </c>
      <c r="E3161" t="s">
        <v>71</v>
      </c>
      <c r="F3161" t="s">
        <v>53</v>
      </c>
      <c r="G3161" t="s">
        <v>72</v>
      </c>
      <c r="I3161">
        <v>2050</v>
      </c>
      <c r="J3161">
        <v>0.52799999999999991</v>
      </c>
      <c r="K3161" t="s">
        <v>53</v>
      </c>
      <c r="L3161">
        <v>55</v>
      </c>
    </row>
    <row r="3162" spans="1:12" x14ac:dyDescent="0.45">
      <c r="A3162" t="s">
        <v>87</v>
      </c>
      <c r="B3162" t="s">
        <v>5</v>
      </c>
      <c r="C3162" t="s">
        <v>84</v>
      </c>
      <c r="D3162" t="s">
        <v>70</v>
      </c>
      <c r="E3162" t="s">
        <v>71</v>
      </c>
      <c r="F3162" t="s">
        <v>53</v>
      </c>
      <c r="G3162" t="s">
        <v>72</v>
      </c>
      <c r="I3162">
        <v>2055</v>
      </c>
      <c r="J3162">
        <v>0.34650000000000003</v>
      </c>
      <c r="K3162" t="s">
        <v>53</v>
      </c>
      <c r="L3162">
        <v>55</v>
      </c>
    </row>
    <row r="3163" spans="1:12" x14ac:dyDescent="0.45">
      <c r="A3163" t="s">
        <v>87</v>
      </c>
      <c r="B3163" t="s">
        <v>5</v>
      </c>
      <c r="C3163" t="s">
        <v>84</v>
      </c>
      <c r="D3163" t="s">
        <v>70</v>
      </c>
      <c r="E3163" t="s">
        <v>71</v>
      </c>
      <c r="F3163" t="s">
        <v>53</v>
      </c>
      <c r="G3163" t="s">
        <v>72</v>
      </c>
      <c r="I3163">
        <v>2060</v>
      </c>
      <c r="J3163">
        <v>0.17600000000000002</v>
      </c>
      <c r="K3163" t="s">
        <v>53</v>
      </c>
      <c r="L3163">
        <v>55</v>
      </c>
    </row>
    <row r="3164" spans="1:12" x14ac:dyDescent="0.45">
      <c r="A3164" t="s">
        <v>87</v>
      </c>
      <c r="B3164" t="s">
        <v>5</v>
      </c>
      <c r="C3164" t="s">
        <v>84</v>
      </c>
      <c r="D3164" t="s">
        <v>70</v>
      </c>
      <c r="E3164" t="s">
        <v>71</v>
      </c>
      <c r="F3164" t="s">
        <v>53</v>
      </c>
      <c r="G3164" t="s">
        <v>72</v>
      </c>
      <c r="I3164">
        <v>2065</v>
      </c>
      <c r="J3164">
        <v>8.8000000000000009E-2</v>
      </c>
      <c r="K3164" t="s">
        <v>53</v>
      </c>
      <c r="L3164">
        <v>55</v>
      </c>
    </row>
    <row r="3165" spans="1:12" x14ac:dyDescent="0.45">
      <c r="A3165" t="s">
        <v>87</v>
      </c>
      <c r="B3165" t="s">
        <v>5</v>
      </c>
      <c r="C3165" t="s">
        <v>84</v>
      </c>
      <c r="D3165" t="s">
        <v>70</v>
      </c>
      <c r="E3165" t="s">
        <v>71</v>
      </c>
      <c r="F3165" t="s">
        <v>53</v>
      </c>
      <c r="G3165" t="s">
        <v>72</v>
      </c>
      <c r="I3165">
        <v>2070</v>
      </c>
      <c r="J3165">
        <v>0</v>
      </c>
      <c r="K3165" t="s">
        <v>53</v>
      </c>
      <c r="L3165">
        <v>55</v>
      </c>
    </row>
    <row r="3166" spans="1:12" x14ac:dyDescent="0.45">
      <c r="A3166" t="s">
        <v>87</v>
      </c>
      <c r="B3166" t="s">
        <v>5</v>
      </c>
      <c r="C3166" t="s">
        <v>84</v>
      </c>
      <c r="D3166" t="s">
        <v>70</v>
      </c>
      <c r="E3166" t="s">
        <v>71</v>
      </c>
      <c r="F3166" t="s">
        <v>53</v>
      </c>
      <c r="G3166" t="s">
        <v>72</v>
      </c>
      <c r="I3166">
        <v>2075</v>
      </c>
      <c r="J3166">
        <v>0</v>
      </c>
      <c r="K3166" t="s">
        <v>53</v>
      </c>
      <c r="L3166">
        <v>55</v>
      </c>
    </row>
    <row r="3167" spans="1:12" x14ac:dyDescent="0.45">
      <c r="A3167" t="s">
        <v>87</v>
      </c>
      <c r="B3167" t="s">
        <v>5</v>
      </c>
      <c r="C3167" t="s">
        <v>84</v>
      </c>
      <c r="D3167" t="s">
        <v>70</v>
      </c>
      <c r="E3167" t="s">
        <v>71</v>
      </c>
      <c r="F3167" t="s">
        <v>53</v>
      </c>
      <c r="G3167" t="s">
        <v>72</v>
      </c>
      <c r="I3167">
        <v>2080</v>
      </c>
      <c r="J3167">
        <v>0</v>
      </c>
      <c r="K3167" t="s">
        <v>53</v>
      </c>
      <c r="L3167">
        <v>55</v>
      </c>
    </row>
    <row r="3168" spans="1:12" x14ac:dyDescent="0.45">
      <c r="A3168" t="s">
        <v>87</v>
      </c>
      <c r="B3168" t="s">
        <v>5</v>
      </c>
      <c r="C3168" t="s">
        <v>84</v>
      </c>
      <c r="D3168" t="s">
        <v>70</v>
      </c>
      <c r="E3168" t="s">
        <v>71</v>
      </c>
      <c r="F3168" t="s">
        <v>53</v>
      </c>
      <c r="G3168" t="s">
        <v>72</v>
      </c>
      <c r="I3168">
        <v>2085</v>
      </c>
      <c r="J3168">
        <v>0</v>
      </c>
      <c r="K3168" t="s">
        <v>53</v>
      </c>
      <c r="L3168">
        <v>55</v>
      </c>
    </row>
    <row r="3169" spans="1:12" x14ac:dyDescent="0.45">
      <c r="A3169" t="s">
        <v>87</v>
      </c>
      <c r="B3169" t="s">
        <v>5</v>
      </c>
      <c r="C3169" t="s">
        <v>84</v>
      </c>
      <c r="D3169" t="s">
        <v>70</v>
      </c>
      <c r="E3169" t="s">
        <v>71</v>
      </c>
      <c r="F3169" t="s">
        <v>53</v>
      </c>
      <c r="G3169" t="s">
        <v>72</v>
      </c>
      <c r="I3169">
        <v>2090</v>
      </c>
      <c r="J3169">
        <v>0</v>
      </c>
      <c r="K3169" t="s">
        <v>53</v>
      </c>
      <c r="L3169">
        <v>55</v>
      </c>
    </row>
    <row r="3170" spans="1:12" x14ac:dyDescent="0.45">
      <c r="A3170" t="s">
        <v>87</v>
      </c>
      <c r="B3170" t="s">
        <v>5</v>
      </c>
      <c r="C3170" t="s">
        <v>84</v>
      </c>
      <c r="D3170" t="s">
        <v>70</v>
      </c>
      <c r="E3170" t="s">
        <v>71</v>
      </c>
      <c r="F3170" t="s">
        <v>53</v>
      </c>
      <c r="G3170" t="s">
        <v>72</v>
      </c>
      <c r="I3170">
        <v>2095</v>
      </c>
      <c r="J3170">
        <v>0</v>
      </c>
      <c r="K3170" t="s">
        <v>53</v>
      </c>
      <c r="L3170">
        <v>55</v>
      </c>
    </row>
    <row r="3171" spans="1:12" x14ac:dyDescent="0.45">
      <c r="A3171" t="s">
        <v>87</v>
      </c>
      <c r="B3171" t="s">
        <v>5</v>
      </c>
      <c r="C3171" t="s">
        <v>84</v>
      </c>
      <c r="D3171" t="s">
        <v>70</v>
      </c>
      <c r="E3171" t="s">
        <v>71</v>
      </c>
      <c r="F3171" t="s">
        <v>53</v>
      </c>
      <c r="G3171" t="s">
        <v>72</v>
      </c>
      <c r="I3171">
        <v>2100</v>
      </c>
      <c r="J3171">
        <v>0</v>
      </c>
      <c r="K3171" t="s">
        <v>53</v>
      </c>
      <c r="L3171">
        <v>55</v>
      </c>
    </row>
    <row r="3172" spans="1:12" x14ac:dyDescent="0.45">
      <c r="A3172" t="s">
        <v>87</v>
      </c>
      <c r="B3172" t="s">
        <v>5</v>
      </c>
      <c r="C3172" t="s">
        <v>84</v>
      </c>
      <c r="D3172" t="s">
        <v>70</v>
      </c>
      <c r="E3172" t="s">
        <v>71</v>
      </c>
      <c r="F3172" t="s">
        <v>54</v>
      </c>
      <c r="G3172" t="s">
        <v>72</v>
      </c>
      <c r="I3172">
        <v>2020</v>
      </c>
      <c r="J3172">
        <v>8.9600000000000009</v>
      </c>
      <c r="K3172" t="s">
        <v>54</v>
      </c>
      <c r="L3172">
        <v>70</v>
      </c>
    </row>
    <row r="3173" spans="1:12" x14ac:dyDescent="0.45">
      <c r="A3173" t="s">
        <v>87</v>
      </c>
      <c r="B3173" t="s">
        <v>5</v>
      </c>
      <c r="C3173" t="s">
        <v>84</v>
      </c>
      <c r="D3173" t="s">
        <v>70</v>
      </c>
      <c r="E3173" t="s">
        <v>71</v>
      </c>
      <c r="F3173" t="s">
        <v>54</v>
      </c>
      <c r="G3173" t="s">
        <v>72</v>
      </c>
      <c r="I3173">
        <v>2025</v>
      </c>
      <c r="J3173">
        <v>5.53</v>
      </c>
      <c r="K3173" t="s">
        <v>54</v>
      </c>
      <c r="L3173">
        <v>70</v>
      </c>
    </row>
    <row r="3174" spans="1:12" x14ac:dyDescent="0.45">
      <c r="A3174" t="s">
        <v>87</v>
      </c>
      <c r="B3174" t="s">
        <v>5</v>
      </c>
      <c r="C3174" t="s">
        <v>84</v>
      </c>
      <c r="D3174" t="s">
        <v>70</v>
      </c>
      <c r="E3174" t="s">
        <v>71</v>
      </c>
      <c r="F3174" t="s">
        <v>54</v>
      </c>
      <c r="G3174" t="s">
        <v>72</v>
      </c>
      <c r="I3174">
        <v>2030</v>
      </c>
      <c r="J3174">
        <v>1.89</v>
      </c>
      <c r="K3174" t="s">
        <v>54</v>
      </c>
      <c r="L3174">
        <v>70</v>
      </c>
    </row>
    <row r="3175" spans="1:12" x14ac:dyDescent="0.45">
      <c r="A3175" t="s">
        <v>87</v>
      </c>
      <c r="B3175" t="s">
        <v>5</v>
      </c>
      <c r="C3175" t="s">
        <v>84</v>
      </c>
      <c r="D3175" t="s">
        <v>70</v>
      </c>
      <c r="E3175" t="s">
        <v>71</v>
      </c>
      <c r="F3175" t="s">
        <v>54</v>
      </c>
      <c r="G3175" t="s">
        <v>72</v>
      </c>
      <c r="I3175">
        <v>2035</v>
      </c>
      <c r="J3175">
        <v>0</v>
      </c>
      <c r="K3175" t="s">
        <v>54</v>
      </c>
      <c r="L3175">
        <v>70</v>
      </c>
    </row>
    <row r="3176" spans="1:12" x14ac:dyDescent="0.45">
      <c r="A3176" t="s">
        <v>87</v>
      </c>
      <c r="B3176" t="s">
        <v>5</v>
      </c>
      <c r="C3176" t="s">
        <v>84</v>
      </c>
      <c r="D3176" t="s">
        <v>70</v>
      </c>
      <c r="E3176" t="s">
        <v>71</v>
      </c>
      <c r="F3176" t="s">
        <v>54</v>
      </c>
      <c r="G3176" t="s">
        <v>72</v>
      </c>
      <c r="I3176">
        <v>2040</v>
      </c>
      <c r="J3176">
        <v>0</v>
      </c>
      <c r="K3176" t="s">
        <v>54</v>
      </c>
      <c r="L3176">
        <v>70</v>
      </c>
    </row>
    <row r="3177" spans="1:12" x14ac:dyDescent="0.45">
      <c r="A3177" t="s">
        <v>87</v>
      </c>
      <c r="B3177" t="s">
        <v>5</v>
      </c>
      <c r="C3177" t="s">
        <v>84</v>
      </c>
      <c r="D3177" t="s">
        <v>70</v>
      </c>
      <c r="E3177" t="s">
        <v>71</v>
      </c>
      <c r="F3177" t="s">
        <v>54</v>
      </c>
      <c r="G3177" t="s">
        <v>72</v>
      </c>
      <c r="I3177">
        <v>2045</v>
      </c>
      <c r="J3177">
        <v>0</v>
      </c>
      <c r="K3177" t="s">
        <v>54</v>
      </c>
      <c r="L3177">
        <v>70</v>
      </c>
    </row>
    <row r="3178" spans="1:12" x14ac:dyDescent="0.45">
      <c r="A3178" t="s">
        <v>87</v>
      </c>
      <c r="B3178" t="s">
        <v>5</v>
      </c>
      <c r="C3178" t="s">
        <v>84</v>
      </c>
      <c r="D3178" t="s">
        <v>70</v>
      </c>
      <c r="E3178" t="s">
        <v>71</v>
      </c>
      <c r="F3178" t="s">
        <v>54</v>
      </c>
      <c r="G3178" t="s">
        <v>72</v>
      </c>
      <c r="I3178">
        <v>2050</v>
      </c>
      <c r="J3178">
        <v>0</v>
      </c>
      <c r="K3178" t="s">
        <v>54</v>
      </c>
      <c r="L3178">
        <v>70</v>
      </c>
    </row>
    <row r="3179" spans="1:12" x14ac:dyDescent="0.45">
      <c r="A3179" t="s">
        <v>87</v>
      </c>
      <c r="B3179" t="s">
        <v>5</v>
      </c>
      <c r="C3179" t="s">
        <v>84</v>
      </c>
      <c r="D3179" t="s">
        <v>70</v>
      </c>
      <c r="E3179" t="s">
        <v>71</v>
      </c>
      <c r="F3179" t="s">
        <v>54</v>
      </c>
      <c r="G3179" t="s">
        <v>72</v>
      </c>
      <c r="I3179">
        <v>2055</v>
      </c>
      <c r="J3179">
        <v>0</v>
      </c>
      <c r="K3179" t="s">
        <v>54</v>
      </c>
      <c r="L3179">
        <v>70</v>
      </c>
    </row>
    <row r="3180" spans="1:12" x14ac:dyDescent="0.45">
      <c r="A3180" t="s">
        <v>87</v>
      </c>
      <c r="B3180" t="s">
        <v>5</v>
      </c>
      <c r="C3180" t="s">
        <v>84</v>
      </c>
      <c r="D3180" t="s">
        <v>70</v>
      </c>
      <c r="E3180" t="s">
        <v>71</v>
      </c>
      <c r="F3180" t="s">
        <v>54</v>
      </c>
      <c r="G3180" t="s">
        <v>72</v>
      </c>
      <c r="I3180">
        <v>2060</v>
      </c>
      <c r="J3180">
        <v>0</v>
      </c>
      <c r="K3180" t="s">
        <v>54</v>
      </c>
      <c r="L3180">
        <v>70</v>
      </c>
    </row>
    <row r="3181" spans="1:12" x14ac:dyDescent="0.45">
      <c r="A3181" t="s">
        <v>87</v>
      </c>
      <c r="B3181" t="s">
        <v>5</v>
      </c>
      <c r="C3181" t="s">
        <v>84</v>
      </c>
      <c r="D3181" t="s">
        <v>70</v>
      </c>
      <c r="E3181" t="s">
        <v>71</v>
      </c>
      <c r="F3181" t="s">
        <v>54</v>
      </c>
      <c r="G3181" t="s">
        <v>72</v>
      </c>
      <c r="I3181">
        <v>2065</v>
      </c>
      <c r="J3181">
        <v>0</v>
      </c>
      <c r="K3181" t="s">
        <v>54</v>
      </c>
      <c r="L3181">
        <v>70</v>
      </c>
    </row>
    <row r="3182" spans="1:12" x14ac:dyDescent="0.45">
      <c r="A3182" t="s">
        <v>87</v>
      </c>
      <c r="B3182" t="s">
        <v>5</v>
      </c>
      <c r="C3182" t="s">
        <v>84</v>
      </c>
      <c r="D3182" t="s">
        <v>70</v>
      </c>
      <c r="E3182" t="s">
        <v>71</v>
      </c>
      <c r="F3182" t="s">
        <v>54</v>
      </c>
      <c r="G3182" t="s">
        <v>72</v>
      </c>
      <c r="I3182">
        <v>2070</v>
      </c>
      <c r="J3182">
        <v>0</v>
      </c>
      <c r="K3182" t="s">
        <v>54</v>
      </c>
      <c r="L3182">
        <v>70</v>
      </c>
    </row>
    <row r="3183" spans="1:12" x14ac:dyDescent="0.45">
      <c r="A3183" t="s">
        <v>87</v>
      </c>
      <c r="B3183" t="s">
        <v>5</v>
      </c>
      <c r="C3183" t="s">
        <v>84</v>
      </c>
      <c r="D3183" t="s">
        <v>70</v>
      </c>
      <c r="E3183" t="s">
        <v>71</v>
      </c>
      <c r="F3183" t="s">
        <v>54</v>
      </c>
      <c r="G3183" t="s">
        <v>72</v>
      </c>
      <c r="I3183">
        <v>2075</v>
      </c>
      <c r="J3183">
        <v>0</v>
      </c>
      <c r="K3183" t="s">
        <v>54</v>
      </c>
      <c r="L3183">
        <v>70</v>
      </c>
    </row>
    <row r="3184" spans="1:12" x14ac:dyDescent="0.45">
      <c r="A3184" t="s">
        <v>87</v>
      </c>
      <c r="B3184" t="s">
        <v>5</v>
      </c>
      <c r="C3184" t="s">
        <v>84</v>
      </c>
      <c r="D3184" t="s">
        <v>70</v>
      </c>
      <c r="E3184" t="s">
        <v>71</v>
      </c>
      <c r="F3184" t="s">
        <v>54</v>
      </c>
      <c r="G3184" t="s">
        <v>72</v>
      </c>
      <c r="I3184">
        <v>2080</v>
      </c>
      <c r="J3184">
        <v>0</v>
      </c>
      <c r="K3184" t="s">
        <v>54</v>
      </c>
      <c r="L3184">
        <v>70</v>
      </c>
    </row>
    <row r="3185" spans="1:12" x14ac:dyDescent="0.45">
      <c r="A3185" t="s">
        <v>87</v>
      </c>
      <c r="B3185" t="s">
        <v>5</v>
      </c>
      <c r="C3185" t="s">
        <v>84</v>
      </c>
      <c r="D3185" t="s">
        <v>70</v>
      </c>
      <c r="E3185" t="s">
        <v>71</v>
      </c>
      <c r="F3185" t="s">
        <v>54</v>
      </c>
      <c r="G3185" t="s">
        <v>72</v>
      </c>
      <c r="I3185">
        <v>2085</v>
      </c>
      <c r="J3185">
        <v>0</v>
      </c>
      <c r="K3185" t="s">
        <v>54</v>
      </c>
      <c r="L3185">
        <v>70</v>
      </c>
    </row>
    <row r="3186" spans="1:12" x14ac:dyDescent="0.45">
      <c r="A3186" t="s">
        <v>87</v>
      </c>
      <c r="B3186" t="s">
        <v>5</v>
      </c>
      <c r="C3186" t="s">
        <v>84</v>
      </c>
      <c r="D3186" t="s">
        <v>70</v>
      </c>
      <c r="E3186" t="s">
        <v>71</v>
      </c>
      <c r="F3186" t="s">
        <v>54</v>
      </c>
      <c r="G3186" t="s">
        <v>72</v>
      </c>
      <c r="I3186">
        <v>2090</v>
      </c>
      <c r="J3186">
        <v>0</v>
      </c>
      <c r="K3186" t="s">
        <v>54</v>
      </c>
      <c r="L3186">
        <v>70</v>
      </c>
    </row>
    <row r="3187" spans="1:12" x14ac:dyDescent="0.45">
      <c r="A3187" t="s">
        <v>87</v>
      </c>
      <c r="B3187" t="s">
        <v>5</v>
      </c>
      <c r="C3187" t="s">
        <v>84</v>
      </c>
      <c r="D3187" t="s">
        <v>70</v>
      </c>
      <c r="E3187" t="s">
        <v>71</v>
      </c>
      <c r="F3187" t="s">
        <v>54</v>
      </c>
      <c r="G3187" t="s">
        <v>72</v>
      </c>
      <c r="I3187">
        <v>2095</v>
      </c>
      <c r="J3187">
        <v>0</v>
      </c>
      <c r="K3187" t="s">
        <v>54</v>
      </c>
      <c r="L3187">
        <v>70</v>
      </c>
    </row>
    <row r="3188" spans="1:12" x14ac:dyDescent="0.45">
      <c r="A3188" t="s">
        <v>87</v>
      </c>
      <c r="B3188" t="s">
        <v>5</v>
      </c>
      <c r="C3188" t="s">
        <v>84</v>
      </c>
      <c r="D3188" t="s">
        <v>70</v>
      </c>
      <c r="E3188" t="s">
        <v>71</v>
      </c>
      <c r="F3188" t="s">
        <v>54</v>
      </c>
      <c r="G3188" t="s">
        <v>72</v>
      </c>
      <c r="I3188">
        <v>2100</v>
      </c>
      <c r="J3188">
        <v>0</v>
      </c>
      <c r="K3188" t="s">
        <v>54</v>
      </c>
      <c r="L3188">
        <v>70</v>
      </c>
    </row>
    <row r="3189" spans="1:12" x14ac:dyDescent="0.45">
      <c r="A3189" t="s">
        <v>87</v>
      </c>
      <c r="B3189" t="s">
        <v>5</v>
      </c>
      <c r="C3189" t="s">
        <v>84</v>
      </c>
      <c r="D3189" t="s">
        <v>29</v>
      </c>
      <c r="E3189" t="s">
        <v>30</v>
      </c>
      <c r="F3189" t="s">
        <v>29</v>
      </c>
      <c r="G3189" t="s">
        <v>31</v>
      </c>
      <c r="H3189" t="s">
        <v>32</v>
      </c>
      <c r="I3189">
        <v>2020</v>
      </c>
      <c r="J3189">
        <v>5.3799000000000001</v>
      </c>
      <c r="K3189" t="s">
        <v>29</v>
      </c>
    </row>
    <row r="3190" spans="1:12" x14ac:dyDescent="0.45">
      <c r="A3190" t="s">
        <v>87</v>
      </c>
      <c r="B3190" t="s">
        <v>5</v>
      </c>
      <c r="C3190" t="s">
        <v>84</v>
      </c>
      <c r="D3190" t="s">
        <v>29</v>
      </c>
      <c r="E3190" t="s">
        <v>30</v>
      </c>
      <c r="F3190" t="s">
        <v>29</v>
      </c>
      <c r="G3190" t="s">
        <v>31</v>
      </c>
      <c r="H3190" t="s">
        <v>32</v>
      </c>
      <c r="I3190">
        <v>2025</v>
      </c>
      <c r="J3190">
        <v>5.3771000000000004</v>
      </c>
      <c r="K3190" t="s">
        <v>29</v>
      </c>
    </row>
    <row r="3191" spans="1:12" x14ac:dyDescent="0.45">
      <c r="A3191" t="s">
        <v>87</v>
      </c>
      <c r="B3191" t="s">
        <v>5</v>
      </c>
      <c r="C3191" t="s">
        <v>84</v>
      </c>
      <c r="D3191" t="s">
        <v>29</v>
      </c>
      <c r="E3191" t="s">
        <v>30</v>
      </c>
      <c r="F3191" t="s">
        <v>29</v>
      </c>
      <c r="G3191" t="s">
        <v>31</v>
      </c>
      <c r="H3191" t="s">
        <v>32</v>
      </c>
      <c r="I3191">
        <v>2030</v>
      </c>
      <c r="J3191">
        <v>5.1273999999999997</v>
      </c>
      <c r="K3191" t="s">
        <v>29</v>
      </c>
    </row>
    <row r="3192" spans="1:12" x14ac:dyDescent="0.45">
      <c r="A3192" t="s">
        <v>87</v>
      </c>
      <c r="B3192" t="s">
        <v>5</v>
      </c>
      <c r="C3192" t="s">
        <v>84</v>
      </c>
      <c r="D3192" t="s">
        <v>29</v>
      </c>
      <c r="E3192" t="s">
        <v>30</v>
      </c>
      <c r="F3192" t="s">
        <v>29</v>
      </c>
      <c r="G3192" t="s">
        <v>31</v>
      </c>
      <c r="H3192" t="s">
        <v>32</v>
      </c>
      <c r="I3192">
        <v>2035</v>
      </c>
      <c r="J3192">
        <v>7.6123000000000003</v>
      </c>
      <c r="K3192" t="s">
        <v>29</v>
      </c>
    </row>
    <row r="3193" spans="1:12" x14ac:dyDescent="0.45">
      <c r="A3193" t="s">
        <v>87</v>
      </c>
      <c r="B3193" t="s">
        <v>5</v>
      </c>
      <c r="C3193" t="s">
        <v>84</v>
      </c>
      <c r="D3193" t="s">
        <v>29</v>
      </c>
      <c r="E3193" t="s">
        <v>30</v>
      </c>
      <c r="F3193" t="s">
        <v>29</v>
      </c>
      <c r="G3193" t="s">
        <v>31</v>
      </c>
      <c r="H3193" t="s">
        <v>32</v>
      </c>
      <c r="I3193">
        <v>2040</v>
      </c>
      <c r="J3193">
        <v>9.0837000000000003</v>
      </c>
      <c r="K3193" t="s">
        <v>29</v>
      </c>
    </row>
    <row r="3194" spans="1:12" x14ac:dyDescent="0.45">
      <c r="A3194" t="s">
        <v>87</v>
      </c>
      <c r="B3194" t="s">
        <v>5</v>
      </c>
      <c r="C3194" t="s">
        <v>84</v>
      </c>
      <c r="D3194" t="s">
        <v>29</v>
      </c>
      <c r="E3194" t="s">
        <v>30</v>
      </c>
      <c r="F3194" t="s">
        <v>29</v>
      </c>
      <c r="G3194" t="s">
        <v>31</v>
      </c>
      <c r="H3194" t="s">
        <v>32</v>
      </c>
      <c r="I3194">
        <v>2045</v>
      </c>
      <c r="J3194">
        <v>10.5746</v>
      </c>
      <c r="K3194" t="s">
        <v>29</v>
      </c>
    </row>
    <row r="3195" spans="1:12" x14ac:dyDescent="0.45">
      <c r="A3195" t="s">
        <v>87</v>
      </c>
      <c r="B3195" t="s">
        <v>5</v>
      </c>
      <c r="C3195" t="s">
        <v>84</v>
      </c>
      <c r="D3195" t="s">
        <v>29</v>
      </c>
      <c r="E3195" t="s">
        <v>30</v>
      </c>
      <c r="F3195" t="s">
        <v>29</v>
      </c>
      <c r="G3195" t="s">
        <v>31</v>
      </c>
      <c r="H3195" t="s">
        <v>32</v>
      </c>
      <c r="I3195">
        <v>2050</v>
      </c>
      <c r="J3195">
        <v>12.784700000000001</v>
      </c>
      <c r="K3195" t="s">
        <v>29</v>
      </c>
    </row>
    <row r="3196" spans="1:12" x14ac:dyDescent="0.45">
      <c r="A3196" t="s">
        <v>87</v>
      </c>
      <c r="B3196" t="s">
        <v>5</v>
      </c>
      <c r="C3196" t="s">
        <v>84</v>
      </c>
      <c r="D3196" t="s">
        <v>29</v>
      </c>
      <c r="E3196" t="s">
        <v>30</v>
      </c>
      <c r="F3196" t="s">
        <v>29</v>
      </c>
      <c r="G3196" t="s">
        <v>31</v>
      </c>
      <c r="H3196" t="s">
        <v>32</v>
      </c>
      <c r="I3196">
        <v>2055</v>
      </c>
      <c r="J3196">
        <v>10.757099999999999</v>
      </c>
      <c r="K3196" t="s">
        <v>29</v>
      </c>
    </row>
    <row r="3197" spans="1:12" x14ac:dyDescent="0.45">
      <c r="A3197" t="s">
        <v>87</v>
      </c>
      <c r="B3197" t="s">
        <v>5</v>
      </c>
      <c r="C3197" t="s">
        <v>84</v>
      </c>
      <c r="D3197" t="s">
        <v>29</v>
      </c>
      <c r="E3197" t="s">
        <v>30</v>
      </c>
      <c r="F3197" t="s">
        <v>29</v>
      </c>
      <c r="G3197" t="s">
        <v>31</v>
      </c>
      <c r="H3197" t="s">
        <v>32</v>
      </c>
      <c r="I3197">
        <v>2060</v>
      </c>
      <c r="J3197">
        <v>25.0166</v>
      </c>
      <c r="K3197" t="s">
        <v>29</v>
      </c>
    </row>
    <row r="3198" spans="1:12" x14ac:dyDescent="0.45">
      <c r="A3198" t="s">
        <v>87</v>
      </c>
      <c r="B3198" t="s">
        <v>5</v>
      </c>
      <c r="C3198" t="s">
        <v>84</v>
      </c>
      <c r="D3198" t="s">
        <v>29</v>
      </c>
      <c r="E3198" t="s">
        <v>30</v>
      </c>
      <c r="F3198" t="s">
        <v>29</v>
      </c>
      <c r="G3198" t="s">
        <v>31</v>
      </c>
      <c r="H3198" t="s">
        <v>32</v>
      </c>
      <c r="I3198">
        <v>2065</v>
      </c>
      <c r="J3198">
        <v>21.6328</v>
      </c>
      <c r="K3198" t="s">
        <v>29</v>
      </c>
    </row>
    <row r="3199" spans="1:12" x14ac:dyDescent="0.45">
      <c r="A3199" t="s">
        <v>87</v>
      </c>
      <c r="B3199" t="s">
        <v>5</v>
      </c>
      <c r="C3199" t="s">
        <v>84</v>
      </c>
      <c r="D3199" t="s">
        <v>29</v>
      </c>
      <c r="E3199" t="s">
        <v>30</v>
      </c>
      <c r="F3199" t="s">
        <v>29</v>
      </c>
      <c r="G3199" t="s">
        <v>31</v>
      </c>
      <c r="H3199" t="s">
        <v>32</v>
      </c>
      <c r="I3199">
        <v>2070</v>
      </c>
      <c r="J3199">
        <v>18.249099999999999</v>
      </c>
      <c r="K3199" t="s">
        <v>29</v>
      </c>
    </row>
    <row r="3200" spans="1:12" x14ac:dyDescent="0.45">
      <c r="A3200" t="s">
        <v>87</v>
      </c>
      <c r="B3200" t="s">
        <v>5</v>
      </c>
      <c r="C3200" t="s">
        <v>84</v>
      </c>
      <c r="D3200" t="s">
        <v>29</v>
      </c>
      <c r="E3200" t="s">
        <v>30</v>
      </c>
      <c r="F3200" t="s">
        <v>29</v>
      </c>
      <c r="G3200" t="s">
        <v>31</v>
      </c>
      <c r="H3200" t="s">
        <v>32</v>
      </c>
      <c r="I3200">
        <v>2075</v>
      </c>
      <c r="J3200">
        <v>17.2438</v>
      </c>
      <c r="K3200" t="s">
        <v>29</v>
      </c>
    </row>
    <row r="3201" spans="1:11" x14ac:dyDescent="0.45">
      <c r="A3201" t="s">
        <v>87</v>
      </c>
      <c r="B3201" t="s">
        <v>5</v>
      </c>
      <c r="C3201" t="s">
        <v>84</v>
      </c>
      <c r="D3201" t="s">
        <v>29</v>
      </c>
      <c r="E3201" t="s">
        <v>30</v>
      </c>
      <c r="F3201" t="s">
        <v>29</v>
      </c>
      <c r="G3201" t="s">
        <v>31</v>
      </c>
      <c r="H3201" t="s">
        <v>32</v>
      </c>
      <c r="I3201">
        <v>2080</v>
      </c>
      <c r="J3201">
        <v>16.238399999999999</v>
      </c>
      <c r="K3201" t="s">
        <v>29</v>
      </c>
    </row>
    <row r="3202" spans="1:11" x14ac:dyDescent="0.45">
      <c r="A3202" t="s">
        <v>87</v>
      </c>
      <c r="B3202" t="s">
        <v>5</v>
      </c>
      <c r="C3202" t="s">
        <v>84</v>
      </c>
      <c r="D3202" t="s">
        <v>29</v>
      </c>
      <c r="E3202" t="s">
        <v>30</v>
      </c>
      <c r="F3202" t="s">
        <v>29</v>
      </c>
      <c r="G3202" t="s">
        <v>31</v>
      </c>
      <c r="H3202" t="s">
        <v>32</v>
      </c>
      <c r="I3202">
        <v>2085</v>
      </c>
      <c r="J3202">
        <v>16.2698</v>
      </c>
      <c r="K3202" t="s">
        <v>29</v>
      </c>
    </row>
    <row r="3203" spans="1:11" x14ac:dyDescent="0.45">
      <c r="A3203" t="s">
        <v>87</v>
      </c>
      <c r="B3203" t="s">
        <v>5</v>
      </c>
      <c r="C3203" t="s">
        <v>84</v>
      </c>
      <c r="D3203" t="s">
        <v>29</v>
      </c>
      <c r="E3203" t="s">
        <v>30</v>
      </c>
      <c r="F3203" t="s">
        <v>29</v>
      </c>
      <c r="G3203" t="s">
        <v>31</v>
      </c>
      <c r="H3203" t="s">
        <v>32</v>
      </c>
      <c r="I3203">
        <v>2090</v>
      </c>
      <c r="J3203">
        <v>16.301100000000002</v>
      </c>
      <c r="K3203" t="s">
        <v>29</v>
      </c>
    </row>
    <row r="3204" spans="1:11" x14ac:dyDescent="0.45">
      <c r="A3204" t="s">
        <v>87</v>
      </c>
      <c r="B3204" t="s">
        <v>5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2095</v>
      </c>
      <c r="J3204">
        <v>17.036899999999999</v>
      </c>
      <c r="K3204" t="s">
        <v>29</v>
      </c>
    </row>
    <row r="3205" spans="1:11" x14ac:dyDescent="0.45">
      <c r="A3205" t="s">
        <v>87</v>
      </c>
      <c r="B3205" t="s">
        <v>5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2100</v>
      </c>
      <c r="J3205">
        <v>17.7727</v>
      </c>
      <c r="K3205" t="s">
        <v>29</v>
      </c>
    </row>
    <row r="3206" spans="1:11" x14ac:dyDescent="0.45">
      <c r="A3206" t="s">
        <v>87</v>
      </c>
      <c r="B3206" t="s">
        <v>5</v>
      </c>
      <c r="C3206" t="s">
        <v>84</v>
      </c>
      <c r="D3206" t="s">
        <v>33</v>
      </c>
      <c r="E3206" t="s">
        <v>30</v>
      </c>
      <c r="F3206" t="s">
        <v>33</v>
      </c>
      <c r="G3206" t="s">
        <v>31</v>
      </c>
      <c r="H3206" t="s">
        <v>34</v>
      </c>
      <c r="I3206">
        <v>2020</v>
      </c>
      <c r="J3206">
        <v>2.0344000000000002</v>
      </c>
      <c r="K3206" t="s">
        <v>33</v>
      </c>
    </row>
    <row r="3207" spans="1:11" x14ac:dyDescent="0.45">
      <c r="A3207" t="s">
        <v>87</v>
      </c>
      <c r="B3207" t="s">
        <v>5</v>
      </c>
      <c r="C3207" t="s">
        <v>84</v>
      </c>
      <c r="D3207" t="s">
        <v>33</v>
      </c>
      <c r="E3207" t="s">
        <v>30</v>
      </c>
      <c r="F3207" t="s">
        <v>33</v>
      </c>
      <c r="G3207" t="s">
        <v>31</v>
      </c>
      <c r="H3207" t="s">
        <v>34</v>
      </c>
      <c r="I3207">
        <v>2025</v>
      </c>
      <c r="J3207">
        <v>2.3544999999999998</v>
      </c>
      <c r="K3207" t="s">
        <v>33</v>
      </c>
    </row>
    <row r="3208" spans="1:11" x14ac:dyDescent="0.45">
      <c r="A3208" t="s">
        <v>87</v>
      </c>
      <c r="B3208" t="s">
        <v>5</v>
      </c>
      <c r="C3208" t="s">
        <v>84</v>
      </c>
      <c r="D3208" t="s">
        <v>33</v>
      </c>
      <c r="E3208" t="s">
        <v>30</v>
      </c>
      <c r="F3208" t="s">
        <v>33</v>
      </c>
      <c r="G3208" t="s">
        <v>31</v>
      </c>
      <c r="H3208" t="s">
        <v>34</v>
      </c>
      <c r="I3208">
        <v>2030</v>
      </c>
      <c r="J3208">
        <v>1.6187</v>
      </c>
      <c r="K3208" t="s">
        <v>33</v>
      </c>
    </row>
    <row r="3209" spans="1:11" x14ac:dyDescent="0.45">
      <c r="A3209" t="s">
        <v>87</v>
      </c>
      <c r="B3209" t="s">
        <v>5</v>
      </c>
      <c r="C3209" t="s">
        <v>84</v>
      </c>
      <c r="D3209" t="s">
        <v>33</v>
      </c>
      <c r="E3209" t="s">
        <v>30</v>
      </c>
      <c r="F3209" t="s">
        <v>33</v>
      </c>
      <c r="G3209" t="s">
        <v>31</v>
      </c>
      <c r="H3209" t="s">
        <v>34</v>
      </c>
      <c r="I3209">
        <v>2035</v>
      </c>
      <c r="J3209">
        <v>1.2396</v>
      </c>
      <c r="K3209" t="s">
        <v>33</v>
      </c>
    </row>
    <row r="3210" spans="1:11" x14ac:dyDescent="0.45">
      <c r="A3210" t="s">
        <v>87</v>
      </c>
      <c r="B3210" t="s">
        <v>5</v>
      </c>
      <c r="C3210" t="s">
        <v>84</v>
      </c>
      <c r="D3210" t="s">
        <v>33</v>
      </c>
      <c r="E3210" t="s">
        <v>30</v>
      </c>
      <c r="F3210" t="s">
        <v>33</v>
      </c>
      <c r="G3210" t="s">
        <v>31</v>
      </c>
      <c r="H3210" t="s">
        <v>34</v>
      </c>
      <c r="I3210">
        <v>2040</v>
      </c>
      <c r="J3210">
        <v>1.3752</v>
      </c>
      <c r="K3210" t="s">
        <v>33</v>
      </c>
    </row>
    <row r="3211" spans="1:11" x14ac:dyDescent="0.45">
      <c r="A3211" t="s">
        <v>87</v>
      </c>
      <c r="B3211" t="s">
        <v>5</v>
      </c>
      <c r="C3211" t="s">
        <v>84</v>
      </c>
      <c r="D3211" t="s">
        <v>33</v>
      </c>
      <c r="E3211" t="s">
        <v>30</v>
      </c>
      <c r="F3211" t="s">
        <v>33</v>
      </c>
      <c r="G3211" t="s">
        <v>31</v>
      </c>
      <c r="H3211" t="s">
        <v>34</v>
      </c>
      <c r="I3211">
        <v>2045</v>
      </c>
      <c r="J3211">
        <v>1.3066</v>
      </c>
      <c r="K3211" t="s">
        <v>33</v>
      </c>
    </row>
    <row r="3212" spans="1:11" x14ac:dyDescent="0.45">
      <c r="A3212" t="s">
        <v>87</v>
      </c>
      <c r="B3212" t="s">
        <v>5</v>
      </c>
      <c r="C3212" t="s">
        <v>84</v>
      </c>
      <c r="D3212" t="s">
        <v>33</v>
      </c>
      <c r="E3212" t="s">
        <v>30</v>
      </c>
      <c r="F3212" t="s">
        <v>33</v>
      </c>
      <c r="G3212" t="s">
        <v>31</v>
      </c>
      <c r="H3212" t="s">
        <v>34</v>
      </c>
      <c r="I3212">
        <v>2050</v>
      </c>
      <c r="J3212">
        <v>1.6311</v>
      </c>
      <c r="K3212" t="s">
        <v>33</v>
      </c>
    </row>
    <row r="3213" spans="1:11" x14ac:dyDescent="0.45">
      <c r="A3213" t="s">
        <v>87</v>
      </c>
      <c r="B3213" t="s">
        <v>5</v>
      </c>
      <c r="C3213" t="s">
        <v>84</v>
      </c>
      <c r="D3213" t="s">
        <v>33</v>
      </c>
      <c r="E3213" t="s">
        <v>30</v>
      </c>
      <c r="F3213" t="s">
        <v>33</v>
      </c>
      <c r="G3213" t="s">
        <v>31</v>
      </c>
      <c r="H3213" t="s">
        <v>34</v>
      </c>
      <c r="I3213">
        <v>2055</v>
      </c>
      <c r="J3213">
        <v>1.5835999999999999</v>
      </c>
      <c r="K3213" t="s">
        <v>33</v>
      </c>
    </row>
    <row r="3214" spans="1:11" x14ac:dyDescent="0.45">
      <c r="A3214" t="s">
        <v>87</v>
      </c>
      <c r="B3214" t="s">
        <v>5</v>
      </c>
      <c r="C3214" t="s">
        <v>84</v>
      </c>
      <c r="D3214" t="s">
        <v>33</v>
      </c>
      <c r="E3214" t="s">
        <v>30</v>
      </c>
      <c r="F3214" t="s">
        <v>33</v>
      </c>
      <c r="G3214" t="s">
        <v>31</v>
      </c>
      <c r="H3214" t="s">
        <v>34</v>
      </c>
      <c r="I3214">
        <v>2060</v>
      </c>
      <c r="J3214">
        <v>1.5558000000000001</v>
      </c>
      <c r="K3214" t="s">
        <v>33</v>
      </c>
    </row>
    <row r="3215" spans="1:11" x14ac:dyDescent="0.45">
      <c r="A3215" t="s">
        <v>87</v>
      </c>
      <c r="B3215" t="s">
        <v>5</v>
      </c>
      <c r="C3215" t="s">
        <v>84</v>
      </c>
      <c r="D3215" t="s">
        <v>33</v>
      </c>
      <c r="E3215" t="s">
        <v>30</v>
      </c>
      <c r="F3215" t="s">
        <v>33</v>
      </c>
      <c r="G3215" t="s">
        <v>31</v>
      </c>
      <c r="H3215" t="s">
        <v>34</v>
      </c>
      <c r="I3215">
        <v>2065</v>
      </c>
      <c r="J3215">
        <v>1.6948000000000001</v>
      </c>
      <c r="K3215" t="s">
        <v>33</v>
      </c>
    </row>
    <row r="3216" spans="1:11" x14ac:dyDescent="0.45">
      <c r="A3216" t="s">
        <v>87</v>
      </c>
      <c r="B3216" t="s">
        <v>5</v>
      </c>
      <c r="C3216" t="s">
        <v>84</v>
      </c>
      <c r="D3216" t="s">
        <v>33</v>
      </c>
      <c r="E3216" t="s">
        <v>30</v>
      </c>
      <c r="F3216" t="s">
        <v>33</v>
      </c>
      <c r="G3216" t="s">
        <v>31</v>
      </c>
      <c r="H3216" t="s">
        <v>34</v>
      </c>
      <c r="I3216">
        <v>2070</v>
      </c>
      <c r="J3216">
        <v>1.8338000000000001</v>
      </c>
      <c r="K3216" t="s">
        <v>33</v>
      </c>
    </row>
    <row r="3217" spans="1:11" x14ac:dyDescent="0.45">
      <c r="A3217" t="s">
        <v>87</v>
      </c>
      <c r="B3217" t="s">
        <v>5</v>
      </c>
      <c r="C3217" t="s">
        <v>84</v>
      </c>
      <c r="D3217" t="s">
        <v>33</v>
      </c>
      <c r="E3217" t="s">
        <v>30</v>
      </c>
      <c r="F3217" t="s">
        <v>33</v>
      </c>
      <c r="G3217" t="s">
        <v>31</v>
      </c>
      <c r="H3217" t="s">
        <v>34</v>
      </c>
      <c r="I3217">
        <v>2075</v>
      </c>
      <c r="J3217">
        <v>1.9006000000000001</v>
      </c>
      <c r="K3217" t="s">
        <v>33</v>
      </c>
    </row>
    <row r="3218" spans="1:11" x14ac:dyDescent="0.45">
      <c r="A3218" t="s">
        <v>87</v>
      </c>
      <c r="B3218" t="s">
        <v>5</v>
      </c>
      <c r="C3218" t="s">
        <v>84</v>
      </c>
      <c r="D3218" t="s">
        <v>33</v>
      </c>
      <c r="E3218" t="s">
        <v>30</v>
      </c>
      <c r="F3218" t="s">
        <v>33</v>
      </c>
      <c r="G3218" t="s">
        <v>31</v>
      </c>
      <c r="H3218" t="s">
        <v>34</v>
      </c>
      <c r="I3218">
        <v>2080</v>
      </c>
      <c r="J3218">
        <v>1.9675</v>
      </c>
      <c r="K3218" t="s">
        <v>33</v>
      </c>
    </row>
    <row r="3219" spans="1:11" x14ac:dyDescent="0.45">
      <c r="A3219" t="s">
        <v>87</v>
      </c>
      <c r="B3219" t="s">
        <v>5</v>
      </c>
      <c r="C3219" t="s">
        <v>84</v>
      </c>
      <c r="D3219" t="s">
        <v>33</v>
      </c>
      <c r="E3219" t="s">
        <v>30</v>
      </c>
      <c r="F3219" t="s">
        <v>33</v>
      </c>
      <c r="G3219" t="s">
        <v>31</v>
      </c>
      <c r="H3219" t="s">
        <v>34</v>
      </c>
      <c r="I3219">
        <v>2085</v>
      </c>
      <c r="J3219">
        <v>1.9414</v>
      </c>
      <c r="K3219" t="s">
        <v>33</v>
      </c>
    </row>
    <row r="3220" spans="1:11" x14ac:dyDescent="0.45">
      <c r="A3220" t="s">
        <v>87</v>
      </c>
      <c r="B3220" t="s">
        <v>5</v>
      </c>
      <c r="C3220" t="s">
        <v>84</v>
      </c>
      <c r="D3220" t="s">
        <v>33</v>
      </c>
      <c r="E3220" t="s">
        <v>30</v>
      </c>
      <c r="F3220" t="s">
        <v>33</v>
      </c>
      <c r="G3220" t="s">
        <v>31</v>
      </c>
      <c r="H3220" t="s">
        <v>34</v>
      </c>
      <c r="I3220">
        <v>2090</v>
      </c>
      <c r="J3220">
        <v>1.9154</v>
      </c>
      <c r="K3220" t="s">
        <v>33</v>
      </c>
    </row>
    <row r="3221" spans="1:11" x14ac:dyDescent="0.45">
      <c r="A3221" t="s">
        <v>87</v>
      </c>
      <c r="B3221" t="s">
        <v>5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2095</v>
      </c>
      <c r="J3221">
        <v>1.7557</v>
      </c>
      <c r="K3221" t="s">
        <v>33</v>
      </c>
    </row>
    <row r="3222" spans="1:11" x14ac:dyDescent="0.45">
      <c r="A3222" t="s">
        <v>87</v>
      </c>
      <c r="B3222" t="s">
        <v>5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2100</v>
      </c>
      <c r="J3222">
        <v>1.5960000000000001</v>
      </c>
      <c r="K3222" t="s">
        <v>33</v>
      </c>
    </row>
    <row r="3223" spans="1:11" x14ac:dyDescent="0.45">
      <c r="A3223" t="s">
        <v>87</v>
      </c>
      <c r="B3223" t="s">
        <v>5</v>
      </c>
      <c r="C3223" t="s">
        <v>84</v>
      </c>
      <c r="D3223" t="s">
        <v>35</v>
      </c>
      <c r="E3223" t="s">
        <v>30</v>
      </c>
      <c r="F3223" t="s">
        <v>35</v>
      </c>
      <c r="G3223" t="s">
        <v>31</v>
      </c>
      <c r="H3223" t="s">
        <v>36</v>
      </c>
      <c r="I3223">
        <v>2020</v>
      </c>
      <c r="J3223">
        <v>3.9710999999999999</v>
      </c>
      <c r="K3223" t="s">
        <v>35</v>
      </c>
    </row>
    <row r="3224" spans="1:11" x14ac:dyDescent="0.45">
      <c r="A3224" t="s">
        <v>87</v>
      </c>
      <c r="B3224" t="s">
        <v>5</v>
      </c>
      <c r="C3224" t="s">
        <v>84</v>
      </c>
      <c r="D3224" t="s">
        <v>35</v>
      </c>
      <c r="E3224" t="s">
        <v>30</v>
      </c>
      <c r="F3224" t="s">
        <v>35</v>
      </c>
      <c r="G3224" t="s">
        <v>31</v>
      </c>
      <c r="H3224" t="s">
        <v>36</v>
      </c>
      <c r="I3224">
        <v>2025</v>
      </c>
      <c r="J3224">
        <v>4.7093999999999996</v>
      </c>
      <c r="K3224" t="s">
        <v>35</v>
      </c>
    </row>
    <row r="3225" spans="1:11" x14ac:dyDescent="0.45">
      <c r="A3225" t="s">
        <v>87</v>
      </c>
      <c r="B3225" t="s">
        <v>5</v>
      </c>
      <c r="C3225" t="s">
        <v>84</v>
      </c>
      <c r="D3225" t="s">
        <v>35</v>
      </c>
      <c r="E3225" t="s">
        <v>30</v>
      </c>
      <c r="F3225" t="s">
        <v>35</v>
      </c>
      <c r="G3225" t="s">
        <v>31</v>
      </c>
      <c r="H3225" t="s">
        <v>36</v>
      </c>
      <c r="I3225">
        <v>2030</v>
      </c>
      <c r="J3225">
        <v>4.3697999999999997</v>
      </c>
      <c r="K3225" t="s">
        <v>35</v>
      </c>
    </row>
    <row r="3226" spans="1:11" x14ac:dyDescent="0.45">
      <c r="A3226" t="s">
        <v>87</v>
      </c>
      <c r="B3226" t="s">
        <v>5</v>
      </c>
      <c r="C3226" t="s">
        <v>84</v>
      </c>
      <c r="D3226" t="s">
        <v>35</v>
      </c>
      <c r="E3226" t="s">
        <v>30</v>
      </c>
      <c r="F3226" t="s">
        <v>35</v>
      </c>
      <c r="G3226" t="s">
        <v>31</v>
      </c>
      <c r="H3226" t="s">
        <v>36</v>
      </c>
      <c r="I3226">
        <v>2035</v>
      </c>
      <c r="J3226">
        <v>5.2282000000000002</v>
      </c>
      <c r="K3226" t="s">
        <v>35</v>
      </c>
    </row>
    <row r="3227" spans="1:11" x14ac:dyDescent="0.45">
      <c r="A3227" t="s">
        <v>87</v>
      </c>
      <c r="B3227" t="s">
        <v>5</v>
      </c>
      <c r="C3227" t="s">
        <v>84</v>
      </c>
      <c r="D3227" t="s">
        <v>35</v>
      </c>
      <c r="E3227" t="s">
        <v>30</v>
      </c>
      <c r="F3227" t="s">
        <v>35</v>
      </c>
      <c r="G3227" t="s">
        <v>31</v>
      </c>
      <c r="H3227" t="s">
        <v>36</v>
      </c>
      <c r="I3227">
        <v>2040</v>
      </c>
      <c r="J3227">
        <v>4.6665999999999999</v>
      </c>
      <c r="K3227" t="s">
        <v>35</v>
      </c>
    </row>
    <row r="3228" spans="1:11" x14ac:dyDescent="0.45">
      <c r="A3228" t="s">
        <v>87</v>
      </c>
      <c r="B3228" t="s">
        <v>5</v>
      </c>
      <c r="C3228" t="s">
        <v>84</v>
      </c>
      <c r="D3228" t="s">
        <v>35</v>
      </c>
      <c r="E3228" t="s">
        <v>30</v>
      </c>
      <c r="F3228" t="s">
        <v>35</v>
      </c>
      <c r="G3228" t="s">
        <v>31</v>
      </c>
      <c r="H3228" t="s">
        <v>36</v>
      </c>
      <c r="I3228">
        <v>2045</v>
      </c>
      <c r="J3228">
        <v>4.0625999999999998</v>
      </c>
      <c r="K3228" t="s">
        <v>35</v>
      </c>
    </row>
    <row r="3229" spans="1:11" x14ac:dyDescent="0.45">
      <c r="A3229" t="s">
        <v>87</v>
      </c>
      <c r="B3229" t="s">
        <v>5</v>
      </c>
      <c r="C3229" t="s">
        <v>84</v>
      </c>
      <c r="D3229" t="s">
        <v>35</v>
      </c>
      <c r="E3229" t="s">
        <v>30</v>
      </c>
      <c r="F3229" t="s">
        <v>35</v>
      </c>
      <c r="G3229" t="s">
        <v>31</v>
      </c>
      <c r="H3229" t="s">
        <v>36</v>
      </c>
      <c r="I3229">
        <v>2050</v>
      </c>
      <c r="J3229">
        <v>4.1707999999999998</v>
      </c>
      <c r="K3229" t="s">
        <v>35</v>
      </c>
    </row>
    <row r="3230" spans="1:11" x14ac:dyDescent="0.45">
      <c r="A3230" t="s">
        <v>87</v>
      </c>
      <c r="B3230" t="s">
        <v>5</v>
      </c>
      <c r="C3230" t="s">
        <v>84</v>
      </c>
      <c r="D3230" t="s">
        <v>35</v>
      </c>
      <c r="E3230" t="s">
        <v>30</v>
      </c>
      <c r="F3230" t="s">
        <v>35</v>
      </c>
      <c r="G3230" t="s">
        <v>31</v>
      </c>
      <c r="H3230" t="s">
        <v>36</v>
      </c>
      <c r="I3230">
        <v>2055</v>
      </c>
      <c r="J3230">
        <v>4.0255000000000001</v>
      </c>
      <c r="K3230" t="s">
        <v>35</v>
      </c>
    </row>
    <row r="3231" spans="1:11" x14ac:dyDescent="0.45">
      <c r="A3231" t="s">
        <v>87</v>
      </c>
      <c r="B3231" t="s">
        <v>5</v>
      </c>
      <c r="C3231" t="s">
        <v>84</v>
      </c>
      <c r="D3231" t="s">
        <v>35</v>
      </c>
      <c r="E3231" t="s">
        <v>30</v>
      </c>
      <c r="F3231" t="s">
        <v>35</v>
      </c>
      <c r="G3231" t="s">
        <v>31</v>
      </c>
      <c r="H3231" t="s">
        <v>36</v>
      </c>
      <c r="I3231">
        <v>2060</v>
      </c>
      <c r="J3231">
        <v>5.0839999999999996</v>
      </c>
      <c r="K3231" t="s">
        <v>35</v>
      </c>
    </row>
    <row r="3232" spans="1:11" x14ac:dyDescent="0.45">
      <c r="A3232" t="s">
        <v>87</v>
      </c>
      <c r="B3232" t="s">
        <v>5</v>
      </c>
      <c r="C3232" t="s">
        <v>84</v>
      </c>
      <c r="D3232" t="s">
        <v>35</v>
      </c>
      <c r="E3232" t="s">
        <v>30</v>
      </c>
      <c r="F3232" t="s">
        <v>35</v>
      </c>
      <c r="G3232" t="s">
        <v>31</v>
      </c>
      <c r="H3232" t="s">
        <v>36</v>
      </c>
      <c r="I3232">
        <v>2065</v>
      </c>
      <c r="J3232">
        <v>5.2117000000000004</v>
      </c>
      <c r="K3232" t="s">
        <v>35</v>
      </c>
    </row>
    <row r="3233" spans="1:11" x14ac:dyDescent="0.45">
      <c r="A3233" t="s">
        <v>87</v>
      </c>
      <c r="B3233" t="s">
        <v>5</v>
      </c>
      <c r="C3233" t="s">
        <v>84</v>
      </c>
      <c r="D3233" t="s">
        <v>35</v>
      </c>
      <c r="E3233" t="s">
        <v>30</v>
      </c>
      <c r="F3233" t="s">
        <v>35</v>
      </c>
      <c r="G3233" t="s">
        <v>31</v>
      </c>
      <c r="H3233" t="s">
        <v>36</v>
      </c>
      <c r="I3233">
        <v>2070</v>
      </c>
      <c r="J3233">
        <v>5.3394000000000004</v>
      </c>
      <c r="K3233" t="s">
        <v>35</v>
      </c>
    </row>
    <row r="3234" spans="1:11" x14ac:dyDescent="0.45">
      <c r="A3234" t="s">
        <v>87</v>
      </c>
      <c r="B3234" t="s">
        <v>5</v>
      </c>
      <c r="C3234" t="s">
        <v>84</v>
      </c>
      <c r="D3234" t="s">
        <v>35</v>
      </c>
      <c r="E3234" t="s">
        <v>30</v>
      </c>
      <c r="F3234" t="s">
        <v>35</v>
      </c>
      <c r="G3234" t="s">
        <v>31</v>
      </c>
      <c r="H3234" t="s">
        <v>36</v>
      </c>
      <c r="I3234">
        <v>2075</v>
      </c>
      <c r="J3234">
        <v>5.1994999999999996</v>
      </c>
      <c r="K3234" t="s">
        <v>35</v>
      </c>
    </row>
    <row r="3235" spans="1:11" x14ac:dyDescent="0.45">
      <c r="A3235" t="s">
        <v>87</v>
      </c>
      <c r="B3235" t="s">
        <v>5</v>
      </c>
      <c r="C3235" t="s">
        <v>84</v>
      </c>
      <c r="D3235" t="s">
        <v>35</v>
      </c>
      <c r="E3235" t="s">
        <v>30</v>
      </c>
      <c r="F3235" t="s">
        <v>35</v>
      </c>
      <c r="G3235" t="s">
        <v>31</v>
      </c>
      <c r="H3235" t="s">
        <v>36</v>
      </c>
      <c r="I3235">
        <v>2080</v>
      </c>
      <c r="J3235">
        <v>5.0597000000000003</v>
      </c>
      <c r="K3235" t="s">
        <v>35</v>
      </c>
    </row>
    <row r="3236" spans="1:11" x14ac:dyDescent="0.45">
      <c r="A3236" t="s">
        <v>87</v>
      </c>
      <c r="B3236" t="s">
        <v>5</v>
      </c>
      <c r="C3236" t="s">
        <v>84</v>
      </c>
      <c r="D3236" t="s">
        <v>35</v>
      </c>
      <c r="E3236" t="s">
        <v>30</v>
      </c>
      <c r="F3236" t="s">
        <v>35</v>
      </c>
      <c r="G3236" t="s">
        <v>31</v>
      </c>
      <c r="H3236" t="s">
        <v>36</v>
      </c>
      <c r="I3236">
        <v>2085</v>
      </c>
      <c r="J3236">
        <v>4.9988000000000001</v>
      </c>
      <c r="K3236" t="s">
        <v>35</v>
      </c>
    </row>
    <row r="3237" spans="1:11" x14ac:dyDescent="0.45">
      <c r="A3237" t="s">
        <v>87</v>
      </c>
      <c r="B3237" t="s">
        <v>5</v>
      </c>
      <c r="C3237" t="s">
        <v>84</v>
      </c>
      <c r="D3237" t="s">
        <v>35</v>
      </c>
      <c r="E3237" t="s">
        <v>30</v>
      </c>
      <c r="F3237" t="s">
        <v>35</v>
      </c>
      <c r="G3237" t="s">
        <v>31</v>
      </c>
      <c r="H3237" t="s">
        <v>36</v>
      </c>
      <c r="I3237">
        <v>2090</v>
      </c>
      <c r="J3237">
        <v>4.9379</v>
      </c>
      <c r="K3237" t="s">
        <v>35</v>
      </c>
    </row>
    <row r="3238" spans="1:11" x14ac:dyDescent="0.45">
      <c r="A3238" t="s">
        <v>87</v>
      </c>
      <c r="B3238" t="s">
        <v>5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2095</v>
      </c>
      <c r="J3238">
        <v>4.4490999999999996</v>
      </c>
      <c r="K3238" t="s">
        <v>35</v>
      </c>
    </row>
    <row r="3239" spans="1:11" x14ac:dyDescent="0.45">
      <c r="A3239" t="s">
        <v>87</v>
      </c>
      <c r="B3239" t="s">
        <v>5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2100</v>
      </c>
      <c r="J3239">
        <v>3.9603000000000002</v>
      </c>
      <c r="K3239" t="s">
        <v>35</v>
      </c>
    </row>
    <row r="3240" spans="1:11" x14ac:dyDescent="0.45">
      <c r="A3240" t="s">
        <v>87</v>
      </c>
      <c r="B3240" t="s">
        <v>5</v>
      </c>
      <c r="C3240" t="s">
        <v>84</v>
      </c>
      <c r="D3240" t="s">
        <v>37</v>
      </c>
      <c r="E3240" t="s">
        <v>30</v>
      </c>
      <c r="F3240" t="s">
        <v>37</v>
      </c>
      <c r="G3240" t="s">
        <v>31</v>
      </c>
      <c r="H3240" t="s">
        <v>38</v>
      </c>
      <c r="I3240">
        <v>2020</v>
      </c>
      <c r="J3240">
        <v>81.473500000000001</v>
      </c>
      <c r="K3240" t="s">
        <v>37</v>
      </c>
    </row>
    <row r="3241" spans="1:11" x14ac:dyDescent="0.45">
      <c r="A3241" t="s">
        <v>87</v>
      </c>
      <c r="B3241" t="s">
        <v>5</v>
      </c>
      <c r="C3241" t="s">
        <v>84</v>
      </c>
      <c r="D3241" t="s">
        <v>37</v>
      </c>
      <c r="E3241" t="s">
        <v>30</v>
      </c>
      <c r="F3241" t="s">
        <v>37</v>
      </c>
      <c r="G3241" t="s">
        <v>31</v>
      </c>
      <c r="H3241" t="s">
        <v>38</v>
      </c>
      <c r="I3241">
        <v>2025</v>
      </c>
      <c r="J3241">
        <v>66.071299999999994</v>
      </c>
      <c r="K3241" t="s">
        <v>37</v>
      </c>
    </row>
    <row r="3242" spans="1:11" x14ac:dyDescent="0.45">
      <c r="A3242" t="s">
        <v>87</v>
      </c>
      <c r="B3242" t="s">
        <v>5</v>
      </c>
      <c r="C3242" t="s">
        <v>84</v>
      </c>
      <c r="D3242" t="s">
        <v>37</v>
      </c>
      <c r="E3242" t="s">
        <v>30</v>
      </c>
      <c r="F3242" t="s">
        <v>37</v>
      </c>
      <c r="G3242" t="s">
        <v>31</v>
      </c>
      <c r="H3242" t="s">
        <v>38</v>
      </c>
      <c r="I3242">
        <v>2030</v>
      </c>
      <c r="J3242">
        <v>77.290700000000001</v>
      </c>
      <c r="K3242" t="s">
        <v>37</v>
      </c>
    </row>
    <row r="3243" spans="1:11" x14ac:dyDescent="0.45">
      <c r="A3243" t="s">
        <v>87</v>
      </c>
      <c r="B3243" t="s">
        <v>5</v>
      </c>
      <c r="C3243" t="s">
        <v>84</v>
      </c>
      <c r="D3243" t="s">
        <v>37</v>
      </c>
      <c r="E3243" t="s">
        <v>30</v>
      </c>
      <c r="F3243" t="s">
        <v>37</v>
      </c>
      <c r="G3243" t="s">
        <v>31</v>
      </c>
      <c r="H3243" t="s">
        <v>38</v>
      </c>
      <c r="I3243">
        <v>2035</v>
      </c>
      <c r="J3243">
        <v>83.291899999999998</v>
      </c>
      <c r="K3243" t="s">
        <v>37</v>
      </c>
    </row>
    <row r="3244" spans="1:11" x14ac:dyDescent="0.45">
      <c r="A3244" t="s">
        <v>87</v>
      </c>
      <c r="B3244" t="s">
        <v>5</v>
      </c>
      <c r="C3244" t="s">
        <v>84</v>
      </c>
      <c r="D3244" t="s">
        <v>37</v>
      </c>
      <c r="E3244" t="s">
        <v>30</v>
      </c>
      <c r="F3244" t="s">
        <v>37</v>
      </c>
      <c r="G3244" t="s">
        <v>31</v>
      </c>
      <c r="H3244" t="s">
        <v>38</v>
      </c>
      <c r="I3244">
        <v>2040</v>
      </c>
      <c r="J3244">
        <v>97.4709</v>
      </c>
      <c r="K3244" t="s">
        <v>37</v>
      </c>
    </row>
    <row r="3245" spans="1:11" x14ac:dyDescent="0.45">
      <c r="A3245" t="s">
        <v>87</v>
      </c>
      <c r="B3245" t="s">
        <v>5</v>
      </c>
      <c r="C3245" t="s">
        <v>84</v>
      </c>
      <c r="D3245" t="s">
        <v>37</v>
      </c>
      <c r="E3245" t="s">
        <v>30</v>
      </c>
      <c r="F3245" t="s">
        <v>37</v>
      </c>
      <c r="G3245" t="s">
        <v>31</v>
      </c>
      <c r="H3245" t="s">
        <v>38</v>
      </c>
      <c r="I3245">
        <v>2045</v>
      </c>
      <c r="J3245">
        <v>86.171800000000005</v>
      </c>
      <c r="K3245" t="s">
        <v>37</v>
      </c>
    </row>
    <row r="3246" spans="1:11" x14ac:dyDescent="0.45">
      <c r="A3246" t="s">
        <v>87</v>
      </c>
      <c r="B3246" t="s">
        <v>5</v>
      </c>
      <c r="C3246" t="s">
        <v>84</v>
      </c>
      <c r="D3246" t="s">
        <v>37</v>
      </c>
      <c r="E3246" t="s">
        <v>30</v>
      </c>
      <c r="F3246" t="s">
        <v>37</v>
      </c>
      <c r="G3246" t="s">
        <v>31</v>
      </c>
      <c r="H3246" t="s">
        <v>38</v>
      </c>
      <c r="I3246">
        <v>2050</v>
      </c>
      <c r="J3246">
        <v>112.0051</v>
      </c>
      <c r="K3246" t="s">
        <v>37</v>
      </c>
    </row>
    <row r="3247" spans="1:11" x14ac:dyDescent="0.45">
      <c r="A3247" t="s">
        <v>87</v>
      </c>
      <c r="B3247" t="s">
        <v>5</v>
      </c>
      <c r="C3247" t="s">
        <v>84</v>
      </c>
      <c r="D3247" t="s">
        <v>37</v>
      </c>
      <c r="E3247" t="s">
        <v>30</v>
      </c>
      <c r="F3247" t="s">
        <v>37</v>
      </c>
      <c r="G3247" t="s">
        <v>31</v>
      </c>
      <c r="H3247" t="s">
        <v>38</v>
      </c>
      <c r="I3247">
        <v>2055</v>
      </c>
      <c r="J3247">
        <v>126.84829999999999</v>
      </c>
      <c r="K3247" t="s">
        <v>37</v>
      </c>
    </row>
    <row r="3248" spans="1:11" x14ac:dyDescent="0.45">
      <c r="A3248" t="s">
        <v>87</v>
      </c>
      <c r="B3248" t="s">
        <v>5</v>
      </c>
      <c r="C3248" t="s">
        <v>84</v>
      </c>
      <c r="D3248" t="s">
        <v>37</v>
      </c>
      <c r="E3248" t="s">
        <v>30</v>
      </c>
      <c r="F3248" t="s">
        <v>37</v>
      </c>
      <c r="G3248" t="s">
        <v>31</v>
      </c>
      <c r="H3248" t="s">
        <v>38</v>
      </c>
      <c r="I3248">
        <v>2060</v>
      </c>
      <c r="J3248">
        <v>182.8852</v>
      </c>
      <c r="K3248" t="s">
        <v>37</v>
      </c>
    </row>
    <row r="3249" spans="1:11" x14ac:dyDescent="0.45">
      <c r="A3249" t="s">
        <v>87</v>
      </c>
      <c r="B3249" t="s">
        <v>5</v>
      </c>
      <c r="C3249" t="s">
        <v>84</v>
      </c>
      <c r="D3249" t="s">
        <v>37</v>
      </c>
      <c r="E3249" t="s">
        <v>30</v>
      </c>
      <c r="F3249" t="s">
        <v>37</v>
      </c>
      <c r="G3249" t="s">
        <v>31</v>
      </c>
      <c r="H3249" t="s">
        <v>38</v>
      </c>
      <c r="I3249">
        <v>2065</v>
      </c>
      <c r="J3249">
        <v>231.55410000000001</v>
      </c>
      <c r="K3249" t="s">
        <v>37</v>
      </c>
    </row>
    <row r="3250" spans="1:11" x14ac:dyDescent="0.45">
      <c r="A3250" t="s">
        <v>87</v>
      </c>
      <c r="B3250" t="s">
        <v>5</v>
      </c>
      <c r="C3250" t="s">
        <v>84</v>
      </c>
      <c r="D3250" t="s">
        <v>37</v>
      </c>
      <c r="E3250" t="s">
        <v>30</v>
      </c>
      <c r="F3250" t="s">
        <v>37</v>
      </c>
      <c r="G3250" t="s">
        <v>31</v>
      </c>
      <c r="H3250" t="s">
        <v>38</v>
      </c>
      <c r="I3250">
        <v>2070</v>
      </c>
      <c r="J3250">
        <v>280.22289999999998</v>
      </c>
      <c r="K3250" t="s">
        <v>37</v>
      </c>
    </row>
    <row r="3251" spans="1:11" x14ac:dyDescent="0.45">
      <c r="A3251" t="s">
        <v>87</v>
      </c>
      <c r="B3251" t="s">
        <v>5</v>
      </c>
      <c r="C3251" t="s">
        <v>84</v>
      </c>
      <c r="D3251" t="s">
        <v>37</v>
      </c>
      <c r="E3251" t="s">
        <v>30</v>
      </c>
      <c r="F3251" t="s">
        <v>37</v>
      </c>
      <c r="G3251" t="s">
        <v>31</v>
      </c>
      <c r="H3251" t="s">
        <v>38</v>
      </c>
      <c r="I3251">
        <v>2075</v>
      </c>
      <c r="J3251">
        <v>269.89879999999999</v>
      </c>
      <c r="K3251" t="s">
        <v>37</v>
      </c>
    </row>
    <row r="3252" spans="1:11" x14ac:dyDescent="0.45">
      <c r="A3252" t="s">
        <v>87</v>
      </c>
      <c r="B3252" t="s">
        <v>5</v>
      </c>
      <c r="C3252" t="s">
        <v>84</v>
      </c>
      <c r="D3252" t="s">
        <v>37</v>
      </c>
      <c r="E3252" t="s">
        <v>30</v>
      </c>
      <c r="F3252" t="s">
        <v>37</v>
      </c>
      <c r="G3252" t="s">
        <v>31</v>
      </c>
      <c r="H3252" t="s">
        <v>38</v>
      </c>
      <c r="I3252">
        <v>2080</v>
      </c>
      <c r="J3252">
        <v>259.57470000000001</v>
      </c>
      <c r="K3252" t="s">
        <v>37</v>
      </c>
    </row>
    <row r="3253" spans="1:11" x14ac:dyDescent="0.45">
      <c r="A3253" t="s">
        <v>87</v>
      </c>
      <c r="B3253" t="s">
        <v>5</v>
      </c>
      <c r="C3253" t="s">
        <v>84</v>
      </c>
      <c r="D3253" t="s">
        <v>37</v>
      </c>
      <c r="E3253" t="s">
        <v>30</v>
      </c>
      <c r="F3253" t="s">
        <v>37</v>
      </c>
      <c r="G3253" t="s">
        <v>31</v>
      </c>
      <c r="H3253" t="s">
        <v>38</v>
      </c>
      <c r="I3253">
        <v>2085</v>
      </c>
      <c r="J3253">
        <v>275.77269999999999</v>
      </c>
      <c r="K3253" t="s">
        <v>37</v>
      </c>
    </row>
    <row r="3254" spans="1:11" x14ac:dyDescent="0.45">
      <c r="A3254" t="s">
        <v>87</v>
      </c>
      <c r="B3254" t="s">
        <v>5</v>
      </c>
      <c r="C3254" t="s">
        <v>84</v>
      </c>
      <c r="D3254" t="s">
        <v>37</v>
      </c>
      <c r="E3254" t="s">
        <v>30</v>
      </c>
      <c r="F3254" t="s">
        <v>37</v>
      </c>
      <c r="G3254" t="s">
        <v>31</v>
      </c>
      <c r="H3254" t="s">
        <v>38</v>
      </c>
      <c r="I3254">
        <v>2090</v>
      </c>
      <c r="J3254">
        <v>291.97070000000002</v>
      </c>
      <c r="K3254" t="s">
        <v>37</v>
      </c>
    </row>
    <row r="3255" spans="1:11" x14ac:dyDescent="0.45">
      <c r="A3255" t="s">
        <v>87</v>
      </c>
      <c r="B3255" t="s">
        <v>5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2095</v>
      </c>
      <c r="J3255">
        <v>328.72519999999997</v>
      </c>
      <c r="K3255" t="s">
        <v>37</v>
      </c>
    </row>
    <row r="3256" spans="1:11" x14ac:dyDescent="0.45">
      <c r="A3256" t="s">
        <v>87</v>
      </c>
      <c r="B3256" t="s">
        <v>5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2100</v>
      </c>
      <c r="J3256">
        <v>365.47969999999998</v>
      </c>
      <c r="K3256" t="s">
        <v>37</v>
      </c>
    </row>
    <row r="3257" spans="1:11" x14ac:dyDescent="0.45">
      <c r="A3257" t="s">
        <v>87</v>
      </c>
      <c r="B3257" t="s">
        <v>5</v>
      </c>
      <c r="C3257" t="s">
        <v>84</v>
      </c>
      <c r="D3257" t="s">
        <v>48</v>
      </c>
      <c r="E3257" t="s">
        <v>46</v>
      </c>
      <c r="F3257" t="s">
        <v>48</v>
      </c>
      <c r="G3257" t="s">
        <v>49</v>
      </c>
      <c r="H3257" t="s">
        <v>50</v>
      </c>
      <c r="I3257">
        <v>2020</v>
      </c>
      <c r="J3257">
        <v>4048.3285999999998</v>
      </c>
      <c r="K3257" t="s">
        <v>48</v>
      </c>
    </row>
    <row r="3258" spans="1:11" x14ac:dyDescent="0.45">
      <c r="A3258" t="s">
        <v>87</v>
      </c>
      <c r="B3258" t="s">
        <v>5</v>
      </c>
      <c r="C3258" t="s">
        <v>84</v>
      </c>
      <c r="D3258" t="s">
        <v>48</v>
      </c>
      <c r="E3258" t="s">
        <v>46</v>
      </c>
      <c r="F3258" t="s">
        <v>48</v>
      </c>
      <c r="G3258" t="s">
        <v>49</v>
      </c>
      <c r="H3258" t="s">
        <v>50</v>
      </c>
      <c r="I3258">
        <v>2025</v>
      </c>
      <c r="J3258">
        <v>3001.2529</v>
      </c>
      <c r="K3258" t="s">
        <v>48</v>
      </c>
    </row>
    <row r="3259" spans="1:11" x14ac:dyDescent="0.45">
      <c r="A3259" t="s">
        <v>87</v>
      </c>
      <c r="B3259" t="s">
        <v>5</v>
      </c>
      <c r="C3259" t="s">
        <v>84</v>
      </c>
      <c r="D3259" t="s">
        <v>48</v>
      </c>
      <c r="E3259" t="s">
        <v>46</v>
      </c>
      <c r="F3259" t="s">
        <v>48</v>
      </c>
      <c r="G3259" t="s">
        <v>49</v>
      </c>
      <c r="H3259" t="s">
        <v>50</v>
      </c>
      <c r="I3259">
        <v>2030</v>
      </c>
      <c r="J3259">
        <v>1298.8796</v>
      </c>
      <c r="K3259" t="s">
        <v>48</v>
      </c>
    </row>
    <row r="3260" spans="1:11" x14ac:dyDescent="0.45">
      <c r="A3260" t="s">
        <v>87</v>
      </c>
      <c r="B3260" t="s">
        <v>5</v>
      </c>
      <c r="C3260" t="s">
        <v>84</v>
      </c>
      <c r="D3260" t="s">
        <v>48</v>
      </c>
      <c r="E3260" t="s">
        <v>46</v>
      </c>
      <c r="F3260" t="s">
        <v>48</v>
      </c>
      <c r="G3260" t="s">
        <v>49</v>
      </c>
      <c r="H3260" t="s">
        <v>50</v>
      </c>
      <c r="I3260">
        <v>2035</v>
      </c>
      <c r="J3260">
        <v>228.94659999999999</v>
      </c>
      <c r="K3260" t="s">
        <v>48</v>
      </c>
    </row>
    <row r="3261" spans="1:11" x14ac:dyDescent="0.45">
      <c r="A3261" t="s">
        <v>87</v>
      </c>
      <c r="B3261" t="s">
        <v>5</v>
      </c>
      <c r="C3261" t="s">
        <v>84</v>
      </c>
      <c r="D3261" t="s">
        <v>48</v>
      </c>
      <c r="E3261" t="s">
        <v>46</v>
      </c>
      <c r="F3261" t="s">
        <v>48</v>
      </c>
      <c r="G3261" t="s">
        <v>49</v>
      </c>
      <c r="H3261" t="s">
        <v>50</v>
      </c>
      <c r="I3261">
        <v>2040</v>
      </c>
      <c r="J3261">
        <v>-587.61410000000001</v>
      </c>
      <c r="K3261" t="s">
        <v>48</v>
      </c>
    </row>
    <row r="3262" spans="1:11" x14ac:dyDescent="0.45">
      <c r="A3262" t="s">
        <v>87</v>
      </c>
      <c r="B3262" t="s">
        <v>5</v>
      </c>
      <c r="C3262" t="s">
        <v>84</v>
      </c>
      <c r="D3262" t="s">
        <v>48</v>
      </c>
      <c r="E3262" t="s">
        <v>46</v>
      </c>
      <c r="F3262" t="s">
        <v>48</v>
      </c>
      <c r="G3262" t="s">
        <v>49</v>
      </c>
      <c r="H3262" t="s">
        <v>50</v>
      </c>
      <c r="I3262">
        <v>2045</v>
      </c>
      <c r="J3262">
        <v>-923.09990000000005</v>
      </c>
      <c r="K3262" t="s">
        <v>48</v>
      </c>
    </row>
    <row r="3263" spans="1:11" x14ac:dyDescent="0.45">
      <c r="A3263" t="s">
        <v>87</v>
      </c>
      <c r="B3263" t="s">
        <v>5</v>
      </c>
      <c r="C3263" t="s">
        <v>84</v>
      </c>
      <c r="D3263" t="s">
        <v>48</v>
      </c>
      <c r="E3263" t="s">
        <v>46</v>
      </c>
      <c r="F3263" t="s">
        <v>48</v>
      </c>
      <c r="G3263" t="s">
        <v>49</v>
      </c>
      <c r="H3263" t="s">
        <v>50</v>
      </c>
      <c r="I3263">
        <v>2050</v>
      </c>
      <c r="J3263">
        <v>-1159.9570000000001</v>
      </c>
      <c r="K3263" t="s">
        <v>48</v>
      </c>
    </row>
    <row r="3264" spans="1:11" x14ac:dyDescent="0.45">
      <c r="A3264" t="s">
        <v>87</v>
      </c>
      <c r="B3264" t="s">
        <v>5</v>
      </c>
      <c r="C3264" t="s">
        <v>84</v>
      </c>
      <c r="D3264" t="s">
        <v>48</v>
      </c>
      <c r="E3264" t="s">
        <v>46</v>
      </c>
      <c r="F3264" t="s">
        <v>48</v>
      </c>
      <c r="G3264" t="s">
        <v>49</v>
      </c>
      <c r="H3264" t="s">
        <v>50</v>
      </c>
      <c r="I3264">
        <v>2055</v>
      </c>
      <c r="J3264">
        <v>-1314.0652</v>
      </c>
      <c r="K3264" t="s">
        <v>48</v>
      </c>
    </row>
    <row r="3265" spans="1:11" x14ac:dyDescent="0.45">
      <c r="A3265" t="s">
        <v>87</v>
      </c>
      <c r="B3265" t="s">
        <v>5</v>
      </c>
      <c r="C3265" t="s">
        <v>84</v>
      </c>
      <c r="D3265" t="s">
        <v>48</v>
      </c>
      <c r="E3265" t="s">
        <v>46</v>
      </c>
      <c r="F3265" t="s">
        <v>48</v>
      </c>
      <c r="G3265" t="s">
        <v>49</v>
      </c>
      <c r="H3265" t="s">
        <v>50</v>
      </c>
      <c r="I3265">
        <v>2060</v>
      </c>
      <c r="J3265">
        <v>-1422.4513999999999</v>
      </c>
      <c r="K3265" t="s">
        <v>48</v>
      </c>
    </row>
    <row r="3266" spans="1:11" x14ac:dyDescent="0.45">
      <c r="A3266" t="s">
        <v>87</v>
      </c>
      <c r="B3266" t="s">
        <v>5</v>
      </c>
      <c r="C3266" t="s">
        <v>84</v>
      </c>
      <c r="D3266" t="s">
        <v>48</v>
      </c>
      <c r="E3266" t="s">
        <v>46</v>
      </c>
      <c r="F3266" t="s">
        <v>48</v>
      </c>
      <c r="G3266" t="s">
        <v>49</v>
      </c>
      <c r="H3266" t="s">
        <v>50</v>
      </c>
      <c r="I3266">
        <v>2065</v>
      </c>
      <c r="J3266">
        <v>-1426.8013000000001</v>
      </c>
      <c r="K3266" t="s">
        <v>48</v>
      </c>
    </row>
    <row r="3267" spans="1:11" x14ac:dyDescent="0.45">
      <c r="A3267" t="s">
        <v>87</v>
      </c>
      <c r="B3267" t="s">
        <v>5</v>
      </c>
      <c r="C3267" t="s">
        <v>84</v>
      </c>
      <c r="D3267" t="s">
        <v>48</v>
      </c>
      <c r="E3267" t="s">
        <v>46</v>
      </c>
      <c r="F3267" t="s">
        <v>48</v>
      </c>
      <c r="G3267" t="s">
        <v>49</v>
      </c>
      <c r="H3267" t="s">
        <v>50</v>
      </c>
      <c r="I3267">
        <v>2070</v>
      </c>
      <c r="J3267">
        <v>-1431.1511</v>
      </c>
      <c r="K3267" t="s">
        <v>48</v>
      </c>
    </row>
    <row r="3268" spans="1:11" x14ac:dyDescent="0.45">
      <c r="A3268" t="s">
        <v>87</v>
      </c>
      <c r="B3268" t="s">
        <v>5</v>
      </c>
      <c r="C3268" t="s">
        <v>84</v>
      </c>
      <c r="D3268" t="s">
        <v>48</v>
      </c>
      <c r="E3268" t="s">
        <v>46</v>
      </c>
      <c r="F3268" t="s">
        <v>48</v>
      </c>
      <c r="G3268" t="s">
        <v>49</v>
      </c>
      <c r="H3268" t="s">
        <v>50</v>
      </c>
      <c r="I3268">
        <v>2075</v>
      </c>
      <c r="J3268">
        <v>-1371.6618000000001</v>
      </c>
      <c r="K3268" t="s">
        <v>48</v>
      </c>
    </row>
    <row r="3269" spans="1:11" x14ac:dyDescent="0.45">
      <c r="A3269" t="s">
        <v>87</v>
      </c>
      <c r="B3269" t="s">
        <v>5</v>
      </c>
      <c r="C3269" t="s">
        <v>84</v>
      </c>
      <c r="D3269" t="s">
        <v>48</v>
      </c>
      <c r="E3269" t="s">
        <v>46</v>
      </c>
      <c r="F3269" t="s">
        <v>48</v>
      </c>
      <c r="G3269" t="s">
        <v>49</v>
      </c>
      <c r="H3269" t="s">
        <v>50</v>
      </c>
      <c r="I3269">
        <v>2080</v>
      </c>
      <c r="J3269">
        <v>-1312.1724999999999</v>
      </c>
      <c r="K3269" t="s">
        <v>48</v>
      </c>
    </row>
    <row r="3270" spans="1:11" x14ac:dyDescent="0.45">
      <c r="A3270" t="s">
        <v>87</v>
      </c>
      <c r="B3270" t="s">
        <v>5</v>
      </c>
      <c r="C3270" t="s">
        <v>84</v>
      </c>
      <c r="D3270" t="s">
        <v>48</v>
      </c>
      <c r="E3270" t="s">
        <v>46</v>
      </c>
      <c r="F3270" t="s">
        <v>48</v>
      </c>
      <c r="G3270" t="s">
        <v>49</v>
      </c>
      <c r="H3270" t="s">
        <v>50</v>
      </c>
      <c r="I3270">
        <v>2085</v>
      </c>
      <c r="J3270">
        <v>-1247.0288</v>
      </c>
      <c r="K3270" t="s">
        <v>48</v>
      </c>
    </row>
    <row r="3271" spans="1:11" x14ac:dyDescent="0.45">
      <c r="A3271" t="s">
        <v>87</v>
      </c>
      <c r="B3271" t="s">
        <v>5</v>
      </c>
      <c r="C3271" t="s">
        <v>84</v>
      </c>
      <c r="D3271" t="s">
        <v>48</v>
      </c>
      <c r="E3271" t="s">
        <v>46</v>
      </c>
      <c r="F3271" t="s">
        <v>48</v>
      </c>
      <c r="G3271" t="s">
        <v>49</v>
      </c>
      <c r="H3271" t="s">
        <v>50</v>
      </c>
      <c r="I3271">
        <v>2090</v>
      </c>
      <c r="J3271">
        <v>-1181.8851</v>
      </c>
      <c r="K3271" t="s">
        <v>48</v>
      </c>
    </row>
    <row r="3272" spans="1:11" x14ac:dyDescent="0.45">
      <c r="A3272" t="s">
        <v>87</v>
      </c>
      <c r="B3272" t="s">
        <v>5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2095</v>
      </c>
      <c r="J3272">
        <v>-1138.1346000000001</v>
      </c>
      <c r="K3272" t="s">
        <v>48</v>
      </c>
    </row>
    <row r="3273" spans="1:11" x14ac:dyDescent="0.45">
      <c r="A3273" t="s">
        <v>87</v>
      </c>
      <c r="B3273" t="s">
        <v>5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2100</v>
      </c>
      <c r="J3273">
        <v>-1094.3841</v>
      </c>
      <c r="K3273" t="s">
        <v>48</v>
      </c>
    </row>
    <row r="3274" spans="1:11" x14ac:dyDescent="0.45">
      <c r="A3274" t="s">
        <v>87</v>
      </c>
      <c r="B3274" t="s">
        <v>5</v>
      </c>
      <c r="C3274" t="s">
        <v>84</v>
      </c>
      <c r="D3274" t="s">
        <v>51</v>
      </c>
      <c r="E3274" t="s">
        <v>46</v>
      </c>
      <c r="F3274" t="s">
        <v>51</v>
      </c>
      <c r="G3274" t="s">
        <v>49</v>
      </c>
      <c r="H3274" t="s">
        <v>50</v>
      </c>
      <c r="I3274">
        <v>2020</v>
      </c>
      <c r="J3274">
        <v>4763.2656999999999</v>
      </c>
      <c r="K3274" t="s">
        <v>51</v>
      </c>
    </row>
    <row r="3275" spans="1:11" x14ac:dyDescent="0.45">
      <c r="A3275" t="s">
        <v>87</v>
      </c>
      <c r="B3275" t="s">
        <v>5</v>
      </c>
      <c r="C3275" t="s">
        <v>84</v>
      </c>
      <c r="D3275" t="s">
        <v>51</v>
      </c>
      <c r="E3275" t="s">
        <v>46</v>
      </c>
      <c r="F3275" t="s">
        <v>51</v>
      </c>
      <c r="G3275" t="s">
        <v>49</v>
      </c>
      <c r="H3275" t="s">
        <v>50</v>
      </c>
      <c r="I3275">
        <v>2025</v>
      </c>
      <c r="J3275">
        <v>3710.6293999999998</v>
      </c>
      <c r="K3275" t="s">
        <v>51</v>
      </c>
    </row>
    <row r="3276" spans="1:11" x14ac:dyDescent="0.45">
      <c r="A3276" t="s">
        <v>87</v>
      </c>
      <c r="B3276" t="s">
        <v>5</v>
      </c>
      <c r="C3276" t="s">
        <v>84</v>
      </c>
      <c r="D3276" t="s">
        <v>51</v>
      </c>
      <c r="E3276" t="s">
        <v>46</v>
      </c>
      <c r="F3276" t="s">
        <v>51</v>
      </c>
      <c r="G3276" t="s">
        <v>49</v>
      </c>
      <c r="H3276" t="s">
        <v>50</v>
      </c>
      <c r="I3276">
        <v>2030</v>
      </c>
      <c r="J3276">
        <v>2036.6043999999999</v>
      </c>
      <c r="K3276" t="s">
        <v>51</v>
      </c>
    </row>
    <row r="3277" spans="1:11" x14ac:dyDescent="0.45">
      <c r="A3277" t="s">
        <v>87</v>
      </c>
      <c r="B3277" t="s">
        <v>5</v>
      </c>
      <c r="C3277" t="s">
        <v>84</v>
      </c>
      <c r="D3277" t="s">
        <v>51</v>
      </c>
      <c r="E3277" t="s">
        <v>46</v>
      </c>
      <c r="F3277" t="s">
        <v>51</v>
      </c>
      <c r="G3277" t="s">
        <v>49</v>
      </c>
      <c r="H3277" t="s">
        <v>50</v>
      </c>
      <c r="I3277">
        <v>2035</v>
      </c>
      <c r="J3277">
        <v>996.65890000000002</v>
      </c>
      <c r="K3277" t="s">
        <v>51</v>
      </c>
    </row>
    <row r="3278" spans="1:11" x14ac:dyDescent="0.45">
      <c r="A3278" t="s">
        <v>87</v>
      </c>
      <c r="B3278" t="s">
        <v>5</v>
      </c>
      <c r="C3278" t="s">
        <v>84</v>
      </c>
      <c r="D3278" t="s">
        <v>51</v>
      </c>
      <c r="E3278" t="s">
        <v>46</v>
      </c>
      <c r="F3278" t="s">
        <v>51</v>
      </c>
      <c r="G3278" t="s">
        <v>49</v>
      </c>
      <c r="H3278" t="s">
        <v>50</v>
      </c>
      <c r="I3278">
        <v>2040</v>
      </c>
      <c r="J3278">
        <v>207.65770000000001</v>
      </c>
      <c r="K3278" t="s">
        <v>51</v>
      </c>
    </row>
    <row r="3279" spans="1:11" x14ac:dyDescent="0.45">
      <c r="A3279" t="s">
        <v>87</v>
      </c>
      <c r="B3279" t="s">
        <v>5</v>
      </c>
      <c r="C3279" t="s">
        <v>84</v>
      </c>
      <c r="D3279" t="s">
        <v>51</v>
      </c>
      <c r="E3279" t="s">
        <v>46</v>
      </c>
      <c r="F3279" t="s">
        <v>51</v>
      </c>
      <c r="G3279" t="s">
        <v>49</v>
      </c>
      <c r="H3279" t="s">
        <v>50</v>
      </c>
      <c r="I3279">
        <v>2045</v>
      </c>
      <c r="J3279">
        <v>-104.21810000000001</v>
      </c>
      <c r="K3279" t="s">
        <v>51</v>
      </c>
    </row>
    <row r="3280" spans="1:11" x14ac:dyDescent="0.45">
      <c r="A3280" t="s">
        <v>87</v>
      </c>
      <c r="B3280" t="s">
        <v>5</v>
      </c>
      <c r="C3280" t="s">
        <v>84</v>
      </c>
      <c r="D3280" t="s">
        <v>51</v>
      </c>
      <c r="E3280" t="s">
        <v>46</v>
      </c>
      <c r="F3280" t="s">
        <v>51</v>
      </c>
      <c r="G3280" t="s">
        <v>49</v>
      </c>
      <c r="H3280" t="s">
        <v>50</v>
      </c>
      <c r="I3280">
        <v>2050</v>
      </c>
      <c r="J3280">
        <v>-322.89949999999999</v>
      </c>
      <c r="K3280" t="s">
        <v>51</v>
      </c>
    </row>
    <row r="3281" spans="1:11" x14ac:dyDescent="0.45">
      <c r="A3281" t="s">
        <v>87</v>
      </c>
      <c r="B3281" t="s">
        <v>5</v>
      </c>
      <c r="C3281" t="s">
        <v>84</v>
      </c>
      <c r="D3281" t="s">
        <v>51</v>
      </c>
      <c r="E3281" t="s">
        <v>46</v>
      </c>
      <c r="F3281" t="s">
        <v>51</v>
      </c>
      <c r="G3281" t="s">
        <v>49</v>
      </c>
      <c r="H3281" t="s">
        <v>50</v>
      </c>
      <c r="I3281">
        <v>2055</v>
      </c>
      <c r="J3281">
        <v>-469.96339999999998</v>
      </c>
      <c r="K3281" t="s">
        <v>51</v>
      </c>
    </row>
    <row r="3282" spans="1:11" x14ac:dyDescent="0.45">
      <c r="A3282" t="s">
        <v>87</v>
      </c>
      <c r="B3282" t="s">
        <v>5</v>
      </c>
      <c r="C3282" t="s">
        <v>84</v>
      </c>
      <c r="D3282" t="s">
        <v>51</v>
      </c>
      <c r="E3282" t="s">
        <v>46</v>
      </c>
      <c r="F3282" t="s">
        <v>51</v>
      </c>
      <c r="G3282" t="s">
        <v>49</v>
      </c>
      <c r="H3282" t="s">
        <v>50</v>
      </c>
      <c r="I3282">
        <v>2060</v>
      </c>
      <c r="J3282">
        <v>-569.31809999999996</v>
      </c>
      <c r="K3282" t="s">
        <v>51</v>
      </c>
    </row>
    <row r="3283" spans="1:11" x14ac:dyDescent="0.45">
      <c r="A3283" t="s">
        <v>87</v>
      </c>
      <c r="B3283" t="s">
        <v>5</v>
      </c>
      <c r="C3283" t="s">
        <v>84</v>
      </c>
      <c r="D3283" t="s">
        <v>51</v>
      </c>
      <c r="E3283" t="s">
        <v>46</v>
      </c>
      <c r="F3283" t="s">
        <v>51</v>
      </c>
      <c r="G3283" t="s">
        <v>49</v>
      </c>
      <c r="H3283" t="s">
        <v>50</v>
      </c>
      <c r="I3283">
        <v>2065</v>
      </c>
      <c r="J3283">
        <v>-564.54269999999997</v>
      </c>
      <c r="K3283" t="s">
        <v>51</v>
      </c>
    </row>
    <row r="3284" spans="1:11" x14ac:dyDescent="0.45">
      <c r="A3284" t="s">
        <v>87</v>
      </c>
      <c r="B3284" t="s">
        <v>5</v>
      </c>
      <c r="C3284" t="s">
        <v>84</v>
      </c>
      <c r="D3284" t="s">
        <v>51</v>
      </c>
      <c r="E3284" t="s">
        <v>46</v>
      </c>
      <c r="F3284" t="s">
        <v>51</v>
      </c>
      <c r="G3284" t="s">
        <v>49</v>
      </c>
      <c r="H3284" t="s">
        <v>50</v>
      </c>
      <c r="I3284">
        <v>2070</v>
      </c>
      <c r="J3284">
        <v>-559.76729999999998</v>
      </c>
      <c r="K3284" t="s">
        <v>51</v>
      </c>
    </row>
    <row r="3285" spans="1:11" x14ac:dyDescent="0.45">
      <c r="A3285" t="s">
        <v>87</v>
      </c>
      <c r="B3285" t="s">
        <v>5</v>
      </c>
      <c r="C3285" t="s">
        <v>84</v>
      </c>
      <c r="D3285" t="s">
        <v>51</v>
      </c>
      <c r="E3285" t="s">
        <v>46</v>
      </c>
      <c r="F3285" t="s">
        <v>51</v>
      </c>
      <c r="G3285" t="s">
        <v>49</v>
      </c>
      <c r="H3285" t="s">
        <v>50</v>
      </c>
      <c r="I3285">
        <v>2075</v>
      </c>
      <c r="J3285">
        <v>-494.54899999999998</v>
      </c>
      <c r="K3285" t="s">
        <v>51</v>
      </c>
    </row>
    <row r="3286" spans="1:11" x14ac:dyDescent="0.45">
      <c r="A3286" t="s">
        <v>87</v>
      </c>
      <c r="B3286" t="s">
        <v>5</v>
      </c>
      <c r="C3286" t="s">
        <v>84</v>
      </c>
      <c r="D3286" t="s">
        <v>51</v>
      </c>
      <c r="E3286" t="s">
        <v>46</v>
      </c>
      <c r="F3286" t="s">
        <v>51</v>
      </c>
      <c r="G3286" t="s">
        <v>49</v>
      </c>
      <c r="H3286" t="s">
        <v>50</v>
      </c>
      <c r="I3286">
        <v>2080</v>
      </c>
      <c r="J3286">
        <v>-429.33069999999998</v>
      </c>
      <c r="K3286" t="s">
        <v>51</v>
      </c>
    </row>
    <row r="3287" spans="1:11" x14ac:dyDescent="0.45">
      <c r="A3287" t="s">
        <v>87</v>
      </c>
      <c r="B3287" t="s">
        <v>5</v>
      </c>
      <c r="C3287" t="s">
        <v>84</v>
      </c>
      <c r="D3287" t="s">
        <v>51</v>
      </c>
      <c r="E3287" t="s">
        <v>46</v>
      </c>
      <c r="F3287" t="s">
        <v>51</v>
      </c>
      <c r="G3287" t="s">
        <v>49</v>
      </c>
      <c r="H3287" t="s">
        <v>50</v>
      </c>
      <c r="I3287">
        <v>2085</v>
      </c>
      <c r="J3287">
        <v>-364.86079999999998</v>
      </c>
      <c r="K3287" t="s">
        <v>51</v>
      </c>
    </row>
    <row r="3288" spans="1:11" x14ac:dyDescent="0.45">
      <c r="A3288" t="s">
        <v>87</v>
      </c>
      <c r="B3288" t="s">
        <v>5</v>
      </c>
      <c r="C3288" t="s">
        <v>84</v>
      </c>
      <c r="D3288" t="s">
        <v>51</v>
      </c>
      <c r="E3288" t="s">
        <v>46</v>
      </c>
      <c r="F3288" t="s">
        <v>51</v>
      </c>
      <c r="G3288" t="s">
        <v>49</v>
      </c>
      <c r="H3288" t="s">
        <v>50</v>
      </c>
      <c r="I3288">
        <v>2090</v>
      </c>
      <c r="J3288">
        <v>-300.39080000000001</v>
      </c>
      <c r="K3288" t="s">
        <v>51</v>
      </c>
    </row>
    <row r="3289" spans="1:11" x14ac:dyDescent="0.45">
      <c r="A3289" t="s">
        <v>87</v>
      </c>
      <c r="B3289" t="s">
        <v>5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2095</v>
      </c>
      <c r="J3289">
        <v>-258.10270000000003</v>
      </c>
      <c r="K3289" t="s">
        <v>51</v>
      </c>
    </row>
    <row r="3290" spans="1:11" x14ac:dyDescent="0.45">
      <c r="A3290" t="s">
        <v>87</v>
      </c>
      <c r="B3290" t="s">
        <v>5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2100</v>
      </c>
      <c r="J3290">
        <v>-215.81450000000001</v>
      </c>
      <c r="K3290" t="s">
        <v>51</v>
      </c>
    </row>
    <row r="3291" spans="1:11" x14ac:dyDescent="0.45">
      <c r="A3291" t="s">
        <v>87</v>
      </c>
      <c r="B3291" t="s">
        <v>2</v>
      </c>
      <c r="C3291" t="s">
        <v>84</v>
      </c>
      <c r="D3291" t="s">
        <v>45</v>
      </c>
      <c r="E3291" t="s">
        <v>46</v>
      </c>
      <c r="F3291" t="s">
        <v>45</v>
      </c>
      <c r="G3291" t="s">
        <v>47</v>
      </c>
      <c r="H3291" t="s">
        <v>85</v>
      </c>
      <c r="I3291">
        <v>2020</v>
      </c>
      <c r="J3291">
        <v>2.2551000000000001</v>
      </c>
      <c r="K3291" t="s">
        <v>45</v>
      </c>
    </row>
    <row r="3292" spans="1:11" x14ac:dyDescent="0.45">
      <c r="A3292" t="s">
        <v>87</v>
      </c>
      <c r="B3292" t="s">
        <v>2</v>
      </c>
      <c r="C3292" t="s">
        <v>84</v>
      </c>
      <c r="D3292" t="s">
        <v>45</v>
      </c>
      <c r="E3292" t="s">
        <v>46</v>
      </c>
      <c r="F3292" t="s">
        <v>45</v>
      </c>
      <c r="G3292" t="s">
        <v>47</v>
      </c>
      <c r="H3292" t="s">
        <v>85</v>
      </c>
      <c r="I3292">
        <v>2025</v>
      </c>
      <c r="J3292">
        <v>28.1</v>
      </c>
      <c r="K3292" t="s">
        <v>45</v>
      </c>
    </row>
    <row r="3293" spans="1:11" x14ac:dyDescent="0.45">
      <c r="A3293" t="s">
        <v>87</v>
      </c>
      <c r="B3293" t="s">
        <v>2</v>
      </c>
      <c r="C3293" t="s">
        <v>84</v>
      </c>
      <c r="D3293" t="s">
        <v>45</v>
      </c>
      <c r="E3293" t="s">
        <v>46</v>
      </c>
      <c r="F3293" t="s">
        <v>45</v>
      </c>
      <c r="G3293" t="s">
        <v>47</v>
      </c>
      <c r="H3293" t="s">
        <v>85</v>
      </c>
      <c r="I3293">
        <v>2030</v>
      </c>
      <c r="J3293">
        <v>146.77529999999999</v>
      </c>
      <c r="K3293" t="s">
        <v>45</v>
      </c>
    </row>
    <row r="3294" spans="1:11" x14ac:dyDescent="0.45">
      <c r="A3294" t="s">
        <v>87</v>
      </c>
      <c r="B3294" t="s">
        <v>2</v>
      </c>
      <c r="C3294" t="s">
        <v>84</v>
      </c>
      <c r="D3294" t="s">
        <v>45</v>
      </c>
      <c r="E3294" t="s">
        <v>46</v>
      </c>
      <c r="F3294" t="s">
        <v>45</v>
      </c>
      <c r="G3294" t="s">
        <v>47</v>
      </c>
      <c r="H3294" t="s">
        <v>85</v>
      </c>
      <c r="I3294">
        <v>2035</v>
      </c>
      <c r="J3294">
        <v>398.17970000000003</v>
      </c>
      <c r="K3294" t="s">
        <v>45</v>
      </c>
    </row>
    <row r="3295" spans="1:11" x14ac:dyDescent="0.45">
      <c r="A3295" t="s">
        <v>87</v>
      </c>
      <c r="B3295" t="s">
        <v>2</v>
      </c>
      <c r="C3295" t="s">
        <v>84</v>
      </c>
      <c r="D3295" t="s">
        <v>45</v>
      </c>
      <c r="E3295" t="s">
        <v>46</v>
      </c>
      <c r="F3295" t="s">
        <v>45</v>
      </c>
      <c r="G3295" t="s">
        <v>47</v>
      </c>
      <c r="H3295" t="s">
        <v>85</v>
      </c>
      <c r="I3295">
        <v>2040</v>
      </c>
      <c r="J3295">
        <v>617.05399999999997</v>
      </c>
      <c r="K3295" t="s">
        <v>45</v>
      </c>
    </row>
    <row r="3296" spans="1:11" x14ac:dyDescent="0.45">
      <c r="A3296" t="s">
        <v>87</v>
      </c>
      <c r="B3296" t="s">
        <v>2</v>
      </c>
      <c r="C3296" t="s">
        <v>84</v>
      </c>
      <c r="D3296" t="s">
        <v>45</v>
      </c>
      <c r="E3296" t="s">
        <v>46</v>
      </c>
      <c r="F3296" t="s">
        <v>45</v>
      </c>
      <c r="G3296" t="s">
        <v>47</v>
      </c>
      <c r="H3296" t="s">
        <v>85</v>
      </c>
      <c r="I3296">
        <v>2045</v>
      </c>
      <c r="J3296">
        <v>642.0204</v>
      </c>
      <c r="K3296" t="s">
        <v>45</v>
      </c>
    </row>
    <row r="3297" spans="1:11" x14ac:dyDescent="0.45">
      <c r="A3297" t="s">
        <v>87</v>
      </c>
      <c r="B3297" t="s">
        <v>2</v>
      </c>
      <c r="C3297" t="s">
        <v>84</v>
      </c>
      <c r="D3297" t="s">
        <v>45</v>
      </c>
      <c r="E3297" t="s">
        <v>46</v>
      </c>
      <c r="F3297" t="s">
        <v>45</v>
      </c>
      <c r="G3297" t="s">
        <v>47</v>
      </c>
      <c r="H3297" t="s">
        <v>85</v>
      </c>
      <c r="I3297">
        <v>2050</v>
      </c>
      <c r="J3297">
        <v>604.94640000000004</v>
      </c>
      <c r="K3297" t="s">
        <v>45</v>
      </c>
    </row>
    <row r="3298" spans="1:11" x14ac:dyDescent="0.45">
      <c r="A3298" t="s">
        <v>87</v>
      </c>
      <c r="B3298" t="s">
        <v>2</v>
      </c>
      <c r="C3298" t="s">
        <v>84</v>
      </c>
      <c r="D3298" t="s">
        <v>45</v>
      </c>
      <c r="E3298" t="s">
        <v>46</v>
      </c>
      <c r="F3298" t="s">
        <v>45</v>
      </c>
      <c r="G3298" t="s">
        <v>47</v>
      </c>
      <c r="H3298" t="s">
        <v>85</v>
      </c>
      <c r="I3298">
        <v>2055</v>
      </c>
      <c r="J3298">
        <v>580.17759999999998</v>
      </c>
      <c r="K3298" t="s">
        <v>45</v>
      </c>
    </row>
    <row r="3299" spans="1:11" x14ac:dyDescent="0.45">
      <c r="A3299" t="s">
        <v>87</v>
      </c>
      <c r="B3299" t="s">
        <v>2</v>
      </c>
      <c r="C3299" t="s">
        <v>84</v>
      </c>
      <c r="D3299" t="s">
        <v>45</v>
      </c>
      <c r="E3299" t="s">
        <v>46</v>
      </c>
      <c r="F3299" t="s">
        <v>45</v>
      </c>
      <c r="G3299" t="s">
        <v>47</v>
      </c>
      <c r="H3299" t="s">
        <v>85</v>
      </c>
      <c r="I3299">
        <v>2060</v>
      </c>
      <c r="J3299">
        <v>541.28060000000005</v>
      </c>
      <c r="K3299" t="s">
        <v>45</v>
      </c>
    </row>
    <row r="3300" spans="1:11" x14ac:dyDescent="0.45">
      <c r="A3300" t="s">
        <v>87</v>
      </c>
      <c r="B3300" t="s">
        <v>2</v>
      </c>
      <c r="C3300" t="s">
        <v>84</v>
      </c>
      <c r="D3300" t="s">
        <v>45</v>
      </c>
      <c r="E3300" t="s">
        <v>46</v>
      </c>
      <c r="F3300" t="s">
        <v>45</v>
      </c>
      <c r="G3300" t="s">
        <v>47</v>
      </c>
      <c r="H3300" t="s">
        <v>85</v>
      </c>
      <c r="I3300">
        <v>2065</v>
      </c>
      <c r="J3300">
        <v>480.69510000000002</v>
      </c>
      <c r="K3300" t="s">
        <v>45</v>
      </c>
    </row>
    <row r="3301" spans="1:11" x14ac:dyDescent="0.45">
      <c r="A3301" t="s">
        <v>87</v>
      </c>
      <c r="B3301" t="s">
        <v>2</v>
      </c>
      <c r="C3301" t="s">
        <v>84</v>
      </c>
      <c r="D3301" t="s">
        <v>45</v>
      </c>
      <c r="E3301" t="s">
        <v>46</v>
      </c>
      <c r="F3301" t="s">
        <v>45</v>
      </c>
      <c r="G3301" t="s">
        <v>47</v>
      </c>
      <c r="H3301" t="s">
        <v>85</v>
      </c>
      <c r="I3301">
        <v>2070</v>
      </c>
      <c r="J3301">
        <v>420.1096</v>
      </c>
      <c r="K3301" t="s">
        <v>45</v>
      </c>
    </row>
    <row r="3302" spans="1:11" x14ac:dyDescent="0.45">
      <c r="A3302" t="s">
        <v>87</v>
      </c>
      <c r="B3302" t="s">
        <v>2</v>
      </c>
      <c r="C3302" t="s">
        <v>84</v>
      </c>
      <c r="D3302" t="s">
        <v>45</v>
      </c>
      <c r="E3302" t="s">
        <v>46</v>
      </c>
      <c r="F3302" t="s">
        <v>45</v>
      </c>
      <c r="G3302" t="s">
        <v>47</v>
      </c>
      <c r="H3302" t="s">
        <v>85</v>
      </c>
      <c r="I3302">
        <v>2075</v>
      </c>
      <c r="J3302">
        <v>301.81009999999998</v>
      </c>
      <c r="K3302" t="s">
        <v>45</v>
      </c>
    </row>
    <row r="3303" spans="1:11" x14ac:dyDescent="0.45">
      <c r="A3303" t="s">
        <v>87</v>
      </c>
      <c r="B3303" t="s">
        <v>2</v>
      </c>
      <c r="C3303" t="s">
        <v>84</v>
      </c>
      <c r="D3303" t="s">
        <v>45</v>
      </c>
      <c r="E3303" t="s">
        <v>46</v>
      </c>
      <c r="F3303" t="s">
        <v>45</v>
      </c>
      <c r="G3303" t="s">
        <v>47</v>
      </c>
      <c r="H3303" t="s">
        <v>85</v>
      </c>
      <c r="I3303">
        <v>2080</v>
      </c>
      <c r="J3303">
        <v>183.51060000000001</v>
      </c>
      <c r="K3303" t="s">
        <v>45</v>
      </c>
    </row>
    <row r="3304" spans="1:11" x14ac:dyDescent="0.45">
      <c r="A3304" t="s">
        <v>87</v>
      </c>
      <c r="B3304" t="s">
        <v>2</v>
      </c>
      <c r="C3304" t="s">
        <v>84</v>
      </c>
      <c r="D3304" t="s">
        <v>45</v>
      </c>
      <c r="E3304" t="s">
        <v>46</v>
      </c>
      <c r="F3304" t="s">
        <v>45</v>
      </c>
      <c r="G3304" t="s">
        <v>47</v>
      </c>
      <c r="H3304" t="s">
        <v>85</v>
      </c>
      <c r="I3304">
        <v>2085</v>
      </c>
      <c r="J3304">
        <v>97.454800000000006</v>
      </c>
      <c r="K3304" t="s">
        <v>45</v>
      </c>
    </row>
    <row r="3305" spans="1:11" x14ac:dyDescent="0.45">
      <c r="A3305" t="s">
        <v>87</v>
      </c>
      <c r="B3305" t="s">
        <v>2</v>
      </c>
      <c r="C3305" t="s">
        <v>84</v>
      </c>
      <c r="D3305" t="s">
        <v>45</v>
      </c>
      <c r="E3305" t="s">
        <v>46</v>
      </c>
      <c r="F3305" t="s">
        <v>45</v>
      </c>
      <c r="G3305" t="s">
        <v>47</v>
      </c>
      <c r="H3305" t="s">
        <v>85</v>
      </c>
      <c r="I3305">
        <v>2090</v>
      </c>
      <c r="J3305">
        <v>11.3992</v>
      </c>
      <c r="K3305" t="s">
        <v>45</v>
      </c>
    </row>
    <row r="3306" spans="1:11" x14ac:dyDescent="0.45">
      <c r="A3306" t="s">
        <v>87</v>
      </c>
      <c r="B3306" t="s">
        <v>2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H3306" t="s">
        <v>85</v>
      </c>
      <c r="I3306">
        <v>2095</v>
      </c>
      <c r="J3306">
        <v>5.6996000000000002</v>
      </c>
      <c r="K3306" t="s">
        <v>45</v>
      </c>
    </row>
    <row r="3307" spans="1:11" x14ac:dyDescent="0.45">
      <c r="A3307" t="s">
        <v>87</v>
      </c>
      <c r="B3307" t="s">
        <v>2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H3307" t="s">
        <v>85</v>
      </c>
      <c r="I3307">
        <v>2100</v>
      </c>
      <c r="J3307">
        <v>0</v>
      </c>
      <c r="K3307" t="s">
        <v>45</v>
      </c>
    </row>
    <row r="3308" spans="1:11" x14ac:dyDescent="0.45">
      <c r="A3308" t="s">
        <v>87</v>
      </c>
      <c r="B3308" t="s">
        <v>2</v>
      </c>
      <c r="C3308" t="s">
        <v>84</v>
      </c>
      <c r="D3308" t="s">
        <v>24</v>
      </c>
      <c r="E3308" t="s">
        <v>25</v>
      </c>
      <c r="F3308" t="s">
        <v>24</v>
      </c>
      <c r="G3308" t="s">
        <v>26</v>
      </c>
      <c r="H3308" t="s">
        <v>13</v>
      </c>
      <c r="I3308">
        <v>2020</v>
      </c>
      <c r="J3308">
        <v>3.1556000000000002</v>
      </c>
      <c r="K3308" t="s">
        <v>24</v>
      </c>
    </row>
    <row r="3309" spans="1:11" x14ac:dyDescent="0.45">
      <c r="A3309" t="s">
        <v>87</v>
      </c>
      <c r="B3309" t="s">
        <v>2</v>
      </c>
      <c r="C3309" t="s">
        <v>84</v>
      </c>
      <c r="D3309" t="s">
        <v>24</v>
      </c>
      <c r="E3309" t="s">
        <v>25</v>
      </c>
      <c r="F3309" t="s">
        <v>24</v>
      </c>
      <c r="G3309" t="s">
        <v>26</v>
      </c>
      <c r="H3309" t="s">
        <v>13</v>
      </c>
      <c r="I3309">
        <v>2025</v>
      </c>
      <c r="J3309">
        <v>3.1936</v>
      </c>
      <c r="K3309" t="s">
        <v>24</v>
      </c>
    </row>
    <row r="3310" spans="1:11" x14ac:dyDescent="0.45">
      <c r="A3310" t="s">
        <v>87</v>
      </c>
      <c r="B3310" t="s">
        <v>2</v>
      </c>
      <c r="C3310" t="s">
        <v>84</v>
      </c>
      <c r="D3310" t="s">
        <v>24</v>
      </c>
      <c r="E3310" t="s">
        <v>25</v>
      </c>
      <c r="F3310" t="s">
        <v>24</v>
      </c>
      <c r="G3310" t="s">
        <v>26</v>
      </c>
      <c r="H3310" t="s">
        <v>13</v>
      </c>
      <c r="I3310">
        <v>2030</v>
      </c>
      <c r="J3310">
        <v>3.5022000000000002</v>
      </c>
      <c r="K3310" t="s">
        <v>24</v>
      </c>
    </row>
    <row r="3311" spans="1:11" x14ac:dyDescent="0.45">
      <c r="A3311" t="s">
        <v>87</v>
      </c>
      <c r="B3311" t="s">
        <v>2</v>
      </c>
      <c r="C3311" t="s">
        <v>84</v>
      </c>
      <c r="D3311" t="s">
        <v>24</v>
      </c>
      <c r="E3311" t="s">
        <v>25</v>
      </c>
      <c r="F3311" t="s">
        <v>24</v>
      </c>
      <c r="G3311" t="s">
        <v>26</v>
      </c>
      <c r="H3311" t="s">
        <v>13</v>
      </c>
      <c r="I3311">
        <v>2035</v>
      </c>
      <c r="J3311">
        <v>4.2374000000000001</v>
      </c>
      <c r="K3311" t="s">
        <v>24</v>
      </c>
    </row>
    <row r="3312" spans="1:11" x14ac:dyDescent="0.45">
      <c r="A3312" t="s">
        <v>87</v>
      </c>
      <c r="B3312" t="s">
        <v>2</v>
      </c>
      <c r="C3312" t="s">
        <v>84</v>
      </c>
      <c r="D3312" t="s">
        <v>24</v>
      </c>
      <c r="E3312" t="s">
        <v>25</v>
      </c>
      <c r="F3312" t="s">
        <v>24</v>
      </c>
      <c r="G3312" t="s">
        <v>26</v>
      </c>
      <c r="H3312" t="s">
        <v>13</v>
      </c>
      <c r="I3312">
        <v>2040</v>
      </c>
      <c r="J3312">
        <v>4.5650000000000004</v>
      </c>
      <c r="K3312" t="s">
        <v>24</v>
      </c>
    </row>
    <row r="3313" spans="1:11" x14ac:dyDescent="0.45">
      <c r="A3313" t="s">
        <v>87</v>
      </c>
      <c r="B3313" t="s">
        <v>2</v>
      </c>
      <c r="C3313" t="s">
        <v>84</v>
      </c>
      <c r="D3313" t="s">
        <v>24</v>
      </c>
      <c r="E3313" t="s">
        <v>25</v>
      </c>
      <c r="F3313" t="s">
        <v>24</v>
      </c>
      <c r="G3313" t="s">
        <v>26</v>
      </c>
      <c r="H3313" t="s">
        <v>13</v>
      </c>
      <c r="I3313">
        <v>2045</v>
      </c>
      <c r="J3313">
        <v>4.8985000000000003</v>
      </c>
      <c r="K3313" t="s">
        <v>24</v>
      </c>
    </row>
    <row r="3314" spans="1:11" x14ac:dyDescent="0.45">
      <c r="A3314" t="s">
        <v>87</v>
      </c>
      <c r="B3314" t="s">
        <v>2</v>
      </c>
      <c r="C3314" t="s">
        <v>84</v>
      </c>
      <c r="D3314" t="s">
        <v>24</v>
      </c>
      <c r="E3314" t="s">
        <v>25</v>
      </c>
      <c r="F3314" t="s">
        <v>24</v>
      </c>
      <c r="G3314" t="s">
        <v>26</v>
      </c>
      <c r="H3314" t="s">
        <v>13</v>
      </c>
      <c r="I3314">
        <v>2050</v>
      </c>
      <c r="J3314">
        <v>4.7751000000000001</v>
      </c>
      <c r="K3314" t="s">
        <v>24</v>
      </c>
    </row>
    <row r="3315" spans="1:11" x14ac:dyDescent="0.45">
      <c r="A3315" t="s">
        <v>87</v>
      </c>
      <c r="B3315" t="s">
        <v>2</v>
      </c>
      <c r="C3315" t="s">
        <v>84</v>
      </c>
      <c r="D3315" t="s">
        <v>24</v>
      </c>
      <c r="E3315" t="s">
        <v>25</v>
      </c>
      <c r="F3315" t="s">
        <v>24</v>
      </c>
      <c r="G3315" t="s">
        <v>26</v>
      </c>
      <c r="H3315" t="s">
        <v>13</v>
      </c>
      <c r="I3315">
        <v>2055</v>
      </c>
      <c r="J3315">
        <v>4.3613999999999997</v>
      </c>
      <c r="K3315" t="s">
        <v>24</v>
      </c>
    </row>
    <row r="3316" spans="1:11" x14ac:dyDescent="0.45">
      <c r="A3316" t="s">
        <v>87</v>
      </c>
      <c r="B3316" t="s">
        <v>2</v>
      </c>
      <c r="C3316" t="s">
        <v>84</v>
      </c>
      <c r="D3316" t="s">
        <v>24</v>
      </c>
      <c r="E3316" t="s">
        <v>25</v>
      </c>
      <c r="F3316" t="s">
        <v>24</v>
      </c>
      <c r="G3316" t="s">
        <v>26</v>
      </c>
      <c r="H3316" t="s">
        <v>13</v>
      </c>
      <c r="I3316">
        <v>2060</v>
      </c>
      <c r="J3316">
        <v>3.8089</v>
      </c>
      <c r="K3316" t="s">
        <v>24</v>
      </c>
    </row>
    <row r="3317" spans="1:11" x14ac:dyDescent="0.45">
      <c r="A3317" t="s">
        <v>87</v>
      </c>
      <c r="B3317" t="s">
        <v>2</v>
      </c>
      <c r="C3317" t="s">
        <v>84</v>
      </c>
      <c r="D3317" t="s">
        <v>24</v>
      </c>
      <c r="E3317" t="s">
        <v>25</v>
      </c>
      <c r="F3317" t="s">
        <v>24</v>
      </c>
      <c r="G3317" t="s">
        <v>26</v>
      </c>
      <c r="H3317" t="s">
        <v>13</v>
      </c>
      <c r="I3317">
        <v>2065</v>
      </c>
      <c r="J3317">
        <v>3.6838000000000002</v>
      </c>
      <c r="K3317" t="s">
        <v>24</v>
      </c>
    </row>
    <row r="3318" spans="1:11" x14ac:dyDescent="0.45">
      <c r="A3318" t="s">
        <v>87</v>
      </c>
      <c r="B3318" t="s">
        <v>2</v>
      </c>
      <c r="C3318" t="s">
        <v>84</v>
      </c>
      <c r="D3318" t="s">
        <v>24</v>
      </c>
      <c r="E3318" t="s">
        <v>25</v>
      </c>
      <c r="F3318" t="s">
        <v>24</v>
      </c>
      <c r="G3318" t="s">
        <v>26</v>
      </c>
      <c r="H3318" t="s">
        <v>13</v>
      </c>
      <c r="I3318">
        <v>2070</v>
      </c>
      <c r="J3318">
        <v>3.5587</v>
      </c>
      <c r="K3318" t="s">
        <v>24</v>
      </c>
    </row>
    <row r="3319" spans="1:11" x14ac:dyDescent="0.45">
      <c r="A3319" t="s">
        <v>87</v>
      </c>
      <c r="B3319" t="s">
        <v>2</v>
      </c>
      <c r="C3319" t="s">
        <v>84</v>
      </c>
      <c r="D3319" t="s">
        <v>24</v>
      </c>
      <c r="E3319" t="s">
        <v>25</v>
      </c>
      <c r="F3319" t="s">
        <v>24</v>
      </c>
      <c r="G3319" t="s">
        <v>26</v>
      </c>
      <c r="H3319" t="s">
        <v>13</v>
      </c>
      <c r="I3319">
        <v>2075</v>
      </c>
      <c r="J3319">
        <v>3.4487000000000001</v>
      </c>
      <c r="K3319" t="s">
        <v>24</v>
      </c>
    </row>
    <row r="3320" spans="1:11" x14ac:dyDescent="0.45">
      <c r="A3320" t="s">
        <v>87</v>
      </c>
      <c r="B3320" t="s">
        <v>2</v>
      </c>
      <c r="C3320" t="s">
        <v>84</v>
      </c>
      <c r="D3320" t="s">
        <v>24</v>
      </c>
      <c r="E3320" t="s">
        <v>25</v>
      </c>
      <c r="F3320" t="s">
        <v>24</v>
      </c>
      <c r="G3320" t="s">
        <v>26</v>
      </c>
      <c r="H3320" t="s">
        <v>13</v>
      </c>
      <c r="I3320">
        <v>2080</v>
      </c>
      <c r="J3320">
        <v>3.3386</v>
      </c>
      <c r="K3320" t="s">
        <v>24</v>
      </c>
    </row>
    <row r="3321" spans="1:11" x14ac:dyDescent="0.45">
      <c r="A3321" t="s">
        <v>87</v>
      </c>
      <c r="B3321" t="s">
        <v>2</v>
      </c>
      <c r="C3321" t="s">
        <v>84</v>
      </c>
      <c r="D3321" t="s">
        <v>24</v>
      </c>
      <c r="E3321" t="s">
        <v>25</v>
      </c>
      <c r="F3321" t="s">
        <v>24</v>
      </c>
      <c r="G3321" t="s">
        <v>26</v>
      </c>
      <c r="H3321" t="s">
        <v>13</v>
      </c>
      <c r="I3321">
        <v>2085</v>
      </c>
      <c r="J3321">
        <v>3.1406000000000001</v>
      </c>
      <c r="K3321" t="s">
        <v>24</v>
      </c>
    </row>
    <row r="3322" spans="1:11" x14ac:dyDescent="0.45">
      <c r="A3322" t="s">
        <v>87</v>
      </c>
      <c r="B3322" t="s">
        <v>2</v>
      </c>
      <c r="C3322" t="s">
        <v>84</v>
      </c>
      <c r="D3322" t="s">
        <v>24</v>
      </c>
      <c r="E3322" t="s">
        <v>25</v>
      </c>
      <c r="F3322" t="s">
        <v>24</v>
      </c>
      <c r="G3322" t="s">
        <v>26</v>
      </c>
      <c r="H3322" t="s">
        <v>13</v>
      </c>
      <c r="I3322">
        <v>2090</v>
      </c>
      <c r="J3322">
        <v>2.9426999999999999</v>
      </c>
      <c r="K3322" t="s">
        <v>24</v>
      </c>
    </row>
    <row r="3323" spans="1:11" x14ac:dyDescent="0.45">
      <c r="A3323" t="s">
        <v>87</v>
      </c>
      <c r="B3323" t="s">
        <v>2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2095</v>
      </c>
      <c r="J3323">
        <v>2.8247</v>
      </c>
      <c r="K3323" t="s">
        <v>24</v>
      </c>
    </row>
    <row r="3324" spans="1:11" x14ac:dyDescent="0.45">
      <c r="A3324" t="s">
        <v>87</v>
      </c>
      <c r="B3324" t="s">
        <v>2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2100</v>
      </c>
      <c r="J3324">
        <v>2.7067999999999999</v>
      </c>
      <c r="K3324" t="s">
        <v>24</v>
      </c>
    </row>
    <row r="3325" spans="1:11" x14ac:dyDescent="0.45">
      <c r="A3325" t="s">
        <v>87</v>
      </c>
      <c r="B3325" t="s">
        <v>2</v>
      </c>
      <c r="C3325" t="s">
        <v>84</v>
      </c>
      <c r="D3325" t="s">
        <v>28</v>
      </c>
      <c r="E3325" t="s">
        <v>25</v>
      </c>
      <c r="F3325" t="s">
        <v>28</v>
      </c>
      <c r="G3325" t="s">
        <v>26</v>
      </c>
      <c r="H3325" t="s">
        <v>12</v>
      </c>
      <c r="I3325">
        <v>2020</v>
      </c>
      <c r="J3325">
        <v>10.713200000000001</v>
      </c>
      <c r="K3325" t="s">
        <v>28</v>
      </c>
    </row>
    <row r="3326" spans="1:11" x14ac:dyDescent="0.45">
      <c r="A3326" t="s">
        <v>87</v>
      </c>
      <c r="B3326" t="s">
        <v>2</v>
      </c>
      <c r="C3326" t="s">
        <v>84</v>
      </c>
      <c r="D3326" t="s">
        <v>28</v>
      </c>
      <c r="E3326" t="s">
        <v>25</v>
      </c>
      <c r="F3326" t="s">
        <v>28</v>
      </c>
      <c r="G3326" t="s">
        <v>26</v>
      </c>
      <c r="H3326" t="s">
        <v>12</v>
      </c>
      <c r="I3326">
        <v>2025</v>
      </c>
      <c r="J3326">
        <v>10.6218</v>
      </c>
      <c r="K3326" t="s">
        <v>28</v>
      </c>
    </row>
    <row r="3327" spans="1:11" x14ac:dyDescent="0.45">
      <c r="A3327" t="s">
        <v>87</v>
      </c>
      <c r="B3327" t="s">
        <v>2</v>
      </c>
      <c r="C3327" t="s">
        <v>84</v>
      </c>
      <c r="D3327" t="s">
        <v>28</v>
      </c>
      <c r="E3327" t="s">
        <v>25</v>
      </c>
      <c r="F3327" t="s">
        <v>28</v>
      </c>
      <c r="G3327" t="s">
        <v>26</v>
      </c>
      <c r="H3327" t="s">
        <v>12</v>
      </c>
      <c r="I3327">
        <v>2030</v>
      </c>
      <c r="J3327">
        <v>10.698700000000001</v>
      </c>
      <c r="K3327" t="s">
        <v>28</v>
      </c>
    </row>
    <row r="3328" spans="1:11" x14ac:dyDescent="0.45">
      <c r="A3328" t="s">
        <v>87</v>
      </c>
      <c r="B3328" t="s">
        <v>2</v>
      </c>
      <c r="C3328" t="s">
        <v>84</v>
      </c>
      <c r="D3328" t="s">
        <v>28</v>
      </c>
      <c r="E3328" t="s">
        <v>25</v>
      </c>
      <c r="F3328" t="s">
        <v>28</v>
      </c>
      <c r="G3328" t="s">
        <v>26</v>
      </c>
      <c r="H3328" t="s">
        <v>12</v>
      </c>
      <c r="I3328">
        <v>2035</v>
      </c>
      <c r="J3328">
        <v>11.8278</v>
      </c>
      <c r="K3328" t="s">
        <v>28</v>
      </c>
    </row>
    <row r="3329" spans="1:11" x14ac:dyDescent="0.45">
      <c r="A3329" t="s">
        <v>87</v>
      </c>
      <c r="B3329" t="s">
        <v>2</v>
      </c>
      <c r="C3329" t="s">
        <v>84</v>
      </c>
      <c r="D3329" t="s">
        <v>28</v>
      </c>
      <c r="E3329" t="s">
        <v>25</v>
      </c>
      <c r="F3329" t="s">
        <v>28</v>
      </c>
      <c r="G3329" t="s">
        <v>26</v>
      </c>
      <c r="H3329" t="s">
        <v>12</v>
      </c>
      <c r="I3329">
        <v>2040</v>
      </c>
      <c r="J3329">
        <v>12.4602</v>
      </c>
      <c r="K3329" t="s">
        <v>28</v>
      </c>
    </row>
    <row r="3330" spans="1:11" x14ac:dyDescent="0.45">
      <c r="A3330" t="s">
        <v>87</v>
      </c>
      <c r="B3330" t="s">
        <v>2</v>
      </c>
      <c r="C3330" t="s">
        <v>84</v>
      </c>
      <c r="D3330" t="s">
        <v>28</v>
      </c>
      <c r="E3330" t="s">
        <v>25</v>
      </c>
      <c r="F3330" t="s">
        <v>28</v>
      </c>
      <c r="G3330" t="s">
        <v>26</v>
      </c>
      <c r="H3330" t="s">
        <v>12</v>
      </c>
      <c r="I3330">
        <v>2045</v>
      </c>
      <c r="J3330">
        <v>13.075200000000001</v>
      </c>
      <c r="K3330" t="s">
        <v>28</v>
      </c>
    </row>
    <row r="3331" spans="1:11" x14ac:dyDescent="0.45">
      <c r="A3331" t="s">
        <v>87</v>
      </c>
      <c r="B3331" t="s">
        <v>2</v>
      </c>
      <c r="C3331" t="s">
        <v>84</v>
      </c>
      <c r="D3331" t="s">
        <v>28</v>
      </c>
      <c r="E3331" t="s">
        <v>25</v>
      </c>
      <c r="F3331" t="s">
        <v>28</v>
      </c>
      <c r="G3331" t="s">
        <v>26</v>
      </c>
      <c r="H3331" t="s">
        <v>12</v>
      </c>
      <c r="I3331">
        <v>2050</v>
      </c>
      <c r="J3331">
        <v>12.7362</v>
      </c>
      <c r="K3331" t="s">
        <v>28</v>
      </c>
    </row>
    <row r="3332" spans="1:11" x14ac:dyDescent="0.45">
      <c r="A3332" t="s">
        <v>87</v>
      </c>
      <c r="B3332" t="s">
        <v>2</v>
      </c>
      <c r="C3332" t="s">
        <v>84</v>
      </c>
      <c r="D3332" t="s">
        <v>28</v>
      </c>
      <c r="E3332" t="s">
        <v>25</v>
      </c>
      <c r="F3332" t="s">
        <v>28</v>
      </c>
      <c r="G3332" t="s">
        <v>26</v>
      </c>
      <c r="H3332" t="s">
        <v>12</v>
      </c>
      <c r="I3332">
        <v>2055</v>
      </c>
      <c r="J3332">
        <v>11.8545</v>
      </c>
      <c r="K3332" t="s">
        <v>28</v>
      </c>
    </row>
    <row r="3333" spans="1:11" x14ac:dyDescent="0.45">
      <c r="A3333" t="s">
        <v>87</v>
      </c>
      <c r="B3333" t="s">
        <v>2</v>
      </c>
      <c r="C3333" t="s">
        <v>84</v>
      </c>
      <c r="D3333" t="s">
        <v>28</v>
      </c>
      <c r="E3333" t="s">
        <v>25</v>
      </c>
      <c r="F3333" t="s">
        <v>28</v>
      </c>
      <c r="G3333" t="s">
        <v>26</v>
      </c>
      <c r="H3333" t="s">
        <v>12</v>
      </c>
      <c r="I3333">
        <v>2060</v>
      </c>
      <c r="J3333">
        <v>11.629200000000001</v>
      </c>
      <c r="K3333" t="s">
        <v>28</v>
      </c>
    </row>
    <row r="3334" spans="1:11" x14ac:dyDescent="0.45">
      <c r="A3334" t="s">
        <v>87</v>
      </c>
      <c r="B3334" t="s">
        <v>2</v>
      </c>
      <c r="C3334" t="s">
        <v>84</v>
      </c>
      <c r="D3334" t="s">
        <v>28</v>
      </c>
      <c r="E3334" t="s">
        <v>25</v>
      </c>
      <c r="F3334" t="s">
        <v>28</v>
      </c>
      <c r="G3334" t="s">
        <v>26</v>
      </c>
      <c r="H3334" t="s">
        <v>12</v>
      </c>
      <c r="I3334">
        <v>2065</v>
      </c>
      <c r="J3334">
        <v>11.761200000000001</v>
      </c>
      <c r="K3334" t="s">
        <v>28</v>
      </c>
    </row>
    <row r="3335" spans="1:11" x14ac:dyDescent="0.45">
      <c r="A3335" t="s">
        <v>87</v>
      </c>
      <c r="B3335" t="s">
        <v>2</v>
      </c>
      <c r="C3335" t="s">
        <v>84</v>
      </c>
      <c r="D3335" t="s">
        <v>28</v>
      </c>
      <c r="E3335" t="s">
        <v>25</v>
      </c>
      <c r="F3335" t="s">
        <v>28</v>
      </c>
      <c r="G3335" t="s">
        <v>26</v>
      </c>
      <c r="H3335" t="s">
        <v>12</v>
      </c>
      <c r="I3335">
        <v>2070</v>
      </c>
      <c r="J3335">
        <v>11.8931</v>
      </c>
      <c r="K3335" t="s">
        <v>28</v>
      </c>
    </row>
    <row r="3336" spans="1:11" x14ac:dyDescent="0.45">
      <c r="A3336" t="s">
        <v>87</v>
      </c>
      <c r="B3336" t="s">
        <v>2</v>
      </c>
      <c r="C3336" t="s">
        <v>84</v>
      </c>
      <c r="D3336" t="s">
        <v>28</v>
      </c>
      <c r="E3336" t="s">
        <v>25</v>
      </c>
      <c r="F3336" t="s">
        <v>28</v>
      </c>
      <c r="G3336" t="s">
        <v>26</v>
      </c>
      <c r="H3336" t="s">
        <v>12</v>
      </c>
      <c r="I3336">
        <v>2075</v>
      </c>
      <c r="J3336">
        <v>12.1355</v>
      </c>
      <c r="K3336" t="s">
        <v>28</v>
      </c>
    </row>
    <row r="3337" spans="1:11" x14ac:dyDescent="0.45">
      <c r="A3337" t="s">
        <v>87</v>
      </c>
      <c r="B3337" t="s">
        <v>2</v>
      </c>
      <c r="C3337" t="s">
        <v>84</v>
      </c>
      <c r="D3337" t="s">
        <v>28</v>
      </c>
      <c r="E3337" t="s">
        <v>25</v>
      </c>
      <c r="F3337" t="s">
        <v>28</v>
      </c>
      <c r="G3337" t="s">
        <v>26</v>
      </c>
      <c r="H3337" t="s">
        <v>12</v>
      </c>
      <c r="I3337">
        <v>2080</v>
      </c>
      <c r="J3337">
        <v>12.3779</v>
      </c>
      <c r="K3337" t="s">
        <v>28</v>
      </c>
    </row>
    <row r="3338" spans="1:11" x14ac:dyDescent="0.45">
      <c r="A3338" t="s">
        <v>87</v>
      </c>
      <c r="B3338" t="s">
        <v>2</v>
      </c>
      <c r="C3338" t="s">
        <v>84</v>
      </c>
      <c r="D3338" t="s">
        <v>28</v>
      </c>
      <c r="E3338" t="s">
        <v>25</v>
      </c>
      <c r="F3338" t="s">
        <v>28</v>
      </c>
      <c r="G3338" t="s">
        <v>26</v>
      </c>
      <c r="H3338" t="s">
        <v>12</v>
      </c>
      <c r="I3338">
        <v>2085</v>
      </c>
      <c r="J3338">
        <v>12.3451</v>
      </c>
      <c r="K3338" t="s">
        <v>28</v>
      </c>
    </row>
    <row r="3339" spans="1:11" x14ac:dyDescent="0.45">
      <c r="A3339" t="s">
        <v>87</v>
      </c>
      <c r="B3339" t="s">
        <v>2</v>
      </c>
      <c r="C3339" t="s">
        <v>84</v>
      </c>
      <c r="D3339" t="s">
        <v>28</v>
      </c>
      <c r="E3339" t="s">
        <v>25</v>
      </c>
      <c r="F3339" t="s">
        <v>28</v>
      </c>
      <c r="G3339" t="s">
        <v>26</v>
      </c>
      <c r="H3339" t="s">
        <v>12</v>
      </c>
      <c r="I3339">
        <v>2090</v>
      </c>
      <c r="J3339">
        <v>12.3123</v>
      </c>
      <c r="K3339" t="s">
        <v>28</v>
      </c>
    </row>
    <row r="3340" spans="1:11" x14ac:dyDescent="0.45">
      <c r="A3340" t="s">
        <v>87</v>
      </c>
      <c r="B3340" t="s">
        <v>2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2095</v>
      </c>
      <c r="J3340">
        <v>12.4885</v>
      </c>
      <c r="K3340" t="s">
        <v>28</v>
      </c>
    </row>
    <row r="3341" spans="1:11" x14ac:dyDescent="0.45">
      <c r="A3341" t="s">
        <v>87</v>
      </c>
      <c r="B3341" t="s">
        <v>2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2100</v>
      </c>
      <c r="J3341">
        <v>12.6648</v>
      </c>
      <c r="K3341" t="s">
        <v>28</v>
      </c>
    </row>
    <row r="3342" spans="1:11" x14ac:dyDescent="0.45">
      <c r="A3342" t="s">
        <v>87</v>
      </c>
      <c r="B3342" t="s">
        <v>2</v>
      </c>
      <c r="C3342" t="s">
        <v>84</v>
      </c>
      <c r="D3342" t="s">
        <v>27</v>
      </c>
      <c r="E3342" t="s">
        <v>25</v>
      </c>
      <c r="F3342" t="s">
        <v>27</v>
      </c>
      <c r="G3342" t="s">
        <v>26</v>
      </c>
      <c r="H3342" t="s">
        <v>10</v>
      </c>
      <c r="I3342">
        <v>2020</v>
      </c>
      <c r="J3342">
        <v>0.27579999999999999</v>
      </c>
      <c r="K3342" t="s">
        <v>27</v>
      </c>
    </row>
    <row r="3343" spans="1:11" x14ac:dyDescent="0.45">
      <c r="A3343" t="s">
        <v>87</v>
      </c>
      <c r="B3343" t="s">
        <v>2</v>
      </c>
      <c r="C3343" t="s">
        <v>84</v>
      </c>
      <c r="D3343" t="s">
        <v>27</v>
      </c>
      <c r="E3343" t="s">
        <v>25</v>
      </c>
      <c r="F3343" t="s">
        <v>27</v>
      </c>
      <c r="G3343" t="s">
        <v>26</v>
      </c>
      <c r="H3343" t="s">
        <v>10</v>
      </c>
      <c r="I3343">
        <v>2025</v>
      </c>
      <c r="J3343">
        <v>0.69310000000000005</v>
      </c>
      <c r="K3343" t="s">
        <v>27</v>
      </c>
    </row>
    <row r="3344" spans="1:11" x14ac:dyDescent="0.45">
      <c r="A3344" t="s">
        <v>87</v>
      </c>
      <c r="B3344" t="s">
        <v>2</v>
      </c>
      <c r="C3344" t="s">
        <v>84</v>
      </c>
      <c r="D3344" t="s">
        <v>27</v>
      </c>
      <c r="E3344" t="s">
        <v>25</v>
      </c>
      <c r="F3344" t="s">
        <v>27</v>
      </c>
      <c r="G3344" t="s">
        <v>26</v>
      </c>
      <c r="H3344" t="s">
        <v>10</v>
      </c>
      <c r="I3344">
        <v>2030</v>
      </c>
      <c r="J3344">
        <v>1.4098999999999999</v>
      </c>
      <c r="K3344" t="s">
        <v>27</v>
      </c>
    </row>
    <row r="3345" spans="1:12" x14ac:dyDescent="0.45">
      <c r="A3345" t="s">
        <v>87</v>
      </c>
      <c r="B3345" t="s">
        <v>2</v>
      </c>
      <c r="C3345" t="s">
        <v>84</v>
      </c>
      <c r="D3345" t="s">
        <v>27</v>
      </c>
      <c r="E3345" t="s">
        <v>25</v>
      </c>
      <c r="F3345" t="s">
        <v>27</v>
      </c>
      <c r="G3345" t="s">
        <v>26</v>
      </c>
      <c r="H3345" t="s">
        <v>10</v>
      </c>
      <c r="I3345">
        <v>2035</v>
      </c>
      <c r="J3345">
        <v>2.2951000000000001</v>
      </c>
      <c r="K3345" t="s">
        <v>27</v>
      </c>
    </row>
    <row r="3346" spans="1:12" x14ac:dyDescent="0.45">
      <c r="A3346" t="s">
        <v>87</v>
      </c>
      <c r="B3346" t="s">
        <v>2</v>
      </c>
      <c r="C3346" t="s">
        <v>84</v>
      </c>
      <c r="D3346" t="s">
        <v>27</v>
      </c>
      <c r="E3346" t="s">
        <v>25</v>
      </c>
      <c r="F3346" t="s">
        <v>27</v>
      </c>
      <c r="G3346" t="s">
        <v>26</v>
      </c>
      <c r="H3346" t="s">
        <v>10</v>
      </c>
      <c r="I3346">
        <v>2040</v>
      </c>
      <c r="J3346">
        <v>2.9761000000000002</v>
      </c>
      <c r="K3346" t="s">
        <v>27</v>
      </c>
    </row>
    <row r="3347" spans="1:12" x14ac:dyDescent="0.45">
      <c r="A3347" t="s">
        <v>87</v>
      </c>
      <c r="B3347" t="s">
        <v>2</v>
      </c>
      <c r="C3347" t="s">
        <v>84</v>
      </c>
      <c r="D3347" t="s">
        <v>27</v>
      </c>
      <c r="E3347" t="s">
        <v>25</v>
      </c>
      <c r="F3347" t="s">
        <v>27</v>
      </c>
      <c r="G3347" t="s">
        <v>26</v>
      </c>
      <c r="H3347" t="s">
        <v>10</v>
      </c>
      <c r="I3347">
        <v>2045</v>
      </c>
      <c r="J3347">
        <v>3.2953999999999999</v>
      </c>
      <c r="K3347" t="s">
        <v>27</v>
      </c>
    </row>
    <row r="3348" spans="1:12" x14ac:dyDescent="0.45">
      <c r="A3348" t="s">
        <v>87</v>
      </c>
      <c r="B3348" t="s">
        <v>2</v>
      </c>
      <c r="C3348" t="s">
        <v>84</v>
      </c>
      <c r="D3348" t="s">
        <v>27</v>
      </c>
      <c r="E3348" t="s">
        <v>25</v>
      </c>
      <c r="F3348" t="s">
        <v>27</v>
      </c>
      <c r="G3348" t="s">
        <v>26</v>
      </c>
      <c r="H3348" t="s">
        <v>10</v>
      </c>
      <c r="I3348">
        <v>2050</v>
      </c>
      <c r="J3348">
        <v>3.5116999999999998</v>
      </c>
      <c r="K3348" t="s">
        <v>27</v>
      </c>
    </row>
    <row r="3349" spans="1:12" x14ac:dyDescent="0.45">
      <c r="A3349" t="s">
        <v>87</v>
      </c>
      <c r="B3349" t="s">
        <v>2</v>
      </c>
      <c r="C3349" t="s">
        <v>84</v>
      </c>
      <c r="D3349" t="s">
        <v>27</v>
      </c>
      <c r="E3349" t="s">
        <v>25</v>
      </c>
      <c r="F3349" t="s">
        <v>27</v>
      </c>
      <c r="G3349" t="s">
        <v>26</v>
      </c>
      <c r="H3349" t="s">
        <v>10</v>
      </c>
      <c r="I3349">
        <v>2055</v>
      </c>
      <c r="J3349">
        <v>3.6953</v>
      </c>
      <c r="K3349" t="s">
        <v>27</v>
      </c>
    </row>
    <row r="3350" spans="1:12" x14ac:dyDescent="0.45">
      <c r="A3350" t="s">
        <v>87</v>
      </c>
      <c r="B3350" t="s">
        <v>2</v>
      </c>
      <c r="C3350" t="s">
        <v>84</v>
      </c>
      <c r="D3350" t="s">
        <v>27</v>
      </c>
      <c r="E3350" t="s">
        <v>25</v>
      </c>
      <c r="F3350" t="s">
        <v>27</v>
      </c>
      <c r="G3350" t="s">
        <v>26</v>
      </c>
      <c r="H3350" t="s">
        <v>10</v>
      </c>
      <c r="I3350">
        <v>2060</v>
      </c>
      <c r="J3350">
        <v>3.8698000000000001</v>
      </c>
      <c r="K3350" t="s">
        <v>27</v>
      </c>
    </row>
    <row r="3351" spans="1:12" x14ac:dyDescent="0.45">
      <c r="A3351" t="s">
        <v>87</v>
      </c>
      <c r="B3351" t="s">
        <v>2</v>
      </c>
      <c r="C3351" t="s">
        <v>84</v>
      </c>
      <c r="D3351" t="s">
        <v>27</v>
      </c>
      <c r="E3351" t="s">
        <v>25</v>
      </c>
      <c r="F3351" t="s">
        <v>27</v>
      </c>
      <c r="G3351" t="s">
        <v>26</v>
      </c>
      <c r="H3351" t="s">
        <v>10</v>
      </c>
      <c r="I3351">
        <v>2065</v>
      </c>
      <c r="J3351">
        <v>3.9943</v>
      </c>
      <c r="K3351" t="s">
        <v>27</v>
      </c>
    </row>
    <row r="3352" spans="1:12" x14ac:dyDescent="0.45">
      <c r="A3352" t="s">
        <v>87</v>
      </c>
      <c r="B3352" t="s">
        <v>2</v>
      </c>
      <c r="C3352" t="s">
        <v>84</v>
      </c>
      <c r="D3352" t="s">
        <v>27</v>
      </c>
      <c r="E3352" t="s">
        <v>25</v>
      </c>
      <c r="F3352" t="s">
        <v>27</v>
      </c>
      <c r="G3352" t="s">
        <v>26</v>
      </c>
      <c r="H3352" t="s">
        <v>10</v>
      </c>
      <c r="I3352">
        <v>2070</v>
      </c>
      <c r="J3352">
        <v>4.1188000000000002</v>
      </c>
      <c r="K3352" t="s">
        <v>27</v>
      </c>
    </row>
    <row r="3353" spans="1:12" x14ac:dyDescent="0.45">
      <c r="A3353" t="s">
        <v>87</v>
      </c>
      <c r="B3353" t="s">
        <v>2</v>
      </c>
      <c r="C3353" t="s">
        <v>84</v>
      </c>
      <c r="D3353" t="s">
        <v>27</v>
      </c>
      <c r="E3353" t="s">
        <v>25</v>
      </c>
      <c r="F3353" t="s">
        <v>27</v>
      </c>
      <c r="G3353" t="s">
        <v>26</v>
      </c>
      <c r="H3353" t="s">
        <v>10</v>
      </c>
      <c r="I3353">
        <v>2075</v>
      </c>
      <c r="J3353">
        <v>4.2267000000000001</v>
      </c>
      <c r="K3353" t="s">
        <v>27</v>
      </c>
    </row>
    <row r="3354" spans="1:12" x14ac:dyDescent="0.45">
      <c r="A3354" t="s">
        <v>87</v>
      </c>
      <c r="B3354" t="s">
        <v>2</v>
      </c>
      <c r="C3354" t="s">
        <v>84</v>
      </c>
      <c r="D3354" t="s">
        <v>27</v>
      </c>
      <c r="E3354" t="s">
        <v>25</v>
      </c>
      <c r="F3354" t="s">
        <v>27</v>
      </c>
      <c r="G3354" t="s">
        <v>26</v>
      </c>
      <c r="H3354" t="s">
        <v>10</v>
      </c>
      <c r="I3354">
        <v>2080</v>
      </c>
      <c r="J3354">
        <v>4.3346</v>
      </c>
      <c r="K3354" t="s">
        <v>27</v>
      </c>
    </row>
    <row r="3355" spans="1:12" x14ac:dyDescent="0.45">
      <c r="A3355" t="s">
        <v>87</v>
      </c>
      <c r="B3355" t="s">
        <v>2</v>
      </c>
      <c r="C3355" t="s">
        <v>84</v>
      </c>
      <c r="D3355" t="s">
        <v>27</v>
      </c>
      <c r="E3355" t="s">
        <v>25</v>
      </c>
      <c r="F3355" t="s">
        <v>27</v>
      </c>
      <c r="G3355" t="s">
        <v>26</v>
      </c>
      <c r="H3355" t="s">
        <v>10</v>
      </c>
      <c r="I3355">
        <v>2085</v>
      </c>
      <c r="J3355">
        <v>4.4414999999999996</v>
      </c>
      <c r="K3355" t="s">
        <v>27</v>
      </c>
    </row>
    <row r="3356" spans="1:12" x14ac:dyDescent="0.45">
      <c r="A3356" t="s">
        <v>87</v>
      </c>
      <c r="B3356" t="s">
        <v>2</v>
      </c>
      <c r="C3356" t="s">
        <v>84</v>
      </c>
      <c r="D3356" t="s">
        <v>27</v>
      </c>
      <c r="E3356" t="s">
        <v>25</v>
      </c>
      <c r="F3356" t="s">
        <v>27</v>
      </c>
      <c r="G3356" t="s">
        <v>26</v>
      </c>
      <c r="H3356" t="s">
        <v>10</v>
      </c>
      <c r="I3356">
        <v>2090</v>
      </c>
      <c r="J3356">
        <v>4.5483000000000002</v>
      </c>
      <c r="K3356" t="s">
        <v>27</v>
      </c>
    </row>
    <row r="3357" spans="1:12" x14ac:dyDescent="0.45">
      <c r="A3357" t="s">
        <v>87</v>
      </c>
      <c r="B3357" t="s">
        <v>2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2095</v>
      </c>
      <c r="J3357">
        <v>4.6524000000000001</v>
      </c>
      <c r="K3357" t="s">
        <v>27</v>
      </c>
    </row>
    <row r="3358" spans="1:12" x14ac:dyDescent="0.45">
      <c r="A3358" t="s">
        <v>87</v>
      </c>
      <c r="B3358" t="s">
        <v>2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2100</v>
      </c>
      <c r="J3358">
        <v>4.7565999999999997</v>
      </c>
      <c r="K3358" t="s">
        <v>27</v>
      </c>
    </row>
    <row r="3359" spans="1:12" x14ac:dyDescent="0.45">
      <c r="A3359" t="s">
        <v>87</v>
      </c>
      <c r="B3359" t="s">
        <v>2</v>
      </c>
      <c r="C3359" t="s">
        <v>84</v>
      </c>
      <c r="D3359" t="s">
        <v>70</v>
      </c>
      <c r="E3359" t="s">
        <v>71</v>
      </c>
      <c r="F3359" t="s">
        <v>52</v>
      </c>
      <c r="G3359" t="s">
        <v>72</v>
      </c>
      <c r="I3359">
        <v>2020</v>
      </c>
      <c r="J3359">
        <v>283.2878</v>
      </c>
      <c r="K3359" t="s">
        <v>52</v>
      </c>
      <c r="L3359">
        <v>94</v>
      </c>
    </row>
    <row r="3360" spans="1:12" x14ac:dyDescent="0.45">
      <c r="A3360" t="s">
        <v>87</v>
      </c>
      <c r="B3360" t="s">
        <v>2</v>
      </c>
      <c r="C3360" t="s">
        <v>84</v>
      </c>
      <c r="D3360" t="s">
        <v>70</v>
      </c>
      <c r="E3360" t="s">
        <v>71</v>
      </c>
      <c r="F3360" t="s">
        <v>52</v>
      </c>
      <c r="G3360" t="s">
        <v>72</v>
      </c>
      <c r="I3360">
        <v>2025</v>
      </c>
      <c r="J3360">
        <v>102.66680000000001</v>
      </c>
      <c r="K3360" t="s">
        <v>52</v>
      </c>
      <c r="L3360">
        <v>94</v>
      </c>
    </row>
    <row r="3361" spans="1:12" x14ac:dyDescent="0.45">
      <c r="A3361" t="s">
        <v>87</v>
      </c>
      <c r="B3361" t="s">
        <v>2</v>
      </c>
      <c r="C3361" t="s">
        <v>84</v>
      </c>
      <c r="D3361" t="s">
        <v>70</v>
      </c>
      <c r="E3361" t="s">
        <v>71</v>
      </c>
      <c r="F3361" t="s">
        <v>52</v>
      </c>
      <c r="G3361" t="s">
        <v>72</v>
      </c>
      <c r="I3361">
        <v>2030</v>
      </c>
      <c r="J3361">
        <v>0.58279999999999998</v>
      </c>
      <c r="K3361" t="s">
        <v>52</v>
      </c>
      <c r="L3361">
        <v>94</v>
      </c>
    </row>
    <row r="3362" spans="1:12" x14ac:dyDescent="0.45">
      <c r="A3362" t="s">
        <v>87</v>
      </c>
      <c r="B3362" t="s">
        <v>2</v>
      </c>
      <c r="C3362" t="s">
        <v>84</v>
      </c>
      <c r="D3362" t="s">
        <v>70</v>
      </c>
      <c r="E3362" t="s">
        <v>71</v>
      </c>
      <c r="F3362" t="s">
        <v>52</v>
      </c>
      <c r="G3362" t="s">
        <v>72</v>
      </c>
      <c r="I3362">
        <v>2035</v>
      </c>
      <c r="J3362">
        <v>8.4599999999999995E-2</v>
      </c>
      <c r="K3362" t="s">
        <v>52</v>
      </c>
      <c r="L3362">
        <v>94</v>
      </c>
    </row>
    <row r="3363" spans="1:12" x14ac:dyDescent="0.45">
      <c r="A3363" t="s">
        <v>87</v>
      </c>
      <c r="B3363" t="s">
        <v>2</v>
      </c>
      <c r="C3363" t="s">
        <v>84</v>
      </c>
      <c r="D3363" t="s">
        <v>70</v>
      </c>
      <c r="E3363" t="s">
        <v>71</v>
      </c>
      <c r="F3363" t="s">
        <v>52</v>
      </c>
      <c r="G3363" t="s">
        <v>72</v>
      </c>
      <c r="I3363">
        <v>2040</v>
      </c>
      <c r="J3363">
        <v>6.5799999999999997E-2</v>
      </c>
      <c r="K3363" t="s">
        <v>52</v>
      </c>
      <c r="L3363">
        <v>94</v>
      </c>
    </row>
    <row r="3364" spans="1:12" x14ac:dyDescent="0.45">
      <c r="A3364" t="s">
        <v>87</v>
      </c>
      <c r="B3364" t="s">
        <v>2</v>
      </c>
      <c r="C3364" t="s">
        <v>84</v>
      </c>
      <c r="D3364" t="s">
        <v>70</v>
      </c>
      <c r="E3364" t="s">
        <v>71</v>
      </c>
      <c r="F3364" t="s">
        <v>52</v>
      </c>
      <c r="G3364" t="s">
        <v>72</v>
      </c>
      <c r="I3364">
        <v>2045</v>
      </c>
      <c r="J3364">
        <v>3.7600000000000001E-2</v>
      </c>
      <c r="K3364" t="s">
        <v>52</v>
      </c>
      <c r="L3364">
        <v>94</v>
      </c>
    </row>
    <row r="3365" spans="1:12" x14ac:dyDescent="0.45">
      <c r="A3365" t="s">
        <v>87</v>
      </c>
      <c r="B3365" t="s">
        <v>2</v>
      </c>
      <c r="C3365" t="s">
        <v>84</v>
      </c>
      <c r="D3365" t="s">
        <v>70</v>
      </c>
      <c r="E3365" t="s">
        <v>71</v>
      </c>
      <c r="F3365" t="s">
        <v>52</v>
      </c>
      <c r="G3365" t="s">
        <v>72</v>
      </c>
      <c r="I3365">
        <v>2050</v>
      </c>
      <c r="J3365">
        <v>1.8800000000000001E-2</v>
      </c>
      <c r="K3365" t="s">
        <v>52</v>
      </c>
      <c r="L3365">
        <v>94</v>
      </c>
    </row>
    <row r="3366" spans="1:12" x14ac:dyDescent="0.45">
      <c r="A3366" t="s">
        <v>87</v>
      </c>
      <c r="B3366" t="s">
        <v>2</v>
      </c>
      <c r="C3366" t="s">
        <v>84</v>
      </c>
      <c r="D3366" t="s">
        <v>70</v>
      </c>
      <c r="E3366" t="s">
        <v>71</v>
      </c>
      <c r="F3366" t="s">
        <v>52</v>
      </c>
      <c r="G3366" t="s">
        <v>72</v>
      </c>
      <c r="I3366">
        <v>2055</v>
      </c>
      <c r="J3366">
        <v>9.4000000000000004E-3</v>
      </c>
      <c r="K3366" t="s">
        <v>52</v>
      </c>
      <c r="L3366">
        <v>94</v>
      </c>
    </row>
    <row r="3367" spans="1:12" x14ac:dyDescent="0.45">
      <c r="A3367" t="s">
        <v>87</v>
      </c>
      <c r="B3367" t="s">
        <v>2</v>
      </c>
      <c r="C3367" t="s">
        <v>84</v>
      </c>
      <c r="D3367" t="s">
        <v>70</v>
      </c>
      <c r="E3367" t="s">
        <v>71</v>
      </c>
      <c r="F3367" t="s">
        <v>52</v>
      </c>
      <c r="G3367" t="s">
        <v>72</v>
      </c>
      <c r="I3367">
        <v>2060</v>
      </c>
      <c r="J3367">
        <v>0</v>
      </c>
      <c r="K3367" t="s">
        <v>52</v>
      </c>
      <c r="L3367">
        <v>94</v>
      </c>
    </row>
    <row r="3368" spans="1:12" x14ac:dyDescent="0.45">
      <c r="A3368" t="s">
        <v>87</v>
      </c>
      <c r="B3368" t="s">
        <v>2</v>
      </c>
      <c r="C3368" t="s">
        <v>84</v>
      </c>
      <c r="D3368" t="s">
        <v>70</v>
      </c>
      <c r="E3368" t="s">
        <v>71</v>
      </c>
      <c r="F3368" t="s">
        <v>52</v>
      </c>
      <c r="G3368" t="s">
        <v>72</v>
      </c>
      <c r="I3368">
        <v>2065</v>
      </c>
      <c r="J3368">
        <v>0</v>
      </c>
      <c r="K3368" t="s">
        <v>52</v>
      </c>
      <c r="L3368">
        <v>94</v>
      </c>
    </row>
    <row r="3369" spans="1:12" x14ac:dyDescent="0.45">
      <c r="A3369" t="s">
        <v>87</v>
      </c>
      <c r="B3369" t="s">
        <v>2</v>
      </c>
      <c r="C3369" t="s">
        <v>84</v>
      </c>
      <c r="D3369" t="s">
        <v>70</v>
      </c>
      <c r="E3369" t="s">
        <v>71</v>
      </c>
      <c r="F3369" t="s">
        <v>52</v>
      </c>
      <c r="G3369" t="s">
        <v>72</v>
      </c>
      <c r="I3369">
        <v>2070</v>
      </c>
      <c r="J3369">
        <v>0</v>
      </c>
      <c r="K3369" t="s">
        <v>52</v>
      </c>
      <c r="L3369">
        <v>94</v>
      </c>
    </row>
    <row r="3370" spans="1:12" x14ac:dyDescent="0.45">
      <c r="A3370" t="s">
        <v>87</v>
      </c>
      <c r="B3370" t="s">
        <v>2</v>
      </c>
      <c r="C3370" t="s">
        <v>84</v>
      </c>
      <c r="D3370" t="s">
        <v>70</v>
      </c>
      <c r="E3370" t="s">
        <v>71</v>
      </c>
      <c r="F3370" t="s">
        <v>52</v>
      </c>
      <c r="G3370" t="s">
        <v>72</v>
      </c>
      <c r="I3370">
        <v>2075</v>
      </c>
      <c r="J3370">
        <v>0</v>
      </c>
      <c r="K3370" t="s">
        <v>52</v>
      </c>
      <c r="L3370">
        <v>94</v>
      </c>
    </row>
    <row r="3371" spans="1:12" x14ac:dyDescent="0.45">
      <c r="A3371" t="s">
        <v>87</v>
      </c>
      <c r="B3371" t="s">
        <v>2</v>
      </c>
      <c r="C3371" t="s">
        <v>84</v>
      </c>
      <c r="D3371" t="s">
        <v>70</v>
      </c>
      <c r="E3371" t="s">
        <v>71</v>
      </c>
      <c r="F3371" t="s">
        <v>52</v>
      </c>
      <c r="G3371" t="s">
        <v>72</v>
      </c>
      <c r="I3371">
        <v>2080</v>
      </c>
      <c r="J3371">
        <v>0</v>
      </c>
      <c r="K3371" t="s">
        <v>52</v>
      </c>
      <c r="L3371">
        <v>94</v>
      </c>
    </row>
    <row r="3372" spans="1:12" x14ac:dyDescent="0.45">
      <c r="A3372" t="s">
        <v>87</v>
      </c>
      <c r="B3372" t="s">
        <v>2</v>
      </c>
      <c r="C3372" t="s">
        <v>84</v>
      </c>
      <c r="D3372" t="s">
        <v>70</v>
      </c>
      <c r="E3372" t="s">
        <v>71</v>
      </c>
      <c r="F3372" t="s">
        <v>52</v>
      </c>
      <c r="G3372" t="s">
        <v>72</v>
      </c>
      <c r="I3372">
        <v>2085</v>
      </c>
      <c r="J3372">
        <v>0</v>
      </c>
      <c r="K3372" t="s">
        <v>52</v>
      </c>
      <c r="L3372">
        <v>94</v>
      </c>
    </row>
    <row r="3373" spans="1:12" x14ac:dyDescent="0.45">
      <c r="A3373" t="s">
        <v>87</v>
      </c>
      <c r="B3373" t="s">
        <v>2</v>
      </c>
      <c r="C3373" t="s">
        <v>84</v>
      </c>
      <c r="D3373" t="s">
        <v>70</v>
      </c>
      <c r="E3373" t="s">
        <v>71</v>
      </c>
      <c r="F3373" t="s">
        <v>52</v>
      </c>
      <c r="G3373" t="s">
        <v>72</v>
      </c>
      <c r="I3373">
        <v>2090</v>
      </c>
      <c r="J3373">
        <v>0</v>
      </c>
      <c r="K3373" t="s">
        <v>52</v>
      </c>
      <c r="L3373">
        <v>94</v>
      </c>
    </row>
    <row r="3374" spans="1:12" x14ac:dyDescent="0.45">
      <c r="A3374" t="s">
        <v>87</v>
      </c>
      <c r="B3374" t="s">
        <v>2</v>
      </c>
      <c r="C3374" t="s">
        <v>84</v>
      </c>
      <c r="D3374" t="s">
        <v>70</v>
      </c>
      <c r="E3374" t="s">
        <v>71</v>
      </c>
      <c r="F3374" t="s">
        <v>52</v>
      </c>
      <c r="G3374" t="s">
        <v>72</v>
      </c>
      <c r="I3374">
        <v>2095</v>
      </c>
      <c r="J3374">
        <v>0</v>
      </c>
      <c r="K3374" t="s">
        <v>52</v>
      </c>
      <c r="L3374">
        <v>94</v>
      </c>
    </row>
    <row r="3375" spans="1:12" x14ac:dyDescent="0.45">
      <c r="A3375" t="s">
        <v>87</v>
      </c>
      <c r="B3375" t="s">
        <v>2</v>
      </c>
      <c r="C3375" t="s">
        <v>84</v>
      </c>
      <c r="D3375" t="s">
        <v>70</v>
      </c>
      <c r="E3375" t="s">
        <v>71</v>
      </c>
      <c r="F3375" t="s">
        <v>52</v>
      </c>
      <c r="G3375" t="s">
        <v>72</v>
      </c>
      <c r="I3375">
        <v>2100</v>
      </c>
      <c r="J3375">
        <v>0</v>
      </c>
      <c r="K3375" t="s">
        <v>52</v>
      </c>
      <c r="L3375">
        <v>94</v>
      </c>
    </row>
    <row r="3376" spans="1:12" x14ac:dyDescent="0.45">
      <c r="A3376" t="s">
        <v>87</v>
      </c>
      <c r="B3376" t="s">
        <v>2</v>
      </c>
      <c r="C3376" t="s">
        <v>84</v>
      </c>
      <c r="D3376" t="s">
        <v>70</v>
      </c>
      <c r="E3376" t="s">
        <v>71</v>
      </c>
      <c r="F3376" t="s">
        <v>53</v>
      </c>
      <c r="G3376" t="s">
        <v>72</v>
      </c>
      <c r="I3376">
        <v>2020</v>
      </c>
      <c r="J3376">
        <v>391.46800000000002</v>
      </c>
      <c r="K3376" t="s">
        <v>53</v>
      </c>
      <c r="L3376">
        <v>55</v>
      </c>
    </row>
    <row r="3377" spans="1:12" x14ac:dyDescent="0.45">
      <c r="A3377" t="s">
        <v>87</v>
      </c>
      <c r="B3377" t="s">
        <v>2</v>
      </c>
      <c r="C3377" t="s">
        <v>84</v>
      </c>
      <c r="D3377" t="s">
        <v>70</v>
      </c>
      <c r="E3377" t="s">
        <v>71</v>
      </c>
      <c r="F3377" t="s">
        <v>53</v>
      </c>
      <c r="G3377" t="s">
        <v>72</v>
      </c>
      <c r="I3377">
        <v>2025</v>
      </c>
      <c r="J3377">
        <v>395.26850000000002</v>
      </c>
      <c r="K3377" t="s">
        <v>53</v>
      </c>
      <c r="L3377">
        <v>55</v>
      </c>
    </row>
    <row r="3378" spans="1:12" x14ac:dyDescent="0.45">
      <c r="A3378" t="s">
        <v>87</v>
      </c>
      <c r="B3378" t="s">
        <v>2</v>
      </c>
      <c r="C3378" t="s">
        <v>84</v>
      </c>
      <c r="D3378" t="s">
        <v>70</v>
      </c>
      <c r="E3378" t="s">
        <v>71</v>
      </c>
      <c r="F3378" t="s">
        <v>53</v>
      </c>
      <c r="G3378" t="s">
        <v>72</v>
      </c>
      <c r="I3378">
        <v>2030</v>
      </c>
      <c r="J3378">
        <v>234.09099999999998</v>
      </c>
      <c r="K3378" t="s">
        <v>53</v>
      </c>
      <c r="L3378">
        <v>55</v>
      </c>
    </row>
    <row r="3379" spans="1:12" x14ac:dyDescent="0.45">
      <c r="A3379" t="s">
        <v>87</v>
      </c>
      <c r="B3379" t="s">
        <v>2</v>
      </c>
      <c r="C3379" t="s">
        <v>84</v>
      </c>
      <c r="D3379" t="s">
        <v>70</v>
      </c>
      <c r="E3379" t="s">
        <v>71</v>
      </c>
      <c r="F3379" t="s">
        <v>53</v>
      </c>
      <c r="G3379" t="s">
        <v>72</v>
      </c>
      <c r="I3379">
        <v>2035</v>
      </c>
      <c r="J3379">
        <v>117.57899999999999</v>
      </c>
      <c r="K3379" t="s">
        <v>53</v>
      </c>
      <c r="L3379">
        <v>55</v>
      </c>
    </row>
    <row r="3380" spans="1:12" x14ac:dyDescent="0.45">
      <c r="A3380" t="s">
        <v>87</v>
      </c>
      <c r="B3380" t="s">
        <v>2</v>
      </c>
      <c r="C3380" t="s">
        <v>84</v>
      </c>
      <c r="D3380" t="s">
        <v>70</v>
      </c>
      <c r="E3380" t="s">
        <v>71</v>
      </c>
      <c r="F3380" t="s">
        <v>53</v>
      </c>
      <c r="G3380" t="s">
        <v>72</v>
      </c>
      <c r="I3380">
        <v>2040</v>
      </c>
      <c r="J3380">
        <v>27.863000000000003</v>
      </c>
      <c r="K3380" t="s">
        <v>53</v>
      </c>
      <c r="L3380">
        <v>55</v>
      </c>
    </row>
    <row r="3381" spans="1:12" x14ac:dyDescent="0.45">
      <c r="A3381" t="s">
        <v>87</v>
      </c>
      <c r="B3381" t="s">
        <v>2</v>
      </c>
      <c r="C3381" t="s">
        <v>84</v>
      </c>
      <c r="D3381" t="s">
        <v>70</v>
      </c>
      <c r="E3381" t="s">
        <v>71</v>
      </c>
      <c r="F3381" t="s">
        <v>53</v>
      </c>
      <c r="G3381" t="s">
        <v>72</v>
      </c>
      <c r="I3381">
        <v>2045</v>
      </c>
      <c r="J3381">
        <v>5.4559999999999995</v>
      </c>
      <c r="K3381" t="s">
        <v>53</v>
      </c>
      <c r="L3381">
        <v>55</v>
      </c>
    </row>
    <row r="3382" spans="1:12" x14ac:dyDescent="0.45">
      <c r="A3382" t="s">
        <v>87</v>
      </c>
      <c r="B3382" t="s">
        <v>2</v>
      </c>
      <c r="C3382" t="s">
        <v>84</v>
      </c>
      <c r="D3382" t="s">
        <v>70</v>
      </c>
      <c r="E3382" t="s">
        <v>71</v>
      </c>
      <c r="F3382" t="s">
        <v>53</v>
      </c>
      <c r="G3382" t="s">
        <v>72</v>
      </c>
      <c r="I3382">
        <v>2050</v>
      </c>
      <c r="J3382">
        <v>4.8949999999999996</v>
      </c>
      <c r="K3382" t="s">
        <v>53</v>
      </c>
      <c r="L3382">
        <v>55</v>
      </c>
    </row>
    <row r="3383" spans="1:12" x14ac:dyDescent="0.45">
      <c r="A3383" t="s">
        <v>87</v>
      </c>
      <c r="B3383" t="s">
        <v>2</v>
      </c>
      <c r="C3383" t="s">
        <v>84</v>
      </c>
      <c r="D3383" t="s">
        <v>70</v>
      </c>
      <c r="E3383" t="s">
        <v>71</v>
      </c>
      <c r="F3383" t="s">
        <v>53</v>
      </c>
      <c r="G3383" t="s">
        <v>72</v>
      </c>
      <c r="I3383">
        <v>2055</v>
      </c>
      <c r="J3383">
        <v>4.0315000000000003</v>
      </c>
      <c r="K3383" t="s">
        <v>53</v>
      </c>
      <c r="L3383">
        <v>55</v>
      </c>
    </row>
    <row r="3384" spans="1:12" x14ac:dyDescent="0.45">
      <c r="A3384" t="s">
        <v>87</v>
      </c>
      <c r="B3384" t="s">
        <v>2</v>
      </c>
      <c r="C3384" t="s">
        <v>84</v>
      </c>
      <c r="D3384" t="s">
        <v>70</v>
      </c>
      <c r="E3384" t="s">
        <v>71</v>
      </c>
      <c r="F3384" t="s">
        <v>53</v>
      </c>
      <c r="G3384" t="s">
        <v>72</v>
      </c>
      <c r="I3384">
        <v>2060</v>
      </c>
      <c r="J3384">
        <v>2.7335000000000003</v>
      </c>
      <c r="K3384" t="s">
        <v>53</v>
      </c>
      <c r="L3384">
        <v>55</v>
      </c>
    </row>
    <row r="3385" spans="1:12" x14ac:dyDescent="0.45">
      <c r="A3385" t="s">
        <v>87</v>
      </c>
      <c r="B3385" t="s">
        <v>2</v>
      </c>
      <c r="C3385" t="s">
        <v>84</v>
      </c>
      <c r="D3385" t="s">
        <v>70</v>
      </c>
      <c r="E3385" t="s">
        <v>71</v>
      </c>
      <c r="F3385" t="s">
        <v>53</v>
      </c>
      <c r="G3385" t="s">
        <v>72</v>
      </c>
      <c r="I3385">
        <v>2065</v>
      </c>
      <c r="J3385">
        <v>1.496</v>
      </c>
      <c r="K3385" t="s">
        <v>53</v>
      </c>
      <c r="L3385">
        <v>55</v>
      </c>
    </row>
    <row r="3386" spans="1:12" x14ac:dyDescent="0.45">
      <c r="A3386" t="s">
        <v>87</v>
      </c>
      <c r="B3386" t="s">
        <v>2</v>
      </c>
      <c r="C3386" t="s">
        <v>84</v>
      </c>
      <c r="D3386" t="s">
        <v>70</v>
      </c>
      <c r="E3386" t="s">
        <v>71</v>
      </c>
      <c r="F3386" t="s">
        <v>53</v>
      </c>
      <c r="G3386" t="s">
        <v>72</v>
      </c>
      <c r="I3386">
        <v>2070</v>
      </c>
      <c r="J3386">
        <v>0.26399999999999996</v>
      </c>
      <c r="K3386" t="s">
        <v>53</v>
      </c>
      <c r="L3386">
        <v>55</v>
      </c>
    </row>
    <row r="3387" spans="1:12" x14ac:dyDescent="0.45">
      <c r="A3387" t="s">
        <v>87</v>
      </c>
      <c r="B3387" t="s">
        <v>2</v>
      </c>
      <c r="C3387" t="s">
        <v>84</v>
      </c>
      <c r="D3387" t="s">
        <v>70</v>
      </c>
      <c r="E3387" t="s">
        <v>71</v>
      </c>
      <c r="F3387" t="s">
        <v>53</v>
      </c>
      <c r="G3387" t="s">
        <v>72</v>
      </c>
      <c r="I3387">
        <v>2075</v>
      </c>
      <c r="J3387">
        <v>0.13199999999999998</v>
      </c>
      <c r="K3387" t="s">
        <v>53</v>
      </c>
      <c r="L3387">
        <v>55</v>
      </c>
    </row>
    <row r="3388" spans="1:12" x14ac:dyDescent="0.45">
      <c r="A3388" t="s">
        <v>87</v>
      </c>
      <c r="B3388" t="s">
        <v>2</v>
      </c>
      <c r="C3388" t="s">
        <v>84</v>
      </c>
      <c r="D3388" t="s">
        <v>70</v>
      </c>
      <c r="E3388" t="s">
        <v>71</v>
      </c>
      <c r="F3388" t="s">
        <v>53</v>
      </c>
      <c r="G3388" t="s">
        <v>72</v>
      </c>
      <c r="I3388">
        <v>2080</v>
      </c>
      <c r="J3388">
        <v>0</v>
      </c>
      <c r="K3388" t="s">
        <v>53</v>
      </c>
      <c r="L3388">
        <v>55</v>
      </c>
    </row>
    <row r="3389" spans="1:12" x14ac:dyDescent="0.45">
      <c r="A3389" t="s">
        <v>87</v>
      </c>
      <c r="B3389" t="s">
        <v>2</v>
      </c>
      <c r="C3389" t="s">
        <v>84</v>
      </c>
      <c r="D3389" t="s">
        <v>70</v>
      </c>
      <c r="E3389" t="s">
        <v>71</v>
      </c>
      <c r="F3389" t="s">
        <v>53</v>
      </c>
      <c r="G3389" t="s">
        <v>72</v>
      </c>
      <c r="I3389">
        <v>2085</v>
      </c>
      <c r="J3389">
        <v>0</v>
      </c>
      <c r="K3389" t="s">
        <v>53</v>
      </c>
      <c r="L3389">
        <v>55</v>
      </c>
    </row>
    <row r="3390" spans="1:12" x14ac:dyDescent="0.45">
      <c r="A3390" t="s">
        <v>87</v>
      </c>
      <c r="B3390" t="s">
        <v>2</v>
      </c>
      <c r="C3390" t="s">
        <v>84</v>
      </c>
      <c r="D3390" t="s">
        <v>70</v>
      </c>
      <c r="E3390" t="s">
        <v>71</v>
      </c>
      <c r="F3390" t="s">
        <v>53</v>
      </c>
      <c r="G3390" t="s">
        <v>72</v>
      </c>
      <c r="I3390">
        <v>2090</v>
      </c>
      <c r="J3390">
        <v>0</v>
      </c>
      <c r="K3390" t="s">
        <v>53</v>
      </c>
      <c r="L3390">
        <v>55</v>
      </c>
    </row>
    <row r="3391" spans="1:12" x14ac:dyDescent="0.45">
      <c r="A3391" t="s">
        <v>87</v>
      </c>
      <c r="B3391" t="s">
        <v>2</v>
      </c>
      <c r="C3391" t="s">
        <v>84</v>
      </c>
      <c r="D3391" t="s">
        <v>70</v>
      </c>
      <c r="E3391" t="s">
        <v>71</v>
      </c>
      <c r="F3391" t="s">
        <v>53</v>
      </c>
      <c r="G3391" t="s">
        <v>72</v>
      </c>
      <c r="I3391">
        <v>2095</v>
      </c>
      <c r="J3391">
        <v>0</v>
      </c>
      <c r="K3391" t="s">
        <v>53</v>
      </c>
      <c r="L3391">
        <v>55</v>
      </c>
    </row>
    <row r="3392" spans="1:12" x14ac:dyDescent="0.45">
      <c r="A3392" t="s">
        <v>87</v>
      </c>
      <c r="B3392" t="s">
        <v>2</v>
      </c>
      <c r="C3392" t="s">
        <v>84</v>
      </c>
      <c r="D3392" t="s">
        <v>70</v>
      </c>
      <c r="E3392" t="s">
        <v>71</v>
      </c>
      <c r="F3392" t="s">
        <v>53</v>
      </c>
      <c r="G3392" t="s">
        <v>72</v>
      </c>
      <c r="I3392">
        <v>2100</v>
      </c>
      <c r="J3392">
        <v>0</v>
      </c>
      <c r="K3392" t="s">
        <v>53</v>
      </c>
      <c r="L3392">
        <v>55</v>
      </c>
    </row>
    <row r="3393" spans="1:12" x14ac:dyDescent="0.45">
      <c r="A3393" t="s">
        <v>87</v>
      </c>
      <c r="B3393" t="s">
        <v>2</v>
      </c>
      <c r="C3393" t="s">
        <v>84</v>
      </c>
      <c r="D3393" t="s">
        <v>70</v>
      </c>
      <c r="E3393" t="s">
        <v>71</v>
      </c>
      <c r="F3393" t="s">
        <v>54</v>
      </c>
      <c r="G3393" t="s">
        <v>72</v>
      </c>
      <c r="I3393">
        <v>2020</v>
      </c>
      <c r="J3393">
        <v>8.9600000000000009</v>
      </c>
      <c r="K3393" t="s">
        <v>54</v>
      </c>
      <c r="L3393">
        <v>70</v>
      </c>
    </row>
    <row r="3394" spans="1:12" x14ac:dyDescent="0.45">
      <c r="A3394" t="s">
        <v>87</v>
      </c>
      <c r="B3394" t="s">
        <v>2</v>
      </c>
      <c r="C3394" t="s">
        <v>84</v>
      </c>
      <c r="D3394" t="s">
        <v>70</v>
      </c>
      <c r="E3394" t="s">
        <v>71</v>
      </c>
      <c r="F3394" t="s">
        <v>54</v>
      </c>
      <c r="G3394" t="s">
        <v>72</v>
      </c>
      <c r="I3394">
        <v>2025</v>
      </c>
      <c r="J3394">
        <v>5.53</v>
      </c>
      <c r="K3394" t="s">
        <v>54</v>
      </c>
      <c r="L3394">
        <v>70</v>
      </c>
    </row>
    <row r="3395" spans="1:12" x14ac:dyDescent="0.45">
      <c r="A3395" t="s">
        <v>87</v>
      </c>
      <c r="B3395" t="s">
        <v>2</v>
      </c>
      <c r="C3395" t="s">
        <v>84</v>
      </c>
      <c r="D3395" t="s">
        <v>70</v>
      </c>
      <c r="E3395" t="s">
        <v>71</v>
      </c>
      <c r="F3395" t="s">
        <v>54</v>
      </c>
      <c r="G3395" t="s">
        <v>72</v>
      </c>
      <c r="I3395">
        <v>2030</v>
      </c>
      <c r="J3395">
        <v>1.89</v>
      </c>
      <c r="K3395" t="s">
        <v>54</v>
      </c>
      <c r="L3395">
        <v>70</v>
      </c>
    </row>
    <row r="3396" spans="1:12" x14ac:dyDescent="0.45">
      <c r="A3396" t="s">
        <v>87</v>
      </c>
      <c r="B3396" t="s">
        <v>2</v>
      </c>
      <c r="C3396" t="s">
        <v>84</v>
      </c>
      <c r="D3396" t="s">
        <v>70</v>
      </c>
      <c r="E3396" t="s">
        <v>71</v>
      </c>
      <c r="F3396" t="s">
        <v>54</v>
      </c>
      <c r="G3396" t="s">
        <v>72</v>
      </c>
      <c r="I3396">
        <v>2035</v>
      </c>
      <c r="J3396">
        <v>0</v>
      </c>
      <c r="K3396" t="s">
        <v>54</v>
      </c>
      <c r="L3396">
        <v>70</v>
      </c>
    </row>
    <row r="3397" spans="1:12" x14ac:dyDescent="0.45">
      <c r="A3397" t="s">
        <v>87</v>
      </c>
      <c r="B3397" t="s">
        <v>2</v>
      </c>
      <c r="C3397" t="s">
        <v>84</v>
      </c>
      <c r="D3397" t="s">
        <v>70</v>
      </c>
      <c r="E3397" t="s">
        <v>71</v>
      </c>
      <c r="F3397" t="s">
        <v>54</v>
      </c>
      <c r="G3397" t="s">
        <v>72</v>
      </c>
      <c r="I3397">
        <v>2040</v>
      </c>
      <c r="J3397">
        <v>0</v>
      </c>
      <c r="K3397" t="s">
        <v>54</v>
      </c>
      <c r="L3397">
        <v>70</v>
      </c>
    </row>
    <row r="3398" spans="1:12" x14ac:dyDescent="0.45">
      <c r="A3398" t="s">
        <v>87</v>
      </c>
      <c r="B3398" t="s">
        <v>2</v>
      </c>
      <c r="C3398" t="s">
        <v>84</v>
      </c>
      <c r="D3398" t="s">
        <v>70</v>
      </c>
      <c r="E3398" t="s">
        <v>71</v>
      </c>
      <c r="F3398" t="s">
        <v>54</v>
      </c>
      <c r="G3398" t="s">
        <v>72</v>
      </c>
      <c r="I3398">
        <v>2045</v>
      </c>
      <c r="J3398">
        <v>0</v>
      </c>
      <c r="K3398" t="s">
        <v>54</v>
      </c>
      <c r="L3398">
        <v>70</v>
      </c>
    </row>
    <row r="3399" spans="1:12" x14ac:dyDescent="0.45">
      <c r="A3399" t="s">
        <v>87</v>
      </c>
      <c r="B3399" t="s">
        <v>2</v>
      </c>
      <c r="C3399" t="s">
        <v>84</v>
      </c>
      <c r="D3399" t="s">
        <v>70</v>
      </c>
      <c r="E3399" t="s">
        <v>71</v>
      </c>
      <c r="F3399" t="s">
        <v>54</v>
      </c>
      <c r="G3399" t="s">
        <v>72</v>
      </c>
      <c r="I3399">
        <v>2050</v>
      </c>
      <c r="J3399">
        <v>0</v>
      </c>
      <c r="K3399" t="s">
        <v>54</v>
      </c>
      <c r="L3399">
        <v>70</v>
      </c>
    </row>
    <row r="3400" spans="1:12" x14ac:dyDescent="0.45">
      <c r="A3400" t="s">
        <v>87</v>
      </c>
      <c r="B3400" t="s">
        <v>2</v>
      </c>
      <c r="C3400" t="s">
        <v>84</v>
      </c>
      <c r="D3400" t="s">
        <v>70</v>
      </c>
      <c r="E3400" t="s">
        <v>71</v>
      </c>
      <c r="F3400" t="s">
        <v>54</v>
      </c>
      <c r="G3400" t="s">
        <v>72</v>
      </c>
      <c r="I3400">
        <v>2055</v>
      </c>
      <c r="J3400">
        <v>0</v>
      </c>
      <c r="K3400" t="s">
        <v>54</v>
      </c>
      <c r="L3400">
        <v>70</v>
      </c>
    </row>
    <row r="3401" spans="1:12" x14ac:dyDescent="0.45">
      <c r="A3401" t="s">
        <v>87</v>
      </c>
      <c r="B3401" t="s">
        <v>2</v>
      </c>
      <c r="C3401" t="s">
        <v>84</v>
      </c>
      <c r="D3401" t="s">
        <v>70</v>
      </c>
      <c r="E3401" t="s">
        <v>71</v>
      </c>
      <c r="F3401" t="s">
        <v>54</v>
      </c>
      <c r="G3401" t="s">
        <v>72</v>
      </c>
      <c r="I3401">
        <v>2060</v>
      </c>
      <c r="J3401">
        <v>0</v>
      </c>
      <c r="K3401" t="s">
        <v>54</v>
      </c>
      <c r="L3401">
        <v>70</v>
      </c>
    </row>
    <row r="3402" spans="1:12" x14ac:dyDescent="0.45">
      <c r="A3402" t="s">
        <v>87</v>
      </c>
      <c r="B3402" t="s">
        <v>2</v>
      </c>
      <c r="C3402" t="s">
        <v>84</v>
      </c>
      <c r="D3402" t="s">
        <v>70</v>
      </c>
      <c r="E3402" t="s">
        <v>71</v>
      </c>
      <c r="F3402" t="s">
        <v>54</v>
      </c>
      <c r="G3402" t="s">
        <v>72</v>
      </c>
      <c r="I3402">
        <v>2065</v>
      </c>
      <c r="J3402">
        <v>0</v>
      </c>
      <c r="K3402" t="s">
        <v>54</v>
      </c>
      <c r="L3402">
        <v>70</v>
      </c>
    </row>
    <row r="3403" spans="1:12" x14ac:dyDescent="0.45">
      <c r="A3403" t="s">
        <v>87</v>
      </c>
      <c r="B3403" t="s">
        <v>2</v>
      </c>
      <c r="C3403" t="s">
        <v>84</v>
      </c>
      <c r="D3403" t="s">
        <v>70</v>
      </c>
      <c r="E3403" t="s">
        <v>71</v>
      </c>
      <c r="F3403" t="s">
        <v>54</v>
      </c>
      <c r="G3403" t="s">
        <v>72</v>
      </c>
      <c r="I3403">
        <v>2070</v>
      </c>
      <c r="J3403">
        <v>0</v>
      </c>
      <c r="K3403" t="s">
        <v>54</v>
      </c>
      <c r="L3403">
        <v>70</v>
      </c>
    </row>
    <row r="3404" spans="1:12" x14ac:dyDescent="0.45">
      <c r="A3404" t="s">
        <v>87</v>
      </c>
      <c r="B3404" t="s">
        <v>2</v>
      </c>
      <c r="C3404" t="s">
        <v>84</v>
      </c>
      <c r="D3404" t="s">
        <v>70</v>
      </c>
      <c r="E3404" t="s">
        <v>71</v>
      </c>
      <c r="F3404" t="s">
        <v>54</v>
      </c>
      <c r="G3404" t="s">
        <v>72</v>
      </c>
      <c r="I3404">
        <v>2075</v>
      </c>
      <c r="J3404">
        <v>0</v>
      </c>
      <c r="K3404" t="s">
        <v>54</v>
      </c>
      <c r="L3404">
        <v>70</v>
      </c>
    </row>
    <row r="3405" spans="1:12" x14ac:dyDescent="0.45">
      <c r="A3405" t="s">
        <v>87</v>
      </c>
      <c r="B3405" t="s">
        <v>2</v>
      </c>
      <c r="C3405" t="s">
        <v>84</v>
      </c>
      <c r="D3405" t="s">
        <v>70</v>
      </c>
      <c r="E3405" t="s">
        <v>71</v>
      </c>
      <c r="F3405" t="s">
        <v>54</v>
      </c>
      <c r="G3405" t="s">
        <v>72</v>
      </c>
      <c r="I3405">
        <v>2080</v>
      </c>
      <c r="J3405">
        <v>0</v>
      </c>
      <c r="K3405" t="s">
        <v>54</v>
      </c>
      <c r="L3405">
        <v>70</v>
      </c>
    </row>
    <row r="3406" spans="1:12" x14ac:dyDescent="0.45">
      <c r="A3406" t="s">
        <v>87</v>
      </c>
      <c r="B3406" t="s">
        <v>2</v>
      </c>
      <c r="C3406" t="s">
        <v>84</v>
      </c>
      <c r="D3406" t="s">
        <v>70</v>
      </c>
      <c r="E3406" t="s">
        <v>71</v>
      </c>
      <c r="F3406" t="s">
        <v>54</v>
      </c>
      <c r="G3406" t="s">
        <v>72</v>
      </c>
      <c r="I3406">
        <v>2085</v>
      </c>
      <c r="J3406">
        <v>0</v>
      </c>
      <c r="K3406" t="s">
        <v>54</v>
      </c>
      <c r="L3406">
        <v>70</v>
      </c>
    </row>
    <row r="3407" spans="1:12" x14ac:dyDescent="0.45">
      <c r="A3407" t="s">
        <v>87</v>
      </c>
      <c r="B3407" t="s">
        <v>2</v>
      </c>
      <c r="C3407" t="s">
        <v>84</v>
      </c>
      <c r="D3407" t="s">
        <v>70</v>
      </c>
      <c r="E3407" t="s">
        <v>71</v>
      </c>
      <c r="F3407" t="s">
        <v>54</v>
      </c>
      <c r="G3407" t="s">
        <v>72</v>
      </c>
      <c r="I3407">
        <v>2090</v>
      </c>
      <c r="J3407">
        <v>0</v>
      </c>
      <c r="K3407" t="s">
        <v>54</v>
      </c>
      <c r="L3407">
        <v>70</v>
      </c>
    </row>
    <row r="3408" spans="1:12" x14ac:dyDescent="0.45">
      <c r="A3408" t="s">
        <v>87</v>
      </c>
      <c r="B3408" t="s">
        <v>2</v>
      </c>
      <c r="C3408" t="s">
        <v>84</v>
      </c>
      <c r="D3408" t="s">
        <v>70</v>
      </c>
      <c r="E3408" t="s">
        <v>71</v>
      </c>
      <c r="F3408" t="s">
        <v>54</v>
      </c>
      <c r="G3408" t="s">
        <v>72</v>
      </c>
      <c r="I3408">
        <v>2095</v>
      </c>
      <c r="J3408">
        <v>0</v>
      </c>
      <c r="K3408" t="s">
        <v>54</v>
      </c>
      <c r="L3408">
        <v>70</v>
      </c>
    </row>
    <row r="3409" spans="1:12" x14ac:dyDescent="0.45">
      <c r="A3409" t="s">
        <v>87</v>
      </c>
      <c r="B3409" t="s">
        <v>2</v>
      </c>
      <c r="C3409" t="s">
        <v>84</v>
      </c>
      <c r="D3409" t="s">
        <v>70</v>
      </c>
      <c r="E3409" t="s">
        <v>71</v>
      </c>
      <c r="F3409" t="s">
        <v>54</v>
      </c>
      <c r="G3409" t="s">
        <v>72</v>
      </c>
      <c r="I3409">
        <v>2100</v>
      </c>
      <c r="J3409">
        <v>0</v>
      </c>
      <c r="K3409" t="s">
        <v>54</v>
      </c>
      <c r="L3409">
        <v>70</v>
      </c>
    </row>
    <row r="3410" spans="1:12" x14ac:dyDescent="0.45">
      <c r="A3410" t="s">
        <v>87</v>
      </c>
      <c r="B3410" t="s">
        <v>2</v>
      </c>
      <c r="C3410" t="s">
        <v>84</v>
      </c>
      <c r="D3410" t="s">
        <v>29</v>
      </c>
      <c r="E3410" t="s">
        <v>30</v>
      </c>
      <c r="F3410" t="s">
        <v>29</v>
      </c>
      <c r="G3410" t="s">
        <v>31</v>
      </c>
      <c r="H3410" t="s">
        <v>32</v>
      </c>
      <c r="I3410">
        <v>2020</v>
      </c>
      <c r="J3410">
        <v>5.3799000000000001</v>
      </c>
      <c r="K3410" t="s">
        <v>29</v>
      </c>
    </row>
    <row r="3411" spans="1:12" x14ac:dyDescent="0.45">
      <c r="A3411" t="s">
        <v>87</v>
      </c>
      <c r="B3411" t="s">
        <v>2</v>
      </c>
      <c r="C3411" t="s">
        <v>84</v>
      </c>
      <c r="D3411" t="s">
        <v>29</v>
      </c>
      <c r="E3411" t="s">
        <v>30</v>
      </c>
      <c r="F3411" t="s">
        <v>29</v>
      </c>
      <c r="G3411" t="s">
        <v>31</v>
      </c>
      <c r="H3411" t="s">
        <v>32</v>
      </c>
      <c r="I3411">
        <v>2025</v>
      </c>
      <c r="J3411">
        <v>5.8192000000000004</v>
      </c>
      <c r="K3411" t="s">
        <v>29</v>
      </c>
    </row>
    <row r="3412" spans="1:12" x14ac:dyDescent="0.45">
      <c r="A3412" t="s">
        <v>87</v>
      </c>
      <c r="B3412" t="s">
        <v>2</v>
      </c>
      <c r="C3412" t="s">
        <v>84</v>
      </c>
      <c r="D3412" t="s">
        <v>29</v>
      </c>
      <c r="E3412" t="s">
        <v>30</v>
      </c>
      <c r="F3412" t="s">
        <v>29</v>
      </c>
      <c r="G3412" t="s">
        <v>31</v>
      </c>
      <c r="H3412" t="s">
        <v>32</v>
      </c>
      <c r="I3412">
        <v>2030</v>
      </c>
      <c r="J3412">
        <v>5.9219999999999997</v>
      </c>
      <c r="K3412" t="s">
        <v>29</v>
      </c>
    </row>
    <row r="3413" spans="1:12" x14ac:dyDescent="0.45">
      <c r="A3413" t="s">
        <v>87</v>
      </c>
      <c r="B3413" t="s">
        <v>2</v>
      </c>
      <c r="C3413" t="s">
        <v>84</v>
      </c>
      <c r="D3413" t="s">
        <v>29</v>
      </c>
      <c r="E3413" t="s">
        <v>30</v>
      </c>
      <c r="F3413" t="s">
        <v>29</v>
      </c>
      <c r="G3413" t="s">
        <v>31</v>
      </c>
      <c r="H3413" t="s">
        <v>32</v>
      </c>
      <c r="I3413">
        <v>2035</v>
      </c>
      <c r="J3413">
        <v>5.9837999999999996</v>
      </c>
      <c r="K3413" t="s">
        <v>29</v>
      </c>
    </row>
    <row r="3414" spans="1:12" x14ac:dyDescent="0.45">
      <c r="A3414" t="s">
        <v>87</v>
      </c>
      <c r="B3414" t="s">
        <v>2</v>
      </c>
      <c r="C3414" t="s">
        <v>84</v>
      </c>
      <c r="D3414" t="s">
        <v>29</v>
      </c>
      <c r="E3414" t="s">
        <v>30</v>
      </c>
      <c r="F3414" t="s">
        <v>29</v>
      </c>
      <c r="G3414" t="s">
        <v>31</v>
      </c>
      <c r="H3414" t="s">
        <v>32</v>
      </c>
      <c r="I3414">
        <v>2040</v>
      </c>
      <c r="J3414">
        <v>5.4903000000000004</v>
      </c>
      <c r="K3414" t="s">
        <v>29</v>
      </c>
    </row>
    <row r="3415" spans="1:12" x14ac:dyDescent="0.45">
      <c r="A3415" t="s">
        <v>87</v>
      </c>
      <c r="B3415" t="s">
        <v>2</v>
      </c>
      <c r="C3415" t="s">
        <v>84</v>
      </c>
      <c r="D3415" t="s">
        <v>29</v>
      </c>
      <c r="E3415" t="s">
        <v>30</v>
      </c>
      <c r="F3415" t="s">
        <v>29</v>
      </c>
      <c r="G3415" t="s">
        <v>31</v>
      </c>
      <c r="H3415" t="s">
        <v>32</v>
      </c>
      <c r="I3415">
        <v>2045</v>
      </c>
      <c r="J3415">
        <v>6.4584000000000001</v>
      </c>
      <c r="K3415" t="s">
        <v>29</v>
      </c>
    </row>
    <row r="3416" spans="1:12" x14ac:dyDescent="0.45">
      <c r="A3416" t="s">
        <v>87</v>
      </c>
      <c r="B3416" t="s">
        <v>2</v>
      </c>
      <c r="C3416" t="s">
        <v>84</v>
      </c>
      <c r="D3416" t="s">
        <v>29</v>
      </c>
      <c r="E3416" t="s">
        <v>30</v>
      </c>
      <c r="F3416" t="s">
        <v>29</v>
      </c>
      <c r="G3416" t="s">
        <v>31</v>
      </c>
      <c r="H3416" t="s">
        <v>32</v>
      </c>
      <c r="I3416">
        <v>2050</v>
      </c>
      <c r="J3416">
        <v>7.4574999999999996</v>
      </c>
      <c r="K3416" t="s">
        <v>29</v>
      </c>
    </row>
    <row r="3417" spans="1:12" x14ac:dyDescent="0.45">
      <c r="A3417" t="s">
        <v>87</v>
      </c>
      <c r="B3417" t="s">
        <v>2</v>
      </c>
      <c r="C3417" t="s">
        <v>84</v>
      </c>
      <c r="D3417" t="s">
        <v>29</v>
      </c>
      <c r="E3417" t="s">
        <v>30</v>
      </c>
      <c r="F3417" t="s">
        <v>29</v>
      </c>
      <c r="G3417" t="s">
        <v>31</v>
      </c>
      <c r="H3417" t="s">
        <v>32</v>
      </c>
      <c r="I3417">
        <v>2055</v>
      </c>
      <c r="J3417">
        <v>6.8936000000000002</v>
      </c>
      <c r="K3417" t="s">
        <v>29</v>
      </c>
    </row>
    <row r="3418" spans="1:12" x14ac:dyDescent="0.45">
      <c r="A3418" t="s">
        <v>87</v>
      </c>
      <c r="B3418" t="s">
        <v>2</v>
      </c>
      <c r="C3418" t="s">
        <v>84</v>
      </c>
      <c r="D3418" t="s">
        <v>29</v>
      </c>
      <c r="E3418" t="s">
        <v>30</v>
      </c>
      <c r="F3418" t="s">
        <v>29</v>
      </c>
      <c r="G3418" t="s">
        <v>31</v>
      </c>
      <c r="H3418" t="s">
        <v>32</v>
      </c>
      <c r="I3418">
        <v>2060</v>
      </c>
      <c r="J3418">
        <v>13.079599999999999</v>
      </c>
      <c r="K3418" t="s">
        <v>29</v>
      </c>
    </row>
    <row r="3419" spans="1:12" x14ac:dyDescent="0.45">
      <c r="A3419" t="s">
        <v>87</v>
      </c>
      <c r="B3419" t="s">
        <v>2</v>
      </c>
      <c r="C3419" t="s">
        <v>84</v>
      </c>
      <c r="D3419" t="s">
        <v>29</v>
      </c>
      <c r="E3419" t="s">
        <v>30</v>
      </c>
      <c r="F3419" t="s">
        <v>29</v>
      </c>
      <c r="G3419" t="s">
        <v>31</v>
      </c>
      <c r="H3419" t="s">
        <v>32</v>
      </c>
      <c r="I3419">
        <v>2065</v>
      </c>
      <c r="J3419">
        <v>12.400399999999999</v>
      </c>
      <c r="K3419" t="s">
        <v>29</v>
      </c>
    </row>
    <row r="3420" spans="1:12" x14ac:dyDescent="0.45">
      <c r="A3420" t="s">
        <v>87</v>
      </c>
      <c r="B3420" t="s">
        <v>2</v>
      </c>
      <c r="C3420" t="s">
        <v>84</v>
      </c>
      <c r="D3420" t="s">
        <v>29</v>
      </c>
      <c r="E3420" t="s">
        <v>30</v>
      </c>
      <c r="F3420" t="s">
        <v>29</v>
      </c>
      <c r="G3420" t="s">
        <v>31</v>
      </c>
      <c r="H3420" t="s">
        <v>32</v>
      </c>
      <c r="I3420">
        <v>2070</v>
      </c>
      <c r="J3420">
        <v>11.7212</v>
      </c>
      <c r="K3420" t="s">
        <v>29</v>
      </c>
    </row>
    <row r="3421" spans="1:12" x14ac:dyDescent="0.45">
      <c r="A3421" t="s">
        <v>87</v>
      </c>
      <c r="B3421" t="s">
        <v>2</v>
      </c>
      <c r="C3421" t="s">
        <v>84</v>
      </c>
      <c r="D3421" t="s">
        <v>29</v>
      </c>
      <c r="E3421" t="s">
        <v>30</v>
      </c>
      <c r="F3421" t="s">
        <v>29</v>
      </c>
      <c r="G3421" t="s">
        <v>31</v>
      </c>
      <c r="H3421" t="s">
        <v>32</v>
      </c>
      <c r="I3421">
        <v>2075</v>
      </c>
      <c r="J3421">
        <v>11.342700000000001</v>
      </c>
      <c r="K3421" t="s">
        <v>29</v>
      </c>
    </row>
    <row r="3422" spans="1:12" x14ac:dyDescent="0.45">
      <c r="A3422" t="s">
        <v>87</v>
      </c>
      <c r="B3422" t="s">
        <v>2</v>
      </c>
      <c r="C3422" t="s">
        <v>84</v>
      </c>
      <c r="D3422" t="s">
        <v>29</v>
      </c>
      <c r="E3422" t="s">
        <v>30</v>
      </c>
      <c r="F3422" t="s">
        <v>29</v>
      </c>
      <c r="G3422" t="s">
        <v>31</v>
      </c>
      <c r="H3422" t="s">
        <v>32</v>
      </c>
      <c r="I3422">
        <v>2080</v>
      </c>
      <c r="J3422">
        <v>10.9642</v>
      </c>
      <c r="K3422" t="s">
        <v>29</v>
      </c>
    </row>
    <row r="3423" spans="1:12" x14ac:dyDescent="0.45">
      <c r="A3423" t="s">
        <v>87</v>
      </c>
      <c r="B3423" t="s">
        <v>2</v>
      </c>
      <c r="C3423" t="s">
        <v>84</v>
      </c>
      <c r="D3423" t="s">
        <v>29</v>
      </c>
      <c r="E3423" t="s">
        <v>30</v>
      </c>
      <c r="F3423" t="s">
        <v>29</v>
      </c>
      <c r="G3423" t="s">
        <v>31</v>
      </c>
      <c r="H3423" t="s">
        <v>32</v>
      </c>
      <c r="I3423">
        <v>2085</v>
      </c>
      <c r="J3423">
        <v>10.1534</v>
      </c>
      <c r="K3423" t="s">
        <v>29</v>
      </c>
    </row>
    <row r="3424" spans="1:12" x14ac:dyDescent="0.45">
      <c r="A3424" t="s">
        <v>87</v>
      </c>
      <c r="B3424" t="s">
        <v>2</v>
      </c>
      <c r="C3424" t="s">
        <v>84</v>
      </c>
      <c r="D3424" t="s">
        <v>29</v>
      </c>
      <c r="E3424" t="s">
        <v>30</v>
      </c>
      <c r="F3424" t="s">
        <v>29</v>
      </c>
      <c r="G3424" t="s">
        <v>31</v>
      </c>
      <c r="H3424" t="s">
        <v>32</v>
      </c>
      <c r="I3424">
        <v>2090</v>
      </c>
      <c r="J3424">
        <v>9.3427000000000007</v>
      </c>
      <c r="K3424" t="s">
        <v>29</v>
      </c>
    </row>
    <row r="3425" spans="1:11" x14ac:dyDescent="0.45">
      <c r="A3425" t="s">
        <v>87</v>
      </c>
      <c r="B3425" t="s">
        <v>2</v>
      </c>
      <c r="C3425" t="s">
        <v>84</v>
      </c>
      <c r="D3425" t="s">
        <v>29</v>
      </c>
      <c r="E3425" t="s">
        <v>30</v>
      </c>
      <c r="F3425" t="s">
        <v>29</v>
      </c>
      <c r="G3425" t="s">
        <v>31</v>
      </c>
      <c r="H3425" t="s">
        <v>32</v>
      </c>
      <c r="I3425">
        <v>2095</v>
      </c>
      <c r="J3425">
        <v>10.2685</v>
      </c>
      <c r="K3425" t="s">
        <v>29</v>
      </c>
    </row>
    <row r="3426" spans="1:11" x14ac:dyDescent="0.45">
      <c r="A3426" t="s">
        <v>87</v>
      </c>
      <c r="B3426" t="s">
        <v>2</v>
      </c>
      <c r="C3426" t="s">
        <v>84</v>
      </c>
      <c r="D3426" t="s">
        <v>29</v>
      </c>
      <c r="E3426" t="s">
        <v>30</v>
      </c>
      <c r="F3426" t="s">
        <v>29</v>
      </c>
      <c r="G3426" t="s">
        <v>31</v>
      </c>
      <c r="H3426" t="s">
        <v>32</v>
      </c>
      <c r="I3426">
        <v>2100</v>
      </c>
      <c r="J3426">
        <v>11.1944</v>
      </c>
      <c r="K3426" t="s">
        <v>29</v>
      </c>
    </row>
    <row r="3427" spans="1:11" x14ac:dyDescent="0.45">
      <c r="A3427" t="s">
        <v>87</v>
      </c>
      <c r="B3427" t="s">
        <v>2</v>
      </c>
      <c r="C3427" t="s">
        <v>84</v>
      </c>
      <c r="D3427" t="s">
        <v>33</v>
      </c>
      <c r="E3427" t="s">
        <v>30</v>
      </c>
      <c r="F3427" t="s">
        <v>33</v>
      </c>
      <c r="G3427" t="s">
        <v>31</v>
      </c>
      <c r="H3427" t="s">
        <v>34</v>
      </c>
      <c r="I3427">
        <v>2020</v>
      </c>
      <c r="J3427">
        <v>2.0344000000000002</v>
      </c>
      <c r="K3427" t="s">
        <v>33</v>
      </c>
    </row>
    <row r="3428" spans="1:11" x14ac:dyDescent="0.45">
      <c r="A3428" t="s">
        <v>87</v>
      </c>
      <c r="B3428" t="s">
        <v>2</v>
      </c>
      <c r="C3428" t="s">
        <v>84</v>
      </c>
      <c r="D3428" t="s">
        <v>33</v>
      </c>
      <c r="E3428" t="s">
        <v>30</v>
      </c>
      <c r="F3428" t="s">
        <v>33</v>
      </c>
      <c r="G3428" t="s">
        <v>31</v>
      </c>
      <c r="H3428" t="s">
        <v>34</v>
      </c>
      <c r="I3428">
        <v>2025</v>
      </c>
      <c r="J3428">
        <v>2.1189</v>
      </c>
      <c r="K3428" t="s">
        <v>33</v>
      </c>
    </row>
    <row r="3429" spans="1:11" x14ac:dyDescent="0.45">
      <c r="A3429" t="s">
        <v>87</v>
      </c>
      <c r="B3429" t="s">
        <v>2</v>
      </c>
      <c r="C3429" t="s">
        <v>84</v>
      </c>
      <c r="D3429" t="s">
        <v>33</v>
      </c>
      <c r="E3429" t="s">
        <v>30</v>
      </c>
      <c r="F3429" t="s">
        <v>33</v>
      </c>
      <c r="G3429" t="s">
        <v>31</v>
      </c>
      <c r="H3429" t="s">
        <v>34</v>
      </c>
      <c r="I3429">
        <v>2030</v>
      </c>
      <c r="J3429">
        <v>2.0779000000000001</v>
      </c>
      <c r="K3429" t="s">
        <v>33</v>
      </c>
    </row>
    <row r="3430" spans="1:11" x14ac:dyDescent="0.45">
      <c r="A3430" t="s">
        <v>87</v>
      </c>
      <c r="B3430" t="s">
        <v>2</v>
      </c>
      <c r="C3430" t="s">
        <v>84</v>
      </c>
      <c r="D3430" t="s">
        <v>33</v>
      </c>
      <c r="E3430" t="s">
        <v>30</v>
      </c>
      <c r="F3430" t="s">
        <v>33</v>
      </c>
      <c r="G3430" t="s">
        <v>31</v>
      </c>
      <c r="H3430" t="s">
        <v>34</v>
      </c>
      <c r="I3430">
        <v>2035</v>
      </c>
      <c r="J3430">
        <v>2.0644</v>
      </c>
      <c r="K3430" t="s">
        <v>33</v>
      </c>
    </row>
    <row r="3431" spans="1:11" x14ac:dyDescent="0.45">
      <c r="A3431" t="s">
        <v>87</v>
      </c>
      <c r="B3431" t="s">
        <v>2</v>
      </c>
      <c r="C3431" t="s">
        <v>84</v>
      </c>
      <c r="D3431" t="s">
        <v>33</v>
      </c>
      <c r="E3431" t="s">
        <v>30</v>
      </c>
      <c r="F3431" t="s">
        <v>33</v>
      </c>
      <c r="G3431" t="s">
        <v>31</v>
      </c>
      <c r="H3431" t="s">
        <v>34</v>
      </c>
      <c r="I3431">
        <v>2040</v>
      </c>
      <c r="J3431">
        <v>1.9296</v>
      </c>
      <c r="K3431" t="s">
        <v>33</v>
      </c>
    </row>
    <row r="3432" spans="1:11" x14ac:dyDescent="0.45">
      <c r="A3432" t="s">
        <v>87</v>
      </c>
      <c r="B3432" t="s">
        <v>2</v>
      </c>
      <c r="C3432" t="s">
        <v>84</v>
      </c>
      <c r="D3432" t="s">
        <v>33</v>
      </c>
      <c r="E3432" t="s">
        <v>30</v>
      </c>
      <c r="F3432" t="s">
        <v>33</v>
      </c>
      <c r="G3432" t="s">
        <v>31</v>
      </c>
      <c r="H3432" t="s">
        <v>34</v>
      </c>
      <c r="I3432">
        <v>2045</v>
      </c>
      <c r="J3432">
        <v>1.8180000000000001</v>
      </c>
      <c r="K3432" t="s">
        <v>33</v>
      </c>
    </row>
    <row r="3433" spans="1:11" x14ac:dyDescent="0.45">
      <c r="A3433" t="s">
        <v>87</v>
      </c>
      <c r="B3433" t="s">
        <v>2</v>
      </c>
      <c r="C3433" t="s">
        <v>84</v>
      </c>
      <c r="D3433" t="s">
        <v>33</v>
      </c>
      <c r="E3433" t="s">
        <v>30</v>
      </c>
      <c r="F3433" t="s">
        <v>33</v>
      </c>
      <c r="G3433" t="s">
        <v>31</v>
      </c>
      <c r="H3433" t="s">
        <v>34</v>
      </c>
      <c r="I3433">
        <v>2050</v>
      </c>
      <c r="J3433">
        <v>1.9054</v>
      </c>
      <c r="K3433" t="s">
        <v>33</v>
      </c>
    </row>
    <row r="3434" spans="1:11" x14ac:dyDescent="0.45">
      <c r="A3434" t="s">
        <v>87</v>
      </c>
      <c r="B3434" t="s">
        <v>2</v>
      </c>
      <c r="C3434" t="s">
        <v>84</v>
      </c>
      <c r="D3434" t="s">
        <v>33</v>
      </c>
      <c r="E3434" t="s">
        <v>30</v>
      </c>
      <c r="F3434" t="s">
        <v>33</v>
      </c>
      <c r="G3434" t="s">
        <v>31</v>
      </c>
      <c r="H3434" t="s">
        <v>34</v>
      </c>
      <c r="I3434">
        <v>2055</v>
      </c>
      <c r="J3434">
        <v>1.8614999999999999</v>
      </c>
      <c r="K3434" t="s">
        <v>33</v>
      </c>
    </row>
    <row r="3435" spans="1:11" x14ac:dyDescent="0.45">
      <c r="A3435" t="s">
        <v>87</v>
      </c>
      <c r="B3435" t="s">
        <v>2</v>
      </c>
      <c r="C3435" t="s">
        <v>84</v>
      </c>
      <c r="D3435" t="s">
        <v>33</v>
      </c>
      <c r="E3435" t="s">
        <v>30</v>
      </c>
      <c r="F3435" t="s">
        <v>33</v>
      </c>
      <c r="G3435" t="s">
        <v>31</v>
      </c>
      <c r="H3435" t="s">
        <v>34</v>
      </c>
      <c r="I3435">
        <v>2060</v>
      </c>
      <c r="J3435">
        <v>2.3618999999999999</v>
      </c>
      <c r="K3435" t="s">
        <v>33</v>
      </c>
    </row>
    <row r="3436" spans="1:11" x14ac:dyDescent="0.45">
      <c r="A3436" t="s">
        <v>87</v>
      </c>
      <c r="B3436" t="s">
        <v>2</v>
      </c>
      <c r="C3436" t="s">
        <v>84</v>
      </c>
      <c r="D3436" t="s">
        <v>33</v>
      </c>
      <c r="E3436" t="s">
        <v>30</v>
      </c>
      <c r="F3436" t="s">
        <v>33</v>
      </c>
      <c r="G3436" t="s">
        <v>31</v>
      </c>
      <c r="H3436" t="s">
        <v>34</v>
      </c>
      <c r="I3436">
        <v>2065</v>
      </c>
      <c r="J3436">
        <v>2.2263999999999999</v>
      </c>
      <c r="K3436" t="s">
        <v>33</v>
      </c>
    </row>
    <row r="3437" spans="1:11" x14ac:dyDescent="0.45">
      <c r="A3437" t="s">
        <v>87</v>
      </c>
      <c r="B3437" t="s">
        <v>2</v>
      </c>
      <c r="C3437" t="s">
        <v>84</v>
      </c>
      <c r="D3437" t="s">
        <v>33</v>
      </c>
      <c r="E3437" t="s">
        <v>30</v>
      </c>
      <c r="F3437" t="s">
        <v>33</v>
      </c>
      <c r="G3437" t="s">
        <v>31</v>
      </c>
      <c r="H3437" t="s">
        <v>34</v>
      </c>
      <c r="I3437">
        <v>2070</v>
      </c>
      <c r="J3437">
        <v>2.0909</v>
      </c>
      <c r="K3437" t="s">
        <v>33</v>
      </c>
    </row>
    <row r="3438" spans="1:11" x14ac:dyDescent="0.45">
      <c r="A3438" t="s">
        <v>87</v>
      </c>
      <c r="B3438" t="s">
        <v>2</v>
      </c>
      <c r="C3438" t="s">
        <v>84</v>
      </c>
      <c r="D3438" t="s">
        <v>33</v>
      </c>
      <c r="E3438" t="s">
        <v>30</v>
      </c>
      <c r="F3438" t="s">
        <v>33</v>
      </c>
      <c r="G3438" t="s">
        <v>31</v>
      </c>
      <c r="H3438" t="s">
        <v>34</v>
      </c>
      <c r="I3438">
        <v>2075</v>
      </c>
      <c r="J3438">
        <v>2.2000999999999999</v>
      </c>
      <c r="K3438" t="s">
        <v>33</v>
      </c>
    </row>
    <row r="3439" spans="1:11" x14ac:dyDescent="0.45">
      <c r="A3439" t="s">
        <v>87</v>
      </c>
      <c r="B3439" t="s">
        <v>2</v>
      </c>
      <c r="C3439" t="s">
        <v>84</v>
      </c>
      <c r="D3439" t="s">
        <v>33</v>
      </c>
      <c r="E3439" t="s">
        <v>30</v>
      </c>
      <c r="F3439" t="s">
        <v>33</v>
      </c>
      <c r="G3439" t="s">
        <v>31</v>
      </c>
      <c r="H3439" t="s">
        <v>34</v>
      </c>
      <c r="I3439">
        <v>2080</v>
      </c>
      <c r="J3439">
        <v>2.3092999999999999</v>
      </c>
      <c r="K3439" t="s">
        <v>33</v>
      </c>
    </row>
    <row r="3440" spans="1:11" x14ac:dyDescent="0.45">
      <c r="A3440" t="s">
        <v>87</v>
      </c>
      <c r="B3440" t="s">
        <v>2</v>
      </c>
      <c r="C3440" t="s">
        <v>84</v>
      </c>
      <c r="D3440" t="s">
        <v>33</v>
      </c>
      <c r="E3440" t="s">
        <v>30</v>
      </c>
      <c r="F3440" t="s">
        <v>33</v>
      </c>
      <c r="G3440" t="s">
        <v>31</v>
      </c>
      <c r="H3440" t="s">
        <v>34</v>
      </c>
      <c r="I3440">
        <v>2085</v>
      </c>
      <c r="J3440">
        <v>2.3216999999999999</v>
      </c>
      <c r="K3440" t="s">
        <v>33</v>
      </c>
    </row>
    <row r="3441" spans="1:11" x14ac:dyDescent="0.45">
      <c r="A3441" t="s">
        <v>87</v>
      </c>
      <c r="B3441" t="s">
        <v>2</v>
      </c>
      <c r="C3441" t="s">
        <v>84</v>
      </c>
      <c r="D3441" t="s">
        <v>33</v>
      </c>
      <c r="E3441" t="s">
        <v>30</v>
      </c>
      <c r="F3441" t="s">
        <v>33</v>
      </c>
      <c r="G3441" t="s">
        <v>31</v>
      </c>
      <c r="H3441" t="s">
        <v>34</v>
      </c>
      <c r="I3441">
        <v>2090</v>
      </c>
      <c r="J3441">
        <v>2.3342000000000001</v>
      </c>
      <c r="K3441" t="s">
        <v>33</v>
      </c>
    </row>
    <row r="3442" spans="1:11" x14ac:dyDescent="0.45">
      <c r="A3442" t="s">
        <v>87</v>
      </c>
      <c r="B3442" t="s">
        <v>2</v>
      </c>
      <c r="C3442" t="s">
        <v>84</v>
      </c>
      <c r="D3442" t="s">
        <v>33</v>
      </c>
      <c r="E3442" t="s">
        <v>30</v>
      </c>
      <c r="F3442" t="s">
        <v>33</v>
      </c>
      <c r="G3442" t="s">
        <v>31</v>
      </c>
      <c r="H3442" t="s">
        <v>34</v>
      </c>
      <c r="I3442">
        <v>2095</v>
      </c>
      <c r="J3442">
        <v>2.3664999999999998</v>
      </c>
      <c r="K3442" t="s">
        <v>33</v>
      </c>
    </row>
    <row r="3443" spans="1:11" x14ac:dyDescent="0.45">
      <c r="A3443" t="s">
        <v>87</v>
      </c>
      <c r="B3443" t="s">
        <v>2</v>
      </c>
      <c r="C3443" t="s">
        <v>84</v>
      </c>
      <c r="D3443" t="s">
        <v>33</v>
      </c>
      <c r="E3443" t="s">
        <v>30</v>
      </c>
      <c r="F3443" t="s">
        <v>33</v>
      </c>
      <c r="G3443" t="s">
        <v>31</v>
      </c>
      <c r="H3443" t="s">
        <v>34</v>
      </c>
      <c r="I3443">
        <v>2100</v>
      </c>
      <c r="J3443">
        <v>2.3988</v>
      </c>
      <c r="K3443" t="s">
        <v>33</v>
      </c>
    </row>
    <row r="3444" spans="1:11" x14ac:dyDescent="0.45">
      <c r="A3444" t="s">
        <v>87</v>
      </c>
      <c r="B3444" t="s">
        <v>2</v>
      </c>
      <c r="C3444" t="s">
        <v>84</v>
      </c>
      <c r="D3444" t="s">
        <v>35</v>
      </c>
      <c r="E3444" t="s">
        <v>30</v>
      </c>
      <c r="F3444" t="s">
        <v>35</v>
      </c>
      <c r="G3444" t="s">
        <v>31</v>
      </c>
      <c r="H3444" t="s">
        <v>36</v>
      </c>
      <c r="I3444">
        <v>2020</v>
      </c>
      <c r="J3444">
        <v>3.9710999999999999</v>
      </c>
      <c r="K3444" t="s">
        <v>35</v>
      </c>
    </row>
    <row r="3445" spans="1:11" x14ac:dyDescent="0.45">
      <c r="A3445" t="s">
        <v>87</v>
      </c>
      <c r="B3445" t="s">
        <v>2</v>
      </c>
      <c r="C3445" t="s">
        <v>84</v>
      </c>
      <c r="D3445" t="s">
        <v>35</v>
      </c>
      <c r="E3445" t="s">
        <v>30</v>
      </c>
      <c r="F3445" t="s">
        <v>35</v>
      </c>
      <c r="G3445" t="s">
        <v>31</v>
      </c>
      <c r="H3445" t="s">
        <v>36</v>
      </c>
      <c r="I3445">
        <v>2025</v>
      </c>
      <c r="J3445">
        <v>4.5414000000000003</v>
      </c>
      <c r="K3445" t="s">
        <v>35</v>
      </c>
    </row>
    <row r="3446" spans="1:11" x14ac:dyDescent="0.45">
      <c r="A3446" t="s">
        <v>87</v>
      </c>
      <c r="B3446" t="s">
        <v>2</v>
      </c>
      <c r="C3446" t="s">
        <v>84</v>
      </c>
      <c r="D3446" t="s">
        <v>35</v>
      </c>
      <c r="E3446" t="s">
        <v>30</v>
      </c>
      <c r="F3446" t="s">
        <v>35</v>
      </c>
      <c r="G3446" t="s">
        <v>31</v>
      </c>
      <c r="H3446" t="s">
        <v>36</v>
      </c>
      <c r="I3446">
        <v>2030</v>
      </c>
      <c r="J3446">
        <v>4.3033000000000001</v>
      </c>
      <c r="K3446" t="s">
        <v>35</v>
      </c>
    </row>
    <row r="3447" spans="1:11" x14ac:dyDescent="0.45">
      <c r="A3447" t="s">
        <v>87</v>
      </c>
      <c r="B3447" t="s">
        <v>2</v>
      </c>
      <c r="C3447" t="s">
        <v>84</v>
      </c>
      <c r="D3447" t="s">
        <v>35</v>
      </c>
      <c r="E3447" t="s">
        <v>30</v>
      </c>
      <c r="F3447" t="s">
        <v>35</v>
      </c>
      <c r="G3447" t="s">
        <v>31</v>
      </c>
      <c r="H3447" t="s">
        <v>36</v>
      </c>
      <c r="I3447">
        <v>2035</v>
      </c>
      <c r="J3447">
        <v>4.7504</v>
      </c>
      <c r="K3447" t="s">
        <v>35</v>
      </c>
    </row>
    <row r="3448" spans="1:11" x14ac:dyDescent="0.45">
      <c r="A3448" t="s">
        <v>87</v>
      </c>
      <c r="B3448" t="s">
        <v>2</v>
      </c>
      <c r="C3448" t="s">
        <v>84</v>
      </c>
      <c r="D3448" t="s">
        <v>35</v>
      </c>
      <c r="E3448" t="s">
        <v>30</v>
      </c>
      <c r="F3448" t="s">
        <v>35</v>
      </c>
      <c r="G3448" t="s">
        <v>31</v>
      </c>
      <c r="H3448" t="s">
        <v>36</v>
      </c>
      <c r="I3448">
        <v>2040</v>
      </c>
      <c r="J3448">
        <v>5.0464000000000002</v>
      </c>
      <c r="K3448" t="s">
        <v>35</v>
      </c>
    </row>
    <row r="3449" spans="1:11" x14ac:dyDescent="0.45">
      <c r="A3449" t="s">
        <v>87</v>
      </c>
      <c r="B3449" t="s">
        <v>2</v>
      </c>
      <c r="C3449" t="s">
        <v>84</v>
      </c>
      <c r="D3449" t="s">
        <v>35</v>
      </c>
      <c r="E3449" t="s">
        <v>30</v>
      </c>
      <c r="F3449" t="s">
        <v>35</v>
      </c>
      <c r="G3449" t="s">
        <v>31</v>
      </c>
      <c r="H3449" t="s">
        <v>36</v>
      </c>
      <c r="I3449">
        <v>2045</v>
      </c>
      <c r="J3449">
        <v>5.3894000000000002</v>
      </c>
      <c r="K3449" t="s">
        <v>35</v>
      </c>
    </row>
    <row r="3450" spans="1:11" x14ac:dyDescent="0.45">
      <c r="A3450" t="s">
        <v>87</v>
      </c>
      <c r="B3450" t="s">
        <v>2</v>
      </c>
      <c r="C3450" t="s">
        <v>84</v>
      </c>
      <c r="D3450" t="s">
        <v>35</v>
      </c>
      <c r="E3450" t="s">
        <v>30</v>
      </c>
      <c r="F3450" t="s">
        <v>35</v>
      </c>
      <c r="G3450" t="s">
        <v>31</v>
      </c>
      <c r="H3450" t="s">
        <v>36</v>
      </c>
      <c r="I3450">
        <v>2050</v>
      </c>
      <c r="J3450">
        <v>5.3540000000000001</v>
      </c>
      <c r="K3450" t="s">
        <v>35</v>
      </c>
    </row>
    <row r="3451" spans="1:11" x14ac:dyDescent="0.45">
      <c r="A3451" t="s">
        <v>87</v>
      </c>
      <c r="B3451" t="s">
        <v>2</v>
      </c>
      <c r="C3451" t="s">
        <v>84</v>
      </c>
      <c r="D3451" t="s">
        <v>35</v>
      </c>
      <c r="E3451" t="s">
        <v>30</v>
      </c>
      <c r="F3451" t="s">
        <v>35</v>
      </c>
      <c r="G3451" t="s">
        <v>31</v>
      </c>
      <c r="H3451" t="s">
        <v>36</v>
      </c>
      <c r="I3451">
        <v>2055</v>
      </c>
      <c r="J3451">
        <v>5.0789</v>
      </c>
      <c r="K3451" t="s">
        <v>35</v>
      </c>
    </row>
    <row r="3452" spans="1:11" x14ac:dyDescent="0.45">
      <c r="A3452" t="s">
        <v>87</v>
      </c>
      <c r="B3452" t="s">
        <v>2</v>
      </c>
      <c r="C3452" t="s">
        <v>84</v>
      </c>
      <c r="D3452" t="s">
        <v>35</v>
      </c>
      <c r="E3452" t="s">
        <v>30</v>
      </c>
      <c r="F3452" t="s">
        <v>35</v>
      </c>
      <c r="G3452" t="s">
        <v>31</v>
      </c>
      <c r="H3452" t="s">
        <v>36</v>
      </c>
      <c r="I3452">
        <v>2060</v>
      </c>
      <c r="J3452">
        <v>6.1870000000000003</v>
      </c>
      <c r="K3452" t="s">
        <v>35</v>
      </c>
    </row>
    <row r="3453" spans="1:11" x14ac:dyDescent="0.45">
      <c r="A3453" t="s">
        <v>87</v>
      </c>
      <c r="B3453" t="s">
        <v>2</v>
      </c>
      <c r="C3453" t="s">
        <v>84</v>
      </c>
      <c r="D3453" t="s">
        <v>35</v>
      </c>
      <c r="E3453" t="s">
        <v>30</v>
      </c>
      <c r="F3453" t="s">
        <v>35</v>
      </c>
      <c r="G3453" t="s">
        <v>31</v>
      </c>
      <c r="H3453" t="s">
        <v>36</v>
      </c>
      <c r="I3453">
        <v>2065</v>
      </c>
      <c r="J3453">
        <v>6.0171999999999999</v>
      </c>
      <c r="K3453" t="s">
        <v>35</v>
      </c>
    </row>
    <row r="3454" spans="1:11" x14ac:dyDescent="0.45">
      <c r="A3454" t="s">
        <v>87</v>
      </c>
      <c r="B3454" t="s">
        <v>2</v>
      </c>
      <c r="C3454" t="s">
        <v>84</v>
      </c>
      <c r="D3454" t="s">
        <v>35</v>
      </c>
      <c r="E3454" t="s">
        <v>30</v>
      </c>
      <c r="F3454" t="s">
        <v>35</v>
      </c>
      <c r="G3454" t="s">
        <v>31</v>
      </c>
      <c r="H3454" t="s">
        <v>36</v>
      </c>
      <c r="I3454">
        <v>2070</v>
      </c>
      <c r="J3454">
        <v>5.8475000000000001</v>
      </c>
      <c r="K3454" t="s">
        <v>35</v>
      </c>
    </row>
    <row r="3455" spans="1:11" x14ac:dyDescent="0.45">
      <c r="A3455" t="s">
        <v>87</v>
      </c>
      <c r="B3455" t="s">
        <v>2</v>
      </c>
      <c r="C3455" t="s">
        <v>84</v>
      </c>
      <c r="D3455" t="s">
        <v>35</v>
      </c>
      <c r="E3455" t="s">
        <v>30</v>
      </c>
      <c r="F3455" t="s">
        <v>35</v>
      </c>
      <c r="G3455" t="s">
        <v>31</v>
      </c>
      <c r="H3455" t="s">
        <v>36</v>
      </c>
      <c r="I3455">
        <v>2075</v>
      </c>
      <c r="J3455">
        <v>5.8533999999999997</v>
      </c>
      <c r="K3455" t="s">
        <v>35</v>
      </c>
    </row>
    <row r="3456" spans="1:11" x14ac:dyDescent="0.45">
      <c r="A3456" t="s">
        <v>87</v>
      </c>
      <c r="B3456" t="s">
        <v>2</v>
      </c>
      <c r="C3456" t="s">
        <v>84</v>
      </c>
      <c r="D3456" t="s">
        <v>35</v>
      </c>
      <c r="E3456" t="s">
        <v>30</v>
      </c>
      <c r="F3456" t="s">
        <v>35</v>
      </c>
      <c r="G3456" t="s">
        <v>31</v>
      </c>
      <c r="H3456" t="s">
        <v>36</v>
      </c>
      <c r="I3456">
        <v>2080</v>
      </c>
      <c r="J3456">
        <v>5.8593000000000002</v>
      </c>
      <c r="K3456" t="s">
        <v>35</v>
      </c>
    </row>
    <row r="3457" spans="1:11" x14ac:dyDescent="0.45">
      <c r="A3457" t="s">
        <v>87</v>
      </c>
      <c r="B3457" t="s">
        <v>2</v>
      </c>
      <c r="C3457" t="s">
        <v>84</v>
      </c>
      <c r="D3457" t="s">
        <v>35</v>
      </c>
      <c r="E3457" t="s">
        <v>30</v>
      </c>
      <c r="F3457" t="s">
        <v>35</v>
      </c>
      <c r="G3457" t="s">
        <v>31</v>
      </c>
      <c r="H3457" t="s">
        <v>36</v>
      </c>
      <c r="I3457">
        <v>2085</v>
      </c>
      <c r="J3457">
        <v>5.9374000000000002</v>
      </c>
      <c r="K3457" t="s">
        <v>35</v>
      </c>
    </row>
    <row r="3458" spans="1:11" x14ac:dyDescent="0.45">
      <c r="A3458" t="s">
        <v>87</v>
      </c>
      <c r="B3458" t="s">
        <v>2</v>
      </c>
      <c r="C3458" t="s">
        <v>84</v>
      </c>
      <c r="D3458" t="s">
        <v>35</v>
      </c>
      <c r="E3458" t="s">
        <v>30</v>
      </c>
      <c r="F3458" t="s">
        <v>35</v>
      </c>
      <c r="G3458" t="s">
        <v>31</v>
      </c>
      <c r="H3458" t="s">
        <v>36</v>
      </c>
      <c r="I3458">
        <v>2090</v>
      </c>
      <c r="J3458">
        <v>6.0153999999999996</v>
      </c>
      <c r="K3458" t="s">
        <v>35</v>
      </c>
    </row>
    <row r="3459" spans="1:11" x14ac:dyDescent="0.45">
      <c r="A3459" t="s">
        <v>87</v>
      </c>
      <c r="B3459" t="s">
        <v>2</v>
      </c>
      <c r="C3459" t="s">
        <v>84</v>
      </c>
      <c r="D3459" t="s">
        <v>35</v>
      </c>
      <c r="E3459" t="s">
        <v>30</v>
      </c>
      <c r="F3459" t="s">
        <v>35</v>
      </c>
      <c r="G3459" t="s">
        <v>31</v>
      </c>
      <c r="H3459" t="s">
        <v>36</v>
      </c>
      <c r="I3459">
        <v>2095</v>
      </c>
      <c r="J3459">
        <v>6.0334000000000003</v>
      </c>
      <c r="K3459" t="s">
        <v>35</v>
      </c>
    </row>
    <row r="3460" spans="1:11" x14ac:dyDescent="0.45">
      <c r="A3460" t="s">
        <v>87</v>
      </c>
      <c r="B3460" t="s">
        <v>2</v>
      </c>
      <c r="C3460" t="s">
        <v>84</v>
      </c>
      <c r="D3460" t="s">
        <v>35</v>
      </c>
      <c r="E3460" t="s">
        <v>30</v>
      </c>
      <c r="F3460" t="s">
        <v>35</v>
      </c>
      <c r="G3460" t="s">
        <v>31</v>
      </c>
      <c r="H3460" t="s">
        <v>36</v>
      </c>
      <c r="I3460">
        <v>2100</v>
      </c>
      <c r="J3460">
        <v>6.0514000000000001</v>
      </c>
      <c r="K3460" t="s">
        <v>35</v>
      </c>
    </row>
    <row r="3461" spans="1:11" x14ac:dyDescent="0.45">
      <c r="A3461" t="s">
        <v>87</v>
      </c>
      <c r="B3461" t="s">
        <v>2</v>
      </c>
      <c r="C3461" t="s">
        <v>84</v>
      </c>
      <c r="D3461" t="s">
        <v>37</v>
      </c>
      <c r="E3461" t="s">
        <v>30</v>
      </c>
      <c r="F3461" t="s">
        <v>37</v>
      </c>
      <c r="G3461" t="s">
        <v>31</v>
      </c>
      <c r="H3461" t="s">
        <v>38</v>
      </c>
      <c r="I3461">
        <v>2020</v>
      </c>
      <c r="J3461">
        <v>81.473500000000001</v>
      </c>
      <c r="K3461" t="s">
        <v>37</v>
      </c>
    </row>
    <row r="3462" spans="1:11" x14ac:dyDescent="0.45">
      <c r="A3462" t="s">
        <v>87</v>
      </c>
      <c r="B3462" t="s">
        <v>2</v>
      </c>
      <c r="C3462" t="s">
        <v>84</v>
      </c>
      <c r="D3462" t="s">
        <v>37</v>
      </c>
      <c r="E3462" t="s">
        <v>30</v>
      </c>
      <c r="F3462" t="s">
        <v>37</v>
      </c>
      <c r="G3462" t="s">
        <v>31</v>
      </c>
      <c r="H3462" t="s">
        <v>38</v>
      </c>
      <c r="I3462">
        <v>2025</v>
      </c>
      <c r="J3462">
        <v>93.927800000000005</v>
      </c>
      <c r="K3462" t="s">
        <v>37</v>
      </c>
    </row>
    <row r="3463" spans="1:11" x14ac:dyDescent="0.45">
      <c r="A3463" t="s">
        <v>87</v>
      </c>
      <c r="B3463" t="s">
        <v>2</v>
      </c>
      <c r="C3463" t="s">
        <v>84</v>
      </c>
      <c r="D3463" t="s">
        <v>37</v>
      </c>
      <c r="E3463" t="s">
        <v>30</v>
      </c>
      <c r="F3463" t="s">
        <v>37</v>
      </c>
      <c r="G3463" t="s">
        <v>31</v>
      </c>
      <c r="H3463" t="s">
        <v>38</v>
      </c>
      <c r="I3463">
        <v>2030</v>
      </c>
      <c r="J3463">
        <v>90.916200000000003</v>
      </c>
      <c r="K3463" t="s">
        <v>37</v>
      </c>
    </row>
    <row r="3464" spans="1:11" x14ac:dyDescent="0.45">
      <c r="A3464" t="s">
        <v>87</v>
      </c>
      <c r="B3464" t="s">
        <v>2</v>
      </c>
      <c r="C3464" t="s">
        <v>84</v>
      </c>
      <c r="D3464" t="s">
        <v>37</v>
      </c>
      <c r="E3464" t="s">
        <v>30</v>
      </c>
      <c r="F3464" t="s">
        <v>37</v>
      </c>
      <c r="G3464" t="s">
        <v>31</v>
      </c>
      <c r="H3464" t="s">
        <v>38</v>
      </c>
      <c r="I3464">
        <v>2035</v>
      </c>
      <c r="J3464">
        <v>94.506200000000007</v>
      </c>
      <c r="K3464" t="s">
        <v>37</v>
      </c>
    </row>
    <row r="3465" spans="1:11" x14ac:dyDescent="0.45">
      <c r="A3465" t="s">
        <v>87</v>
      </c>
      <c r="B3465" t="s">
        <v>2</v>
      </c>
      <c r="C3465" t="s">
        <v>84</v>
      </c>
      <c r="D3465" t="s">
        <v>37</v>
      </c>
      <c r="E3465" t="s">
        <v>30</v>
      </c>
      <c r="F3465" t="s">
        <v>37</v>
      </c>
      <c r="G3465" t="s">
        <v>31</v>
      </c>
      <c r="H3465" t="s">
        <v>38</v>
      </c>
      <c r="I3465">
        <v>2040</v>
      </c>
      <c r="J3465">
        <v>102.90689999999999</v>
      </c>
      <c r="K3465" t="s">
        <v>37</v>
      </c>
    </row>
    <row r="3466" spans="1:11" x14ac:dyDescent="0.45">
      <c r="A3466" t="s">
        <v>87</v>
      </c>
      <c r="B3466" t="s">
        <v>2</v>
      </c>
      <c r="C3466" t="s">
        <v>84</v>
      </c>
      <c r="D3466" t="s">
        <v>37</v>
      </c>
      <c r="E3466" t="s">
        <v>30</v>
      </c>
      <c r="F3466" t="s">
        <v>37</v>
      </c>
      <c r="G3466" t="s">
        <v>31</v>
      </c>
      <c r="H3466" t="s">
        <v>38</v>
      </c>
      <c r="I3466">
        <v>2045</v>
      </c>
      <c r="J3466">
        <v>108.2009</v>
      </c>
      <c r="K3466" t="s">
        <v>37</v>
      </c>
    </row>
    <row r="3467" spans="1:11" x14ac:dyDescent="0.45">
      <c r="A3467" t="s">
        <v>87</v>
      </c>
      <c r="B3467" t="s">
        <v>2</v>
      </c>
      <c r="C3467" t="s">
        <v>84</v>
      </c>
      <c r="D3467" t="s">
        <v>37</v>
      </c>
      <c r="E3467" t="s">
        <v>30</v>
      </c>
      <c r="F3467" t="s">
        <v>37</v>
      </c>
      <c r="G3467" t="s">
        <v>31</v>
      </c>
      <c r="H3467" t="s">
        <v>38</v>
      </c>
      <c r="I3467">
        <v>2050</v>
      </c>
      <c r="J3467">
        <v>123.93989999999999</v>
      </c>
      <c r="K3467" t="s">
        <v>37</v>
      </c>
    </row>
    <row r="3468" spans="1:11" x14ac:dyDescent="0.45">
      <c r="A3468" t="s">
        <v>87</v>
      </c>
      <c r="B3468" t="s">
        <v>2</v>
      </c>
      <c r="C3468" t="s">
        <v>84</v>
      </c>
      <c r="D3468" t="s">
        <v>37</v>
      </c>
      <c r="E3468" t="s">
        <v>30</v>
      </c>
      <c r="F3468" t="s">
        <v>37</v>
      </c>
      <c r="G3468" t="s">
        <v>31</v>
      </c>
      <c r="H3468" t="s">
        <v>38</v>
      </c>
      <c r="I3468">
        <v>2055</v>
      </c>
      <c r="J3468">
        <v>135.8202</v>
      </c>
      <c r="K3468" t="s">
        <v>37</v>
      </c>
    </row>
    <row r="3469" spans="1:11" x14ac:dyDescent="0.45">
      <c r="A3469" t="s">
        <v>87</v>
      </c>
      <c r="B3469" t="s">
        <v>2</v>
      </c>
      <c r="C3469" t="s">
        <v>84</v>
      </c>
      <c r="D3469" t="s">
        <v>37</v>
      </c>
      <c r="E3469" t="s">
        <v>30</v>
      </c>
      <c r="F3469" t="s">
        <v>37</v>
      </c>
      <c r="G3469" t="s">
        <v>31</v>
      </c>
      <c r="H3469" t="s">
        <v>38</v>
      </c>
      <c r="I3469">
        <v>2060</v>
      </c>
      <c r="J3469">
        <v>192.56720000000001</v>
      </c>
      <c r="K3469" t="s">
        <v>37</v>
      </c>
    </row>
    <row r="3470" spans="1:11" x14ac:dyDescent="0.45">
      <c r="A3470" t="s">
        <v>87</v>
      </c>
      <c r="B3470" t="s">
        <v>2</v>
      </c>
      <c r="C3470" t="s">
        <v>84</v>
      </c>
      <c r="D3470" t="s">
        <v>37</v>
      </c>
      <c r="E3470" t="s">
        <v>30</v>
      </c>
      <c r="F3470" t="s">
        <v>37</v>
      </c>
      <c r="G3470" t="s">
        <v>31</v>
      </c>
      <c r="H3470" t="s">
        <v>38</v>
      </c>
      <c r="I3470">
        <v>2065</v>
      </c>
      <c r="J3470">
        <v>215.49709999999999</v>
      </c>
      <c r="K3470" t="s">
        <v>37</v>
      </c>
    </row>
    <row r="3471" spans="1:11" x14ac:dyDescent="0.45">
      <c r="A3471" t="s">
        <v>87</v>
      </c>
      <c r="B3471" t="s">
        <v>2</v>
      </c>
      <c r="C3471" t="s">
        <v>84</v>
      </c>
      <c r="D3471" t="s">
        <v>37</v>
      </c>
      <c r="E3471" t="s">
        <v>30</v>
      </c>
      <c r="F3471" t="s">
        <v>37</v>
      </c>
      <c r="G3471" t="s">
        <v>31</v>
      </c>
      <c r="H3471" t="s">
        <v>38</v>
      </c>
      <c r="I3471">
        <v>2070</v>
      </c>
      <c r="J3471">
        <v>238.4271</v>
      </c>
      <c r="K3471" t="s">
        <v>37</v>
      </c>
    </row>
    <row r="3472" spans="1:11" x14ac:dyDescent="0.45">
      <c r="A3472" t="s">
        <v>87</v>
      </c>
      <c r="B3472" t="s">
        <v>2</v>
      </c>
      <c r="C3472" t="s">
        <v>84</v>
      </c>
      <c r="D3472" t="s">
        <v>37</v>
      </c>
      <c r="E3472" t="s">
        <v>30</v>
      </c>
      <c r="F3472" t="s">
        <v>37</v>
      </c>
      <c r="G3472" t="s">
        <v>31</v>
      </c>
      <c r="H3472" t="s">
        <v>38</v>
      </c>
      <c r="I3472">
        <v>2075</v>
      </c>
      <c r="J3472">
        <v>262.52940000000001</v>
      </c>
      <c r="K3472" t="s">
        <v>37</v>
      </c>
    </row>
    <row r="3473" spans="1:11" x14ac:dyDescent="0.45">
      <c r="A3473" t="s">
        <v>87</v>
      </c>
      <c r="B3473" t="s">
        <v>2</v>
      </c>
      <c r="C3473" t="s">
        <v>84</v>
      </c>
      <c r="D3473" t="s">
        <v>37</v>
      </c>
      <c r="E3473" t="s">
        <v>30</v>
      </c>
      <c r="F3473" t="s">
        <v>37</v>
      </c>
      <c r="G3473" t="s">
        <v>31</v>
      </c>
      <c r="H3473" t="s">
        <v>38</v>
      </c>
      <c r="I3473">
        <v>2080</v>
      </c>
      <c r="J3473">
        <v>286.6318</v>
      </c>
      <c r="K3473" t="s">
        <v>37</v>
      </c>
    </row>
    <row r="3474" spans="1:11" x14ac:dyDescent="0.45">
      <c r="A3474" t="s">
        <v>87</v>
      </c>
      <c r="B3474" t="s">
        <v>2</v>
      </c>
      <c r="C3474" t="s">
        <v>84</v>
      </c>
      <c r="D3474" t="s">
        <v>37</v>
      </c>
      <c r="E3474" t="s">
        <v>30</v>
      </c>
      <c r="F3474" t="s">
        <v>37</v>
      </c>
      <c r="G3474" t="s">
        <v>31</v>
      </c>
      <c r="H3474" t="s">
        <v>38</v>
      </c>
      <c r="I3474">
        <v>2085</v>
      </c>
      <c r="J3474">
        <v>270.14569999999998</v>
      </c>
      <c r="K3474" t="s">
        <v>37</v>
      </c>
    </row>
    <row r="3475" spans="1:11" x14ac:dyDescent="0.45">
      <c r="A3475" t="s">
        <v>87</v>
      </c>
      <c r="B3475" t="s">
        <v>2</v>
      </c>
      <c r="C3475" t="s">
        <v>84</v>
      </c>
      <c r="D3475" t="s">
        <v>37</v>
      </c>
      <c r="E3475" t="s">
        <v>30</v>
      </c>
      <c r="F3475" t="s">
        <v>37</v>
      </c>
      <c r="G3475" t="s">
        <v>31</v>
      </c>
      <c r="H3475" t="s">
        <v>38</v>
      </c>
      <c r="I3475">
        <v>2090</v>
      </c>
      <c r="J3475">
        <v>253.65950000000001</v>
      </c>
      <c r="K3475" t="s">
        <v>37</v>
      </c>
    </row>
    <row r="3476" spans="1:11" x14ac:dyDescent="0.45">
      <c r="A3476" t="s">
        <v>87</v>
      </c>
      <c r="B3476" t="s">
        <v>2</v>
      </c>
      <c r="C3476" t="s">
        <v>84</v>
      </c>
      <c r="D3476" t="s">
        <v>37</v>
      </c>
      <c r="E3476" t="s">
        <v>30</v>
      </c>
      <c r="F3476" t="s">
        <v>37</v>
      </c>
      <c r="G3476" t="s">
        <v>31</v>
      </c>
      <c r="H3476" t="s">
        <v>38</v>
      </c>
      <c r="I3476">
        <v>2095</v>
      </c>
      <c r="J3476">
        <v>281.42169999999999</v>
      </c>
      <c r="K3476" t="s">
        <v>37</v>
      </c>
    </row>
    <row r="3477" spans="1:11" x14ac:dyDescent="0.45">
      <c r="A3477" t="s">
        <v>87</v>
      </c>
      <c r="B3477" t="s">
        <v>2</v>
      </c>
      <c r="C3477" t="s">
        <v>84</v>
      </c>
      <c r="D3477" t="s">
        <v>37</v>
      </c>
      <c r="E3477" t="s">
        <v>30</v>
      </c>
      <c r="F3477" t="s">
        <v>37</v>
      </c>
      <c r="G3477" t="s">
        <v>31</v>
      </c>
      <c r="H3477" t="s">
        <v>38</v>
      </c>
      <c r="I3477">
        <v>2100</v>
      </c>
      <c r="J3477">
        <v>309.18389999999999</v>
      </c>
      <c r="K3477" t="s">
        <v>37</v>
      </c>
    </row>
    <row r="3478" spans="1:11" x14ac:dyDescent="0.45">
      <c r="A3478" t="s">
        <v>87</v>
      </c>
      <c r="B3478" t="s">
        <v>2</v>
      </c>
      <c r="C3478" t="s">
        <v>84</v>
      </c>
      <c r="D3478" t="s">
        <v>48</v>
      </c>
      <c r="E3478" t="s">
        <v>46</v>
      </c>
      <c r="F3478" t="s">
        <v>48</v>
      </c>
      <c r="G3478" t="s">
        <v>49</v>
      </c>
      <c r="H3478" t="s">
        <v>50</v>
      </c>
      <c r="I3478">
        <v>2020</v>
      </c>
      <c r="J3478">
        <v>4048.3285999999998</v>
      </c>
      <c r="K3478" t="s">
        <v>48</v>
      </c>
    </row>
    <row r="3479" spans="1:11" x14ac:dyDescent="0.45">
      <c r="A3479" t="s">
        <v>87</v>
      </c>
      <c r="B3479" t="s">
        <v>2</v>
      </c>
      <c r="C3479" t="s">
        <v>84</v>
      </c>
      <c r="D3479" t="s">
        <v>48</v>
      </c>
      <c r="E3479" t="s">
        <v>46</v>
      </c>
      <c r="F3479" t="s">
        <v>48</v>
      </c>
      <c r="G3479" t="s">
        <v>49</v>
      </c>
      <c r="H3479" t="s">
        <v>50</v>
      </c>
      <c r="I3479">
        <v>2025</v>
      </c>
      <c r="J3479">
        <v>3183.1986000000002</v>
      </c>
      <c r="K3479" t="s">
        <v>48</v>
      </c>
    </row>
    <row r="3480" spans="1:11" x14ac:dyDescent="0.45">
      <c r="A3480" t="s">
        <v>87</v>
      </c>
      <c r="B3480" t="s">
        <v>2</v>
      </c>
      <c r="C3480" t="s">
        <v>84</v>
      </c>
      <c r="D3480" t="s">
        <v>48</v>
      </c>
      <c r="E3480" t="s">
        <v>46</v>
      </c>
      <c r="F3480" t="s">
        <v>48</v>
      </c>
      <c r="G3480" t="s">
        <v>49</v>
      </c>
      <c r="H3480" t="s">
        <v>50</v>
      </c>
      <c r="I3480">
        <v>2030</v>
      </c>
      <c r="J3480">
        <v>1986.2470000000001</v>
      </c>
      <c r="K3480" t="s">
        <v>48</v>
      </c>
    </row>
    <row r="3481" spans="1:11" x14ac:dyDescent="0.45">
      <c r="A3481" t="s">
        <v>87</v>
      </c>
      <c r="B3481" t="s">
        <v>2</v>
      </c>
      <c r="C3481" t="s">
        <v>84</v>
      </c>
      <c r="D3481" t="s">
        <v>48</v>
      </c>
      <c r="E3481" t="s">
        <v>46</v>
      </c>
      <c r="F3481" t="s">
        <v>48</v>
      </c>
      <c r="G3481" t="s">
        <v>49</v>
      </c>
      <c r="H3481" t="s">
        <v>50</v>
      </c>
      <c r="I3481">
        <v>2035</v>
      </c>
      <c r="J3481">
        <v>907.03049999999996</v>
      </c>
      <c r="K3481" t="s">
        <v>48</v>
      </c>
    </row>
    <row r="3482" spans="1:11" x14ac:dyDescent="0.45">
      <c r="A3482" t="s">
        <v>87</v>
      </c>
      <c r="B3482" t="s">
        <v>2</v>
      </c>
      <c r="C3482" t="s">
        <v>84</v>
      </c>
      <c r="D3482" t="s">
        <v>48</v>
      </c>
      <c r="E3482" t="s">
        <v>46</v>
      </c>
      <c r="F3482" t="s">
        <v>48</v>
      </c>
      <c r="G3482" t="s">
        <v>49</v>
      </c>
      <c r="H3482" t="s">
        <v>50</v>
      </c>
      <c r="I3482">
        <v>2040</v>
      </c>
      <c r="J3482">
        <v>32.2239</v>
      </c>
      <c r="K3482" t="s">
        <v>48</v>
      </c>
    </row>
    <row r="3483" spans="1:11" x14ac:dyDescent="0.45">
      <c r="A3483" t="s">
        <v>87</v>
      </c>
      <c r="B3483" t="s">
        <v>2</v>
      </c>
      <c r="C3483" t="s">
        <v>84</v>
      </c>
      <c r="D3483" t="s">
        <v>48</v>
      </c>
      <c r="E3483" t="s">
        <v>46</v>
      </c>
      <c r="F3483" t="s">
        <v>48</v>
      </c>
      <c r="G3483" t="s">
        <v>49</v>
      </c>
      <c r="H3483" t="s">
        <v>50</v>
      </c>
      <c r="I3483">
        <v>2045</v>
      </c>
      <c r="J3483">
        <v>-431.61219999999997</v>
      </c>
      <c r="K3483" t="s">
        <v>48</v>
      </c>
    </row>
    <row r="3484" spans="1:11" x14ac:dyDescent="0.45">
      <c r="A3484" t="s">
        <v>87</v>
      </c>
      <c r="B3484" t="s">
        <v>2</v>
      </c>
      <c r="C3484" t="s">
        <v>84</v>
      </c>
      <c r="D3484" t="s">
        <v>48</v>
      </c>
      <c r="E3484" t="s">
        <v>46</v>
      </c>
      <c r="F3484" t="s">
        <v>48</v>
      </c>
      <c r="G3484" t="s">
        <v>49</v>
      </c>
      <c r="H3484" t="s">
        <v>50</v>
      </c>
      <c r="I3484">
        <v>2050</v>
      </c>
      <c r="J3484">
        <v>-722.92550000000006</v>
      </c>
      <c r="K3484" t="s">
        <v>48</v>
      </c>
    </row>
    <row r="3485" spans="1:11" x14ac:dyDescent="0.45">
      <c r="A3485" t="s">
        <v>87</v>
      </c>
      <c r="B3485" t="s">
        <v>2</v>
      </c>
      <c r="C3485" t="s">
        <v>84</v>
      </c>
      <c r="D3485" t="s">
        <v>48</v>
      </c>
      <c r="E3485" t="s">
        <v>46</v>
      </c>
      <c r="F3485" t="s">
        <v>48</v>
      </c>
      <c r="G3485" t="s">
        <v>49</v>
      </c>
      <c r="H3485" t="s">
        <v>50</v>
      </c>
      <c r="I3485">
        <v>2055</v>
      </c>
      <c r="J3485">
        <v>-853.20899999999995</v>
      </c>
      <c r="K3485" t="s">
        <v>48</v>
      </c>
    </row>
    <row r="3486" spans="1:11" x14ac:dyDescent="0.45">
      <c r="A3486" t="s">
        <v>87</v>
      </c>
      <c r="B3486" t="s">
        <v>2</v>
      </c>
      <c r="C3486" t="s">
        <v>84</v>
      </c>
      <c r="D3486" t="s">
        <v>48</v>
      </c>
      <c r="E3486" t="s">
        <v>46</v>
      </c>
      <c r="F3486" t="s">
        <v>48</v>
      </c>
      <c r="G3486" t="s">
        <v>49</v>
      </c>
      <c r="H3486" t="s">
        <v>50</v>
      </c>
      <c r="I3486">
        <v>2060</v>
      </c>
      <c r="J3486">
        <v>-935.13319999999999</v>
      </c>
      <c r="K3486" t="s">
        <v>48</v>
      </c>
    </row>
    <row r="3487" spans="1:11" x14ac:dyDescent="0.45">
      <c r="A3487" t="s">
        <v>87</v>
      </c>
      <c r="B3487" t="s">
        <v>2</v>
      </c>
      <c r="C3487" t="s">
        <v>84</v>
      </c>
      <c r="D3487" t="s">
        <v>48</v>
      </c>
      <c r="E3487" t="s">
        <v>46</v>
      </c>
      <c r="F3487" t="s">
        <v>48</v>
      </c>
      <c r="G3487" t="s">
        <v>49</v>
      </c>
      <c r="H3487" t="s">
        <v>50</v>
      </c>
      <c r="I3487">
        <v>2065</v>
      </c>
      <c r="J3487">
        <v>-950.10080000000005</v>
      </c>
      <c r="K3487" t="s">
        <v>48</v>
      </c>
    </row>
    <row r="3488" spans="1:11" x14ac:dyDescent="0.45">
      <c r="A3488" t="s">
        <v>87</v>
      </c>
      <c r="B3488" t="s">
        <v>2</v>
      </c>
      <c r="C3488" t="s">
        <v>84</v>
      </c>
      <c r="D3488" t="s">
        <v>48</v>
      </c>
      <c r="E3488" t="s">
        <v>46</v>
      </c>
      <c r="F3488" t="s">
        <v>48</v>
      </c>
      <c r="G3488" t="s">
        <v>49</v>
      </c>
      <c r="H3488" t="s">
        <v>50</v>
      </c>
      <c r="I3488">
        <v>2070</v>
      </c>
      <c r="J3488">
        <v>-965.06830000000002</v>
      </c>
      <c r="K3488" t="s">
        <v>48</v>
      </c>
    </row>
    <row r="3489" spans="1:11" x14ac:dyDescent="0.45">
      <c r="A3489" t="s">
        <v>87</v>
      </c>
      <c r="B3489" t="s">
        <v>2</v>
      </c>
      <c r="C3489" t="s">
        <v>84</v>
      </c>
      <c r="D3489" t="s">
        <v>48</v>
      </c>
      <c r="E3489" t="s">
        <v>46</v>
      </c>
      <c r="F3489" t="s">
        <v>48</v>
      </c>
      <c r="G3489" t="s">
        <v>49</v>
      </c>
      <c r="H3489" t="s">
        <v>50</v>
      </c>
      <c r="I3489">
        <v>2075</v>
      </c>
      <c r="J3489">
        <v>-891.67229999999995</v>
      </c>
      <c r="K3489" t="s">
        <v>48</v>
      </c>
    </row>
    <row r="3490" spans="1:11" x14ac:dyDescent="0.45">
      <c r="A3490" t="s">
        <v>87</v>
      </c>
      <c r="B3490" t="s">
        <v>2</v>
      </c>
      <c r="C3490" t="s">
        <v>84</v>
      </c>
      <c r="D3490" t="s">
        <v>48</v>
      </c>
      <c r="E3490" t="s">
        <v>46</v>
      </c>
      <c r="F3490" t="s">
        <v>48</v>
      </c>
      <c r="G3490" t="s">
        <v>49</v>
      </c>
      <c r="H3490" t="s">
        <v>50</v>
      </c>
      <c r="I3490">
        <v>2080</v>
      </c>
      <c r="J3490">
        <v>-818.27629999999999</v>
      </c>
      <c r="K3490" t="s">
        <v>48</v>
      </c>
    </row>
    <row r="3491" spans="1:11" x14ac:dyDescent="0.45">
      <c r="A3491" t="s">
        <v>87</v>
      </c>
      <c r="B3491" t="s">
        <v>2</v>
      </c>
      <c r="C3491" t="s">
        <v>84</v>
      </c>
      <c r="D3491" t="s">
        <v>48</v>
      </c>
      <c r="E3491" t="s">
        <v>46</v>
      </c>
      <c r="F3491" t="s">
        <v>48</v>
      </c>
      <c r="G3491" t="s">
        <v>49</v>
      </c>
      <c r="H3491" t="s">
        <v>50</v>
      </c>
      <c r="I3491">
        <v>2085</v>
      </c>
      <c r="J3491">
        <v>-733.05190000000005</v>
      </c>
      <c r="K3491" t="s">
        <v>48</v>
      </c>
    </row>
    <row r="3492" spans="1:11" x14ac:dyDescent="0.45">
      <c r="A3492" t="s">
        <v>87</v>
      </c>
      <c r="B3492" t="s">
        <v>2</v>
      </c>
      <c r="C3492" t="s">
        <v>84</v>
      </c>
      <c r="D3492" t="s">
        <v>48</v>
      </c>
      <c r="E3492" t="s">
        <v>46</v>
      </c>
      <c r="F3492" t="s">
        <v>48</v>
      </c>
      <c r="G3492" t="s">
        <v>49</v>
      </c>
      <c r="H3492" t="s">
        <v>50</v>
      </c>
      <c r="I3492">
        <v>2090</v>
      </c>
      <c r="J3492">
        <v>-647.82749999999999</v>
      </c>
      <c r="K3492" t="s">
        <v>48</v>
      </c>
    </row>
    <row r="3493" spans="1:11" x14ac:dyDescent="0.45">
      <c r="A3493" t="s">
        <v>87</v>
      </c>
      <c r="B3493" t="s">
        <v>2</v>
      </c>
      <c r="C3493" t="s">
        <v>84</v>
      </c>
      <c r="D3493" t="s">
        <v>48</v>
      </c>
      <c r="E3493" t="s">
        <v>46</v>
      </c>
      <c r="F3493" t="s">
        <v>48</v>
      </c>
      <c r="G3493" t="s">
        <v>49</v>
      </c>
      <c r="H3493" t="s">
        <v>50</v>
      </c>
      <c r="I3493">
        <v>2095</v>
      </c>
      <c r="J3493">
        <v>-644.27059999999994</v>
      </c>
      <c r="K3493" t="s">
        <v>48</v>
      </c>
    </row>
    <row r="3494" spans="1:11" x14ac:dyDescent="0.45">
      <c r="A3494" t="s">
        <v>87</v>
      </c>
      <c r="B3494" t="s">
        <v>2</v>
      </c>
      <c r="C3494" t="s">
        <v>84</v>
      </c>
      <c r="D3494" t="s">
        <v>48</v>
      </c>
      <c r="E3494" t="s">
        <v>46</v>
      </c>
      <c r="F3494" t="s">
        <v>48</v>
      </c>
      <c r="G3494" t="s">
        <v>49</v>
      </c>
      <c r="H3494" t="s">
        <v>50</v>
      </c>
      <c r="I3494">
        <v>2100</v>
      </c>
      <c r="J3494">
        <v>-640.71370000000002</v>
      </c>
      <c r="K3494" t="s">
        <v>48</v>
      </c>
    </row>
    <row r="3495" spans="1:11" x14ac:dyDescent="0.45">
      <c r="A3495" t="s">
        <v>87</v>
      </c>
      <c r="B3495" t="s">
        <v>2</v>
      </c>
      <c r="C3495" t="s">
        <v>84</v>
      </c>
      <c r="D3495" t="s">
        <v>51</v>
      </c>
      <c r="E3495" t="s">
        <v>46</v>
      </c>
      <c r="F3495" t="s">
        <v>51</v>
      </c>
      <c r="G3495" t="s">
        <v>49</v>
      </c>
      <c r="H3495" t="s">
        <v>50</v>
      </c>
      <c r="I3495">
        <v>2020</v>
      </c>
      <c r="J3495">
        <v>4763.2656999999999</v>
      </c>
      <c r="K3495" t="s">
        <v>51</v>
      </c>
    </row>
    <row r="3496" spans="1:11" x14ac:dyDescent="0.45">
      <c r="A3496" t="s">
        <v>87</v>
      </c>
      <c r="B3496" t="s">
        <v>2</v>
      </c>
      <c r="C3496" t="s">
        <v>84</v>
      </c>
      <c r="D3496" t="s">
        <v>51</v>
      </c>
      <c r="E3496" t="s">
        <v>46</v>
      </c>
      <c r="F3496" t="s">
        <v>51</v>
      </c>
      <c r="G3496" t="s">
        <v>49</v>
      </c>
      <c r="H3496" t="s">
        <v>50</v>
      </c>
      <c r="I3496">
        <v>2025</v>
      </c>
      <c r="J3496">
        <v>3888.1632</v>
      </c>
      <c r="K3496" t="s">
        <v>51</v>
      </c>
    </row>
    <row r="3497" spans="1:11" x14ac:dyDescent="0.45">
      <c r="A3497" t="s">
        <v>87</v>
      </c>
      <c r="B3497" t="s">
        <v>2</v>
      </c>
      <c r="C3497" t="s">
        <v>84</v>
      </c>
      <c r="D3497" t="s">
        <v>51</v>
      </c>
      <c r="E3497" t="s">
        <v>46</v>
      </c>
      <c r="F3497" t="s">
        <v>51</v>
      </c>
      <c r="G3497" t="s">
        <v>49</v>
      </c>
      <c r="H3497" t="s">
        <v>50</v>
      </c>
      <c r="I3497">
        <v>2030</v>
      </c>
      <c r="J3497">
        <v>2708.1055000000001</v>
      </c>
      <c r="K3497" t="s">
        <v>51</v>
      </c>
    </row>
    <row r="3498" spans="1:11" x14ac:dyDescent="0.45">
      <c r="A3498" t="s">
        <v>87</v>
      </c>
      <c r="B3498" t="s">
        <v>2</v>
      </c>
      <c r="C3498" t="s">
        <v>84</v>
      </c>
      <c r="D3498" t="s">
        <v>51</v>
      </c>
      <c r="E3498" t="s">
        <v>46</v>
      </c>
      <c r="F3498" t="s">
        <v>51</v>
      </c>
      <c r="G3498" t="s">
        <v>49</v>
      </c>
      <c r="H3498" t="s">
        <v>50</v>
      </c>
      <c r="I3498">
        <v>2035</v>
      </c>
      <c r="J3498">
        <v>1646.5214000000001</v>
      </c>
      <c r="K3498" t="s">
        <v>51</v>
      </c>
    </row>
    <row r="3499" spans="1:11" x14ac:dyDescent="0.45">
      <c r="A3499" t="s">
        <v>87</v>
      </c>
      <c r="B3499" t="s">
        <v>2</v>
      </c>
      <c r="C3499" t="s">
        <v>84</v>
      </c>
      <c r="D3499" t="s">
        <v>51</v>
      </c>
      <c r="E3499" t="s">
        <v>46</v>
      </c>
      <c r="F3499" t="s">
        <v>51</v>
      </c>
      <c r="G3499" t="s">
        <v>49</v>
      </c>
      <c r="H3499" t="s">
        <v>50</v>
      </c>
      <c r="I3499">
        <v>2040</v>
      </c>
      <c r="J3499">
        <v>788.73919999999998</v>
      </c>
      <c r="K3499" t="s">
        <v>51</v>
      </c>
    </row>
    <row r="3500" spans="1:11" x14ac:dyDescent="0.45">
      <c r="A3500" t="s">
        <v>87</v>
      </c>
      <c r="B3500" t="s">
        <v>2</v>
      </c>
      <c r="C3500" t="s">
        <v>84</v>
      </c>
      <c r="D3500" t="s">
        <v>51</v>
      </c>
      <c r="E3500" t="s">
        <v>46</v>
      </c>
      <c r="F3500" t="s">
        <v>51</v>
      </c>
      <c r="G3500" t="s">
        <v>49</v>
      </c>
      <c r="H3500" t="s">
        <v>50</v>
      </c>
      <c r="I3500">
        <v>2045</v>
      </c>
      <c r="J3500">
        <v>341.69979999999998</v>
      </c>
      <c r="K3500" t="s">
        <v>51</v>
      </c>
    </row>
    <row r="3501" spans="1:11" x14ac:dyDescent="0.45">
      <c r="A3501" t="s">
        <v>87</v>
      </c>
      <c r="B3501" t="s">
        <v>2</v>
      </c>
      <c r="C3501" t="s">
        <v>84</v>
      </c>
      <c r="D3501" t="s">
        <v>51</v>
      </c>
      <c r="E3501" t="s">
        <v>46</v>
      </c>
      <c r="F3501" t="s">
        <v>51</v>
      </c>
      <c r="G3501" t="s">
        <v>49</v>
      </c>
      <c r="H3501" t="s">
        <v>50</v>
      </c>
      <c r="I3501">
        <v>2050</v>
      </c>
      <c r="J3501">
        <v>66.681899999999999</v>
      </c>
      <c r="K3501" t="s">
        <v>51</v>
      </c>
    </row>
    <row r="3502" spans="1:11" x14ac:dyDescent="0.45">
      <c r="A3502" t="s">
        <v>87</v>
      </c>
      <c r="B3502" t="s">
        <v>2</v>
      </c>
      <c r="C3502" t="s">
        <v>84</v>
      </c>
      <c r="D3502" t="s">
        <v>51</v>
      </c>
      <c r="E3502" t="s">
        <v>46</v>
      </c>
      <c r="F3502" t="s">
        <v>51</v>
      </c>
      <c r="G3502" t="s">
        <v>49</v>
      </c>
      <c r="H3502" t="s">
        <v>50</v>
      </c>
      <c r="I3502">
        <v>2055</v>
      </c>
      <c r="J3502">
        <v>-58.356099999999998</v>
      </c>
      <c r="K3502" t="s">
        <v>51</v>
      </c>
    </row>
    <row r="3503" spans="1:11" x14ac:dyDescent="0.45">
      <c r="A3503" t="s">
        <v>87</v>
      </c>
      <c r="B3503" t="s">
        <v>2</v>
      </c>
      <c r="C3503" t="s">
        <v>84</v>
      </c>
      <c r="D3503" t="s">
        <v>51</v>
      </c>
      <c r="E3503" t="s">
        <v>46</v>
      </c>
      <c r="F3503" t="s">
        <v>51</v>
      </c>
      <c r="G3503" t="s">
        <v>49</v>
      </c>
      <c r="H3503" t="s">
        <v>50</v>
      </c>
      <c r="I3503">
        <v>2060</v>
      </c>
      <c r="J3503">
        <v>-140.4058</v>
      </c>
      <c r="K3503" t="s">
        <v>51</v>
      </c>
    </row>
    <row r="3504" spans="1:11" x14ac:dyDescent="0.45">
      <c r="A3504" t="s">
        <v>87</v>
      </c>
      <c r="B3504" t="s">
        <v>2</v>
      </c>
      <c r="C3504" t="s">
        <v>84</v>
      </c>
      <c r="D3504" t="s">
        <v>51</v>
      </c>
      <c r="E3504" t="s">
        <v>46</v>
      </c>
      <c r="F3504" t="s">
        <v>51</v>
      </c>
      <c r="G3504" t="s">
        <v>49</v>
      </c>
      <c r="H3504" t="s">
        <v>50</v>
      </c>
      <c r="I3504">
        <v>2065</v>
      </c>
      <c r="J3504">
        <v>-156.13419999999999</v>
      </c>
      <c r="K3504" t="s">
        <v>51</v>
      </c>
    </row>
    <row r="3505" spans="1:11" x14ac:dyDescent="0.45">
      <c r="A3505" t="s">
        <v>87</v>
      </c>
      <c r="B3505" t="s">
        <v>2</v>
      </c>
      <c r="C3505" t="s">
        <v>84</v>
      </c>
      <c r="D3505" t="s">
        <v>51</v>
      </c>
      <c r="E3505" t="s">
        <v>46</v>
      </c>
      <c r="F3505" t="s">
        <v>51</v>
      </c>
      <c r="G3505" t="s">
        <v>49</v>
      </c>
      <c r="H3505" t="s">
        <v>50</v>
      </c>
      <c r="I3505">
        <v>2070</v>
      </c>
      <c r="J3505">
        <v>-171.86259999999999</v>
      </c>
      <c r="K3505" t="s">
        <v>51</v>
      </c>
    </row>
    <row r="3506" spans="1:11" x14ac:dyDescent="0.45">
      <c r="A3506" t="s">
        <v>87</v>
      </c>
      <c r="B3506" t="s">
        <v>2</v>
      </c>
      <c r="C3506" t="s">
        <v>84</v>
      </c>
      <c r="D3506" t="s">
        <v>51</v>
      </c>
      <c r="E3506" t="s">
        <v>46</v>
      </c>
      <c r="F3506" t="s">
        <v>51</v>
      </c>
      <c r="G3506" t="s">
        <v>49</v>
      </c>
      <c r="H3506" t="s">
        <v>50</v>
      </c>
      <c r="I3506">
        <v>2075</v>
      </c>
      <c r="J3506">
        <v>-101.4676</v>
      </c>
      <c r="K3506" t="s">
        <v>51</v>
      </c>
    </row>
    <row r="3507" spans="1:11" x14ac:dyDescent="0.45">
      <c r="A3507" t="s">
        <v>87</v>
      </c>
      <c r="B3507" t="s">
        <v>2</v>
      </c>
      <c r="C3507" t="s">
        <v>84</v>
      </c>
      <c r="D3507" t="s">
        <v>51</v>
      </c>
      <c r="E3507" t="s">
        <v>46</v>
      </c>
      <c r="F3507" t="s">
        <v>51</v>
      </c>
      <c r="G3507" t="s">
        <v>49</v>
      </c>
      <c r="H3507" t="s">
        <v>50</v>
      </c>
      <c r="I3507">
        <v>2080</v>
      </c>
      <c r="J3507">
        <v>-31.072600000000001</v>
      </c>
      <c r="K3507" t="s">
        <v>51</v>
      </c>
    </row>
    <row r="3508" spans="1:11" x14ac:dyDescent="0.45">
      <c r="A3508" t="s">
        <v>87</v>
      </c>
      <c r="B3508" t="s">
        <v>2</v>
      </c>
      <c r="C3508" t="s">
        <v>84</v>
      </c>
      <c r="D3508" t="s">
        <v>51</v>
      </c>
      <c r="E3508" t="s">
        <v>46</v>
      </c>
      <c r="F3508" t="s">
        <v>51</v>
      </c>
      <c r="G3508" t="s">
        <v>49</v>
      </c>
      <c r="H3508" t="s">
        <v>50</v>
      </c>
      <c r="I3508">
        <v>2085</v>
      </c>
      <c r="J3508">
        <v>50.534799999999997</v>
      </c>
      <c r="K3508" t="s">
        <v>51</v>
      </c>
    </row>
    <row r="3509" spans="1:11" x14ac:dyDescent="0.45">
      <c r="A3509" t="s">
        <v>87</v>
      </c>
      <c r="B3509" t="s">
        <v>2</v>
      </c>
      <c r="C3509" t="s">
        <v>84</v>
      </c>
      <c r="D3509" t="s">
        <v>51</v>
      </c>
      <c r="E3509" t="s">
        <v>46</v>
      </c>
      <c r="F3509" t="s">
        <v>51</v>
      </c>
      <c r="G3509" t="s">
        <v>49</v>
      </c>
      <c r="H3509" t="s">
        <v>50</v>
      </c>
      <c r="I3509">
        <v>2090</v>
      </c>
      <c r="J3509">
        <v>132.14230000000001</v>
      </c>
      <c r="K3509" t="s">
        <v>51</v>
      </c>
    </row>
    <row r="3510" spans="1:11" x14ac:dyDescent="0.45">
      <c r="A3510" t="s">
        <v>87</v>
      </c>
      <c r="B3510" t="s">
        <v>2</v>
      </c>
      <c r="C3510" t="s">
        <v>84</v>
      </c>
      <c r="D3510" t="s">
        <v>51</v>
      </c>
      <c r="E3510" t="s">
        <v>46</v>
      </c>
      <c r="F3510" t="s">
        <v>51</v>
      </c>
      <c r="G3510" t="s">
        <v>49</v>
      </c>
      <c r="H3510" t="s">
        <v>50</v>
      </c>
      <c r="I3510">
        <v>2095</v>
      </c>
      <c r="J3510">
        <v>136.26419999999999</v>
      </c>
      <c r="K3510" t="s">
        <v>51</v>
      </c>
    </row>
    <row r="3511" spans="1:11" x14ac:dyDescent="0.45">
      <c r="A3511" t="s">
        <v>87</v>
      </c>
      <c r="B3511" t="s">
        <v>2</v>
      </c>
      <c r="C3511" t="s">
        <v>84</v>
      </c>
      <c r="D3511" t="s">
        <v>51</v>
      </c>
      <c r="E3511" t="s">
        <v>46</v>
      </c>
      <c r="F3511" t="s">
        <v>51</v>
      </c>
      <c r="G3511" t="s">
        <v>49</v>
      </c>
      <c r="H3511" t="s">
        <v>50</v>
      </c>
      <c r="I3511">
        <v>2100</v>
      </c>
      <c r="J3511">
        <v>140.3861</v>
      </c>
      <c r="K3511" t="s">
        <v>51</v>
      </c>
    </row>
    <row r="3512" spans="1:11" x14ac:dyDescent="0.45">
      <c r="A3512" t="s">
        <v>87</v>
      </c>
      <c r="B3512" t="s">
        <v>1</v>
      </c>
      <c r="C3512" t="s">
        <v>84</v>
      </c>
      <c r="D3512" t="s">
        <v>45</v>
      </c>
      <c r="E3512" t="s">
        <v>46</v>
      </c>
      <c r="F3512" t="s">
        <v>45</v>
      </c>
      <c r="G3512" t="s">
        <v>47</v>
      </c>
      <c r="H3512" t="s">
        <v>85</v>
      </c>
      <c r="I3512">
        <v>2020</v>
      </c>
      <c r="J3512">
        <v>2.2551000000000001</v>
      </c>
      <c r="K3512" t="s">
        <v>45</v>
      </c>
    </row>
    <row r="3513" spans="1:11" x14ac:dyDescent="0.45">
      <c r="A3513" t="s">
        <v>87</v>
      </c>
      <c r="B3513" t="s">
        <v>1</v>
      </c>
      <c r="C3513" t="s">
        <v>84</v>
      </c>
      <c r="D3513" t="s">
        <v>45</v>
      </c>
      <c r="E3513" t="s">
        <v>46</v>
      </c>
      <c r="F3513" t="s">
        <v>45</v>
      </c>
      <c r="G3513" t="s">
        <v>47</v>
      </c>
      <c r="H3513" t="s">
        <v>85</v>
      </c>
      <c r="I3513">
        <v>2025</v>
      </c>
      <c r="J3513">
        <v>28.1</v>
      </c>
      <c r="K3513" t="s">
        <v>45</v>
      </c>
    </row>
    <row r="3514" spans="1:11" x14ac:dyDescent="0.45">
      <c r="A3514" t="s">
        <v>87</v>
      </c>
      <c r="B3514" t="s">
        <v>1</v>
      </c>
      <c r="C3514" t="s">
        <v>84</v>
      </c>
      <c r="D3514" t="s">
        <v>45</v>
      </c>
      <c r="E3514" t="s">
        <v>46</v>
      </c>
      <c r="F3514" t="s">
        <v>45</v>
      </c>
      <c r="G3514" t="s">
        <v>47</v>
      </c>
      <c r="H3514" t="s">
        <v>85</v>
      </c>
      <c r="I3514">
        <v>2030</v>
      </c>
      <c r="J3514">
        <v>405.41770000000002</v>
      </c>
      <c r="K3514" t="s">
        <v>45</v>
      </c>
    </row>
    <row r="3515" spans="1:11" x14ac:dyDescent="0.45">
      <c r="A3515" t="s">
        <v>87</v>
      </c>
      <c r="B3515" t="s">
        <v>1</v>
      </c>
      <c r="C3515" t="s">
        <v>84</v>
      </c>
      <c r="D3515" t="s">
        <v>45</v>
      </c>
      <c r="E3515" t="s">
        <v>46</v>
      </c>
      <c r="F3515" t="s">
        <v>45</v>
      </c>
      <c r="G3515" t="s">
        <v>47</v>
      </c>
      <c r="H3515" t="s">
        <v>85</v>
      </c>
      <c r="I3515">
        <v>2035</v>
      </c>
      <c r="J3515">
        <v>721.57460000000003</v>
      </c>
      <c r="K3515" t="s">
        <v>45</v>
      </c>
    </row>
    <row r="3516" spans="1:11" x14ac:dyDescent="0.45">
      <c r="A3516" t="s">
        <v>87</v>
      </c>
      <c r="B3516" t="s">
        <v>1</v>
      </c>
      <c r="C3516" t="s">
        <v>84</v>
      </c>
      <c r="D3516" t="s">
        <v>45</v>
      </c>
      <c r="E3516" t="s">
        <v>46</v>
      </c>
      <c r="F3516" t="s">
        <v>45</v>
      </c>
      <c r="G3516" t="s">
        <v>47</v>
      </c>
      <c r="H3516" t="s">
        <v>85</v>
      </c>
      <c r="I3516">
        <v>2040</v>
      </c>
      <c r="J3516">
        <v>814.88919999999996</v>
      </c>
      <c r="K3516" t="s">
        <v>45</v>
      </c>
    </row>
    <row r="3517" spans="1:11" x14ac:dyDescent="0.45">
      <c r="A3517" t="s">
        <v>87</v>
      </c>
      <c r="B3517" t="s">
        <v>1</v>
      </c>
      <c r="C3517" t="s">
        <v>84</v>
      </c>
      <c r="D3517" t="s">
        <v>45</v>
      </c>
      <c r="E3517" t="s">
        <v>46</v>
      </c>
      <c r="F3517" t="s">
        <v>45</v>
      </c>
      <c r="G3517" t="s">
        <v>47</v>
      </c>
      <c r="H3517" t="s">
        <v>85</v>
      </c>
      <c r="I3517">
        <v>2045</v>
      </c>
      <c r="J3517">
        <v>773.40740000000005</v>
      </c>
      <c r="K3517" t="s">
        <v>45</v>
      </c>
    </row>
    <row r="3518" spans="1:11" x14ac:dyDescent="0.45">
      <c r="A3518" t="s">
        <v>87</v>
      </c>
      <c r="B3518" t="s">
        <v>1</v>
      </c>
      <c r="C3518" t="s">
        <v>84</v>
      </c>
      <c r="D3518" t="s">
        <v>45</v>
      </c>
      <c r="E3518" t="s">
        <v>46</v>
      </c>
      <c r="F3518" t="s">
        <v>45</v>
      </c>
      <c r="G3518" t="s">
        <v>47</v>
      </c>
      <c r="H3518" t="s">
        <v>85</v>
      </c>
      <c r="I3518">
        <v>2050</v>
      </c>
      <c r="J3518">
        <v>736.0874</v>
      </c>
      <c r="K3518" t="s">
        <v>45</v>
      </c>
    </row>
    <row r="3519" spans="1:11" x14ac:dyDescent="0.45">
      <c r="A3519" t="s">
        <v>87</v>
      </c>
      <c r="B3519" t="s">
        <v>1</v>
      </c>
      <c r="C3519" t="s">
        <v>84</v>
      </c>
      <c r="D3519" t="s">
        <v>45</v>
      </c>
      <c r="E3519" t="s">
        <v>46</v>
      </c>
      <c r="F3519" t="s">
        <v>45</v>
      </c>
      <c r="G3519" t="s">
        <v>47</v>
      </c>
      <c r="H3519" t="s">
        <v>85</v>
      </c>
      <c r="I3519">
        <v>2055</v>
      </c>
      <c r="J3519">
        <v>707.74609999999996</v>
      </c>
      <c r="K3519" t="s">
        <v>45</v>
      </c>
    </row>
    <row r="3520" spans="1:11" x14ac:dyDescent="0.45">
      <c r="A3520" t="s">
        <v>87</v>
      </c>
      <c r="B3520" t="s">
        <v>1</v>
      </c>
      <c r="C3520" t="s">
        <v>84</v>
      </c>
      <c r="D3520" t="s">
        <v>45</v>
      </c>
      <c r="E3520" t="s">
        <v>46</v>
      </c>
      <c r="F3520" t="s">
        <v>45</v>
      </c>
      <c r="G3520" t="s">
        <v>47</v>
      </c>
      <c r="H3520" t="s">
        <v>85</v>
      </c>
      <c r="I3520">
        <v>2060</v>
      </c>
      <c r="J3520">
        <v>646.63900000000001</v>
      </c>
      <c r="K3520" t="s">
        <v>45</v>
      </c>
    </row>
    <row r="3521" spans="1:11" x14ac:dyDescent="0.45">
      <c r="A3521" t="s">
        <v>87</v>
      </c>
      <c r="B3521" t="s">
        <v>1</v>
      </c>
      <c r="C3521" t="s">
        <v>84</v>
      </c>
      <c r="D3521" t="s">
        <v>45</v>
      </c>
      <c r="E3521" t="s">
        <v>46</v>
      </c>
      <c r="F3521" t="s">
        <v>45</v>
      </c>
      <c r="G3521" t="s">
        <v>47</v>
      </c>
      <c r="H3521" t="s">
        <v>85</v>
      </c>
      <c r="I3521">
        <v>2065</v>
      </c>
      <c r="J3521">
        <v>547.85429999999997</v>
      </c>
      <c r="K3521" t="s">
        <v>45</v>
      </c>
    </row>
    <row r="3522" spans="1:11" x14ac:dyDescent="0.45">
      <c r="A3522" t="s">
        <v>87</v>
      </c>
      <c r="B3522" t="s">
        <v>1</v>
      </c>
      <c r="C3522" t="s">
        <v>84</v>
      </c>
      <c r="D3522" t="s">
        <v>45</v>
      </c>
      <c r="E3522" t="s">
        <v>46</v>
      </c>
      <c r="F3522" t="s">
        <v>45</v>
      </c>
      <c r="G3522" t="s">
        <v>47</v>
      </c>
      <c r="H3522" t="s">
        <v>85</v>
      </c>
      <c r="I3522">
        <v>2070</v>
      </c>
      <c r="J3522">
        <v>449.06959999999998</v>
      </c>
      <c r="K3522" t="s">
        <v>45</v>
      </c>
    </row>
    <row r="3523" spans="1:11" x14ac:dyDescent="0.45">
      <c r="A3523" t="s">
        <v>87</v>
      </c>
      <c r="B3523" t="s">
        <v>1</v>
      </c>
      <c r="C3523" t="s">
        <v>84</v>
      </c>
      <c r="D3523" t="s">
        <v>45</v>
      </c>
      <c r="E3523" t="s">
        <v>46</v>
      </c>
      <c r="F3523" t="s">
        <v>45</v>
      </c>
      <c r="G3523" t="s">
        <v>47</v>
      </c>
      <c r="H3523" t="s">
        <v>85</v>
      </c>
      <c r="I3523">
        <v>2075</v>
      </c>
      <c r="J3523">
        <v>303.93270000000001</v>
      </c>
      <c r="K3523" t="s">
        <v>45</v>
      </c>
    </row>
    <row r="3524" spans="1:11" x14ac:dyDescent="0.45">
      <c r="A3524" t="s">
        <v>87</v>
      </c>
      <c r="B3524" t="s">
        <v>1</v>
      </c>
      <c r="C3524" t="s">
        <v>84</v>
      </c>
      <c r="D3524" t="s">
        <v>45</v>
      </c>
      <c r="E3524" t="s">
        <v>46</v>
      </c>
      <c r="F3524" t="s">
        <v>45</v>
      </c>
      <c r="G3524" t="s">
        <v>47</v>
      </c>
      <c r="H3524" t="s">
        <v>85</v>
      </c>
      <c r="I3524">
        <v>2080</v>
      </c>
      <c r="J3524">
        <v>158.79589999999999</v>
      </c>
      <c r="K3524" t="s">
        <v>45</v>
      </c>
    </row>
    <row r="3525" spans="1:11" x14ac:dyDescent="0.45">
      <c r="A3525" t="s">
        <v>87</v>
      </c>
      <c r="B3525" t="s">
        <v>1</v>
      </c>
      <c r="C3525" t="s">
        <v>84</v>
      </c>
      <c r="D3525" t="s">
        <v>45</v>
      </c>
      <c r="E3525" t="s">
        <v>46</v>
      </c>
      <c r="F3525" t="s">
        <v>45</v>
      </c>
      <c r="G3525" t="s">
        <v>47</v>
      </c>
      <c r="H3525" t="s">
        <v>85</v>
      </c>
      <c r="I3525">
        <v>2085</v>
      </c>
      <c r="J3525">
        <v>117.9507</v>
      </c>
      <c r="K3525" t="s">
        <v>45</v>
      </c>
    </row>
    <row r="3526" spans="1:11" x14ac:dyDescent="0.45">
      <c r="A3526" t="s">
        <v>87</v>
      </c>
      <c r="B3526" t="s">
        <v>1</v>
      </c>
      <c r="C3526" t="s">
        <v>84</v>
      </c>
      <c r="D3526" t="s">
        <v>45</v>
      </c>
      <c r="E3526" t="s">
        <v>46</v>
      </c>
      <c r="F3526" t="s">
        <v>45</v>
      </c>
      <c r="G3526" t="s">
        <v>47</v>
      </c>
      <c r="H3526" t="s">
        <v>85</v>
      </c>
      <c r="I3526">
        <v>2090</v>
      </c>
      <c r="J3526">
        <v>77.1053</v>
      </c>
      <c r="K3526" t="s">
        <v>45</v>
      </c>
    </row>
    <row r="3527" spans="1:11" x14ac:dyDescent="0.45">
      <c r="A3527" t="s">
        <v>87</v>
      </c>
      <c r="B3527" t="s">
        <v>1</v>
      </c>
      <c r="C3527" t="s">
        <v>84</v>
      </c>
      <c r="D3527" t="s">
        <v>45</v>
      </c>
      <c r="E3527" t="s">
        <v>46</v>
      </c>
      <c r="F3527" t="s">
        <v>45</v>
      </c>
      <c r="G3527" t="s">
        <v>47</v>
      </c>
      <c r="H3527" t="s">
        <v>85</v>
      </c>
      <c r="I3527">
        <v>2095</v>
      </c>
      <c r="J3527">
        <v>82.533299999999997</v>
      </c>
      <c r="K3527" t="s">
        <v>45</v>
      </c>
    </row>
    <row r="3528" spans="1:11" x14ac:dyDescent="0.45">
      <c r="A3528" t="s">
        <v>87</v>
      </c>
      <c r="B3528" t="s">
        <v>1</v>
      </c>
      <c r="C3528" t="s">
        <v>84</v>
      </c>
      <c r="D3528" t="s">
        <v>45</v>
      </c>
      <c r="E3528" t="s">
        <v>46</v>
      </c>
      <c r="F3528" t="s">
        <v>45</v>
      </c>
      <c r="G3528" t="s">
        <v>47</v>
      </c>
      <c r="H3528" t="s">
        <v>85</v>
      </c>
      <c r="I3528">
        <v>2100</v>
      </c>
      <c r="J3528">
        <v>87.961200000000005</v>
      </c>
      <c r="K3528" t="s">
        <v>45</v>
      </c>
    </row>
    <row r="3529" spans="1:11" x14ac:dyDescent="0.45">
      <c r="A3529" t="s">
        <v>87</v>
      </c>
      <c r="B3529" t="s">
        <v>1</v>
      </c>
      <c r="C3529" t="s">
        <v>84</v>
      </c>
      <c r="D3529" t="s">
        <v>24</v>
      </c>
      <c r="E3529" t="s">
        <v>25</v>
      </c>
      <c r="F3529" t="s">
        <v>24</v>
      </c>
      <c r="G3529" t="s">
        <v>26</v>
      </c>
      <c r="H3529" t="s">
        <v>13</v>
      </c>
      <c r="I3529">
        <v>2020</v>
      </c>
      <c r="J3529">
        <v>3.1556000000000002</v>
      </c>
      <c r="K3529" t="s">
        <v>24</v>
      </c>
    </row>
    <row r="3530" spans="1:11" x14ac:dyDescent="0.45">
      <c r="A3530" t="s">
        <v>87</v>
      </c>
      <c r="B3530" t="s">
        <v>1</v>
      </c>
      <c r="C3530" t="s">
        <v>84</v>
      </c>
      <c r="D3530" t="s">
        <v>24</v>
      </c>
      <c r="E3530" t="s">
        <v>25</v>
      </c>
      <c r="F3530" t="s">
        <v>24</v>
      </c>
      <c r="G3530" t="s">
        <v>26</v>
      </c>
      <c r="H3530" t="s">
        <v>13</v>
      </c>
      <c r="I3530">
        <v>2025</v>
      </c>
      <c r="J3530">
        <v>3.1858</v>
      </c>
      <c r="K3530" t="s">
        <v>24</v>
      </c>
    </row>
    <row r="3531" spans="1:11" x14ac:dyDescent="0.45">
      <c r="A3531" t="s">
        <v>87</v>
      </c>
      <c r="B3531" t="s">
        <v>1</v>
      </c>
      <c r="C3531" t="s">
        <v>84</v>
      </c>
      <c r="D3531" t="s">
        <v>24</v>
      </c>
      <c r="E3531" t="s">
        <v>25</v>
      </c>
      <c r="F3531" t="s">
        <v>24</v>
      </c>
      <c r="G3531" t="s">
        <v>26</v>
      </c>
      <c r="H3531" t="s">
        <v>13</v>
      </c>
      <c r="I3531">
        <v>2030</v>
      </c>
      <c r="J3531">
        <v>3.7355</v>
      </c>
      <c r="K3531" t="s">
        <v>24</v>
      </c>
    </row>
    <row r="3532" spans="1:11" x14ac:dyDescent="0.45">
      <c r="A3532" t="s">
        <v>87</v>
      </c>
      <c r="B3532" t="s">
        <v>1</v>
      </c>
      <c r="C3532" t="s">
        <v>84</v>
      </c>
      <c r="D3532" t="s">
        <v>24</v>
      </c>
      <c r="E3532" t="s">
        <v>25</v>
      </c>
      <c r="F3532" t="s">
        <v>24</v>
      </c>
      <c r="G3532" t="s">
        <v>26</v>
      </c>
      <c r="H3532" t="s">
        <v>13</v>
      </c>
      <c r="I3532">
        <v>2035</v>
      </c>
      <c r="J3532">
        <v>4.1459000000000001</v>
      </c>
      <c r="K3532" t="s">
        <v>24</v>
      </c>
    </row>
    <row r="3533" spans="1:11" x14ac:dyDescent="0.45">
      <c r="A3533" t="s">
        <v>87</v>
      </c>
      <c r="B3533" t="s">
        <v>1</v>
      </c>
      <c r="C3533" t="s">
        <v>84</v>
      </c>
      <c r="D3533" t="s">
        <v>24</v>
      </c>
      <c r="E3533" t="s">
        <v>25</v>
      </c>
      <c r="F3533" t="s">
        <v>24</v>
      </c>
      <c r="G3533" t="s">
        <v>26</v>
      </c>
      <c r="H3533" t="s">
        <v>13</v>
      </c>
      <c r="I3533">
        <v>2040</v>
      </c>
      <c r="J3533">
        <v>4.9307999999999996</v>
      </c>
      <c r="K3533" t="s">
        <v>24</v>
      </c>
    </row>
    <row r="3534" spans="1:11" x14ac:dyDescent="0.45">
      <c r="A3534" t="s">
        <v>87</v>
      </c>
      <c r="B3534" t="s">
        <v>1</v>
      </c>
      <c r="C3534" t="s">
        <v>84</v>
      </c>
      <c r="D3534" t="s">
        <v>24</v>
      </c>
      <c r="E3534" t="s">
        <v>25</v>
      </c>
      <c r="F3534" t="s">
        <v>24</v>
      </c>
      <c r="G3534" t="s">
        <v>26</v>
      </c>
      <c r="H3534" t="s">
        <v>13</v>
      </c>
      <c r="I3534">
        <v>2045</v>
      </c>
      <c r="J3534">
        <v>5.1817000000000002</v>
      </c>
      <c r="K3534" t="s">
        <v>24</v>
      </c>
    </row>
    <row r="3535" spans="1:11" x14ac:dyDescent="0.45">
      <c r="A3535" t="s">
        <v>87</v>
      </c>
      <c r="B3535" t="s">
        <v>1</v>
      </c>
      <c r="C3535" t="s">
        <v>84</v>
      </c>
      <c r="D3535" t="s">
        <v>24</v>
      </c>
      <c r="E3535" t="s">
        <v>25</v>
      </c>
      <c r="F3535" t="s">
        <v>24</v>
      </c>
      <c r="G3535" t="s">
        <v>26</v>
      </c>
      <c r="H3535" t="s">
        <v>13</v>
      </c>
      <c r="I3535">
        <v>2050</v>
      </c>
      <c r="J3535">
        <v>4.8341000000000003</v>
      </c>
      <c r="K3535" t="s">
        <v>24</v>
      </c>
    </row>
    <row r="3536" spans="1:11" x14ac:dyDescent="0.45">
      <c r="A3536" t="s">
        <v>87</v>
      </c>
      <c r="B3536" t="s">
        <v>1</v>
      </c>
      <c r="C3536" t="s">
        <v>84</v>
      </c>
      <c r="D3536" t="s">
        <v>24</v>
      </c>
      <c r="E3536" t="s">
        <v>25</v>
      </c>
      <c r="F3536" t="s">
        <v>24</v>
      </c>
      <c r="G3536" t="s">
        <v>26</v>
      </c>
      <c r="H3536" t="s">
        <v>13</v>
      </c>
      <c r="I3536">
        <v>2055</v>
      </c>
      <c r="J3536">
        <v>4.5884</v>
      </c>
      <c r="K3536" t="s">
        <v>24</v>
      </c>
    </row>
    <row r="3537" spans="1:11" x14ac:dyDescent="0.45">
      <c r="A3537" t="s">
        <v>87</v>
      </c>
      <c r="B3537" t="s">
        <v>1</v>
      </c>
      <c r="C3537" t="s">
        <v>84</v>
      </c>
      <c r="D3537" t="s">
        <v>24</v>
      </c>
      <c r="E3537" t="s">
        <v>25</v>
      </c>
      <c r="F3537" t="s">
        <v>24</v>
      </c>
      <c r="G3537" t="s">
        <v>26</v>
      </c>
      <c r="H3537" t="s">
        <v>13</v>
      </c>
      <c r="I3537">
        <v>2060</v>
      </c>
      <c r="J3537">
        <v>4.1966999999999999</v>
      </c>
      <c r="K3537" t="s">
        <v>24</v>
      </c>
    </row>
    <row r="3538" spans="1:11" x14ac:dyDescent="0.45">
      <c r="A3538" t="s">
        <v>87</v>
      </c>
      <c r="B3538" t="s">
        <v>1</v>
      </c>
      <c r="C3538" t="s">
        <v>84</v>
      </c>
      <c r="D3538" t="s">
        <v>24</v>
      </c>
      <c r="E3538" t="s">
        <v>25</v>
      </c>
      <c r="F3538" t="s">
        <v>24</v>
      </c>
      <c r="G3538" t="s">
        <v>26</v>
      </c>
      <c r="H3538" t="s">
        <v>13</v>
      </c>
      <c r="I3538">
        <v>2065</v>
      </c>
      <c r="J3538">
        <v>4.1108000000000002</v>
      </c>
      <c r="K3538" t="s">
        <v>24</v>
      </c>
    </row>
    <row r="3539" spans="1:11" x14ac:dyDescent="0.45">
      <c r="A3539" t="s">
        <v>87</v>
      </c>
      <c r="B3539" t="s">
        <v>1</v>
      </c>
      <c r="C3539" t="s">
        <v>84</v>
      </c>
      <c r="D3539" t="s">
        <v>24</v>
      </c>
      <c r="E3539" t="s">
        <v>25</v>
      </c>
      <c r="F3539" t="s">
        <v>24</v>
      </c>
      <c r="G3539" t="s">
        <v>26</v>
      </c>
      <c r="H3539" t="s">
        <v>13</v>
      </c>
      <c r="I3539">
        <v>2070</v>
      </c>
      <c r="J3539">
        <v>4.0247999999999999</v>
      </c>
      <c r="K3539" t="s">
        <v>24</v>
      </c>
    </row>
    <row r="3540" spans="1:11" x14ac:dyDescent="0.45">
      <c r="A3540" t="s">
        <v>87</v>
      </c>
      <c r="B3540" t="s">
        <v>1</v>
      </c>
      <c r="C3540" t="s">
        <v>84</v>
      </c>
      <c r="D3540" t="s">
        <v>24</v>
      </c>
      <c r="E3540" t="s">
        <v>25</v>
      </c>
      <c r="F3540" t="s">
        <v>24</v>
      </c>
      <c r="G3540" t="s">
        <v>26</v>
      </c>
      <c r="H3540" t="s">
        <v>13</v>
      </c>
      <c r="I3540">
        <v>2075</v>
      </c>
      <c r="J3540">
        <v>3.8521999999999998</v>
      </c>
      <c r="K3540" t="s">
        <v>24</v>
      </c>
    </row>
    <row r="3541" spans="1:11" x14ac:dyDescent="0.45">
      <c r="A3541" t="s">
        <v>87</v>
      </c>
      <c r="B3541" t="s">
        <v>1</v>
      </c>
      <c r="C3541" t="s">
        <v>84</v>
      </c>
      <c r="D3541" t="s">
        <v>24</v>
      </c>
      <c r="E3541" t="s">
        <v>25</v>
      </c>
      <c r="F3541" t="s">
        <v>24</v>
      </c>
      <c r="G3541" t="s">
        <v>26</v>
      </c>
      <c r="H3541" t="s">
        <v>13</v>
      </c>
      <c r="I3541">
        <v>2080</v>
      </c>
      <c r="J3541">
        <v>3.6796000000000002</v>
      </c>
      <c r="K3541" t="s">
        <v>24</v>
      </c>
    </row>
    <row r="3542" spans="1:11" x14ac:dyDescent="0.45">
      <c r="A3542" t="s">
        <v>87</v>
      </c>
      <c r="B3542" t="s">
        <v>1</v>
      </c>
      <c r="C3542" t="s">
        <v>84</v>
      </c>
      <c r="D3542" t="s">
        <v>24</v>
      </c>
      <c r="E3542" t="s">
        <v>25</v>
      </c>
      <c r="F3542" t="s">
        <v>24</v>
      </c>
      <c r="G3542" t="s">
        <v>26</v>
      </c>
      <c r="H3542" t="s">
        <v>13</v>
      </c>
      <c r="I3542">
        <v>2085</v>
      </c>
      <c r="J3542">
        <v>3.5666000000000002</v>
      </c>
      <c r="K3542" t="s">
        <v>24</v>
      </c>
    </row>
    <row r="3543" spans="1:11" x14ac:dyDescent="0.45">
      <c r="A3543" t="s">
        <v>87</v>
      </c>
      <c r="B3543" t="s">
        <v>1</v>
      </c>
      <c r="C3543" t="s">
        <v>84</v>
      </c>
      <c r="D3543" t="s">
        <v>24</v>
      </c>
      <c r="E3543" t="s">
        <v>25</v>
      </c>
      <c r="F3543" t="s">
        <v>24</v>
      </c>
      <c r="G3543" t="s">
        <v>26</v>
      </c>
      <c r="H3543" t="s">
        <v>13</v>
      </c>
      <c r="I3543">
        <v>2090</v>
      </c>
      <c r="J3543">
        <v>3.4535999999999998</v>
      </c>
      <c r="K3543" t="s">
        <v>24</v>
      </c>
    </row>
    <row r="3544" spans="1:11" x14ac:dyDescent="0.45">
      <c r="A3544" t="s">
        <v>87</v>
      </c>
      <c r="B3544" t="s">
        <v>1</v>
      </c>
      <c r="C3544" t="s">
        <v>84</v>
      </c>
      <c r="D3544" t="s">
        <v>24</v>
      </c>
      <c r="E3544" t="s">
        <v>25</v>
      </c>
      <c r="F3544" t="s">
        <v>24</v>
      </c>
      <c r="G3544" t="s">
        <v>26</v>
      </c>
      <c r="H3544" t="s">
        <v>13</v>
      </c>
      <c r="I3544">
        <v>2095</v>
      </c>
      <c r="J3544">
        <v>3.234</v>
      </c>
      <c r="K3544" t="s">
        <v>24</v>
      </c>
    </row>
    <row r="3545" spans="1:11" x14ac:dyDescent="0.45">
      <c r="A3545" t="s">
        <v>87</v>
      </c>
      <c r="B3545" t="s">
        <v>1</v>
      </c>
      <c r="C3545" t="s">
        <v>84</v>
      </c>
      <c r="D3545" t="s">
        <v>24</v>
      </c>
      <c r="E3545" t="s">
        <v>25</v>
      </c>
      <c r="F3545" t="s">
        <v>24</v>
      </c>
      <c r="G3545" t="s">
        <v>26</v>
      </c>
      <c r="H3545" t="s">
        <v>13</v>
      </c>
      <c r="I3545">
        <v>2100</v>
      </c>
      <c r="J3545">
        <v>3.0143</v>
      </c>
      <c r="K3545" t="s">
        <v>24</v>
      </c>
    </row>
    <row r="3546" spans="1:11" x14ac:dyDescent="0.45">
      <c r="A3546" t="s">
        <v>87</v>
      </c>
      <c r="B3546" t="s">
        <v>1</v>
      </c>
      <c r="C3546" t="s">
        <v>84</v>
      </c>
      <c r="D3546" t="s">
        <v>28</v>
      </c>
      <c r="E3546" t="s">
        <v>25</v>
      </c>
      <c r="F3546" t="s">
        <v>28</v>
      </c>
      <c r="G3546" t="s">
        <v>26</v>
      </c>
      <c r="H3546" t="s">
        <v>12</v>
      </c>
      <c r="I3546">
        <v>2020</v>
      </c>
      <c r="J3546">
        <v>10.713200000000001</v>
      </c>
      <c r="K3546" t="s">
        <v>28</v>
      </c>
    </row>
    <row r="3547" spans="1:11" x14ac:dyDescent="0.45">
      <c r="A3547" t="s">
        <v>87</v>
      </c>
      <c r="B3547" t="s">
        <v>1</v>
      </c>
      <c r="C3547" t="s">
        <v>84</v>
      </c>
      <c r="D3547" t="s">
        <v>28</v>
      </c>
      <c r="E3547" t="s">
        <v>25</v>
      </c>
      <c r="F3547" t="s">
        <v>28</v>
      </c>
      <c r="G3547" t="s">
        <v>26</v>
      </c>
      <c r="H3547" t="s">
        <v>12</v>
      </c>
      <c r="I3547">
        <v>2025</v>
      </c>
      <c r="J3547">
        <v>10.538500000000001</v>
      </c>
      <c r="K3547" t="s">
        <v>28</v>
      </c>
    </row>
    <row r="3548" spans="1:11" x14ac:dyDescent="0.45">
      <c r="A3548" t="s">
        <v>87</v>
      </c>
      <c r="B3548" t="s">
        <v>1</v>
      </c>
      <c r="C3548" t="s">
        <v>84</v>
      </c>
      <c r="D3548" t="s">
        <v>28</v>
      </c>
      <c r="E3548" t="s">
        <v>25</v>
      </c>
      <c r="F3548" t="s">
        <v>28</v>
      </c>
      <c r="G3548" t="s">
        <v>26</v>
      </c>
      <c r="H3548" t="s">
        <v>12</v>
      </c>
      <c r="I3548">
        <v>2030</v>
      </c>
      <c r="J3548">
        <v>10.9284</v>
      </c>
      <c r="K3548" t="s">
        <v>28</v>
      </c>
    </row>
    <row r="3549" spans="1:11" x14ac:dyDescent="0.45">
      <c r="A3549" t="s">
        <v>87</v>
      </c>
      <c r="B3549" t="s">
        <v>1</v>
      </c>
      <c r="C3549" t="s">
        <v>84</v>
      </c>
      <c r="D3549" t="s">
        <v>28</v>
      </c>
      <c r="E3549" t="s">
        <v>25</v>
      </c>
      <c r="F3549" t="s">
        <v>28</v>
      </c>
      <c r="G3549" t="s">
        <v>26</v>
      </c>
      <c r="H3549" t="s">
        <v>12</v>
      </c>
      <c r="I3549">
        <v>2035</v>
      </c>
      <c r="J3549">
        <v>12.0707</v>
      </c>
      <c r="K3549" t="s">
        <v>28</v>
      </c>
    </row>
    <row r="3550" spans="1:11" x14ac:dyDescent="0.45">
      <c r="A3550" t="s">
        <v>87</v>
      </c>
      <c r="B3550" t="s">
        <v>1</v>
      </c>
      <c r="C3550" t="s">
        <v>84</v>
      </c>
      <c r="D3550" t="s">
        <v>28</v>
      </c>
      <c r="E3550" t="s">
        <v>25</v>
      </c>
      <c r="F3550" t="s">
        <v>28</v>
      </c>
      <c r="G3550" t="s">
        <v>26</v>
      </c>
      <c r="H3550" t="s">
        <v>12</v>
      </c>
      <c r="I3550">
        <v>2040</v>
      </c>
      <c r="J3550">
        <v>13.414199999999999</v>
      </c>
      <c r="K3550" t="s">
        <v>28</v>
      </c>
    </row>
    <row r="3551" spans="1:11" x14ac:dyDescent="0.45">
      <c r="A3551" t="s">
        <v>87</v>
      </c>
      <c r="B3551" t="s">
        <v>1</v>
      </c>
      <c r="C3551" t="s">
        <v>84</v>
      </c>
      <c r="D3551" t="s">
        <v>28</v>
      </c>
      <c r="E3551" t="s">
        <v>25</v>
      </c>
      <c r="F3551" t="s">
        <v>28</v>
      </c>
      <c r="G3551" t="s">
        <v>26</v>
      </c>
      <c r="H3551" t="s">
        <v>12</v>
      </c>
      <c r="I3551">
        <v>2045</v>
      </c>
      <c r="J3551">
        <v>13.828900000000001</v>
      </c>
      <c r="K3551" t="s">
        <v>28</v>
      </c>
    </row>
    <row r="3552" spans="1:11" x14ac:dyDescent="0.45">
      <c r="A3552" t="s">
        <v>87</v>
      </c>
      <c r="B3552" t="s">
        <v>1</v>
      </c>
      <c r="C3552" t="s">
        <v>84</v>
      </c>
      <c r="D3552" t="s">
        <v>28</v>
      </c>
      <c r="E3552" t="s">
        <v>25</v>
      </c>
      <c r="F3552" t="s">
        <v>28</v>
      </c>
      <c r="G3552" t="s">
        <v>26</v>
      </c>
      <c r="H3552" t="s">
        <v>12</v>
      </c>
      <c r="I3552">
        <v>2050</v>
      </c>
      <c r="J3552">
        <v>13.508599999999999</v>
      </c>
      <c r="K3552" t="s">
        <v>28</v>
      </c>
    </row>
    <row r="3553" spans="1:11" x14ac:dyDescent="0.45">
      <c r="A3553" t="s">
        <v>87</v>
      </c>
      <c r="B3553" t="s">
        <v>1</v>
      </c>
      <c r="C3553" t="s">
        <v>84</v>
      </c>
      <c r="D3553" t="s">
        <v>28</v>
      </c>
      <c r="E3553" t="s">
        <v>25</v>
      </c>
      <c r="F3553" t="s">
        <v>28</v>
      </c>
      <c r="G3553" t="s">
        <v>26</v>
      </c>
      <c r="H3553" t="s">
        <v>12</v>
      </c>
      <c r="I3553">
        <v>2055</v>
      </c>
      <c r="J3553">
        <v>12.760999999999999</v>
      </c>
      <c r="K3553" t="s">
        <v>28</v>
      </c>
    </row>
    <row r="3554" spans="1:11" x14ac:dyDescent="0.45">
      <c r="A3554" t="s">
        <v>87</v>
      </c>
      <c r="B3554" t="s">
        <v>1</v>
      </c>
      <c r="C3554" t="s">
        <v>84</v>
      </c>
      <c r="D3554" t="s">
        <v>28</v>
      </c>
      <c r="E3554" t="s">
        <v>25</v>
      </c>
      <c r="F3554" t="s">
        <v>28</v>
      </c>
      <c r="G3554" t="s">
        <v>26</v>
      </c>
      <c r="H3554" t="s">
        <v>12</v>
      </c>
      <c r="I3554">
        <v>2060</v>
      </c>
      <c r="J3554">
        <v>13.0274</v>
      </c>
      <c r="K3554" t="s">
        <v>28</v>
      </c>
    </row>
    <row r="3555" spans="1:11" x14ac:dyDescent="0.45">
      <c r="A3555" t="s">
        <v>87</v>
      </c>
      <c r="B3555" t="s">
        <v>1</v>
      </c>
      <c r="C3555" t="s">
        <v>84</v>
      </c>
      <c r="D3555" t="s">
        <v>28</v>
      </c>
      <c r="E3555" t="s">
        <v>25</v>
      </c>
      <c r="F3555" t="s">
        <v>28</v>
      </c>
      <c r="G3555" t="s">
        <v>26</v>
      </c>
      <c r="H3555" t="s">
        <v>12</v>
      </c>
      <c r="I3555">
        <v>2065</v>
      </c>
      <c r="J3555">
        <v>12.971</v>
      </c>
      <c r="K3555" t="s">
        <v>28</v>
      </c>
    </row>
    <row r="3556" spans="1:11" x14ac:dyDescent="0.45">
      <c r="A3556" t="s">
        <v>87</v>
      </c>
      <c r="B3556" t="s">
        <v>1</v>
      </c>
      <c r="C3556" t="s">
        <v>84</v>
      </c>
      <c r="D3556" t="s">
        <v>28</v>
      </c>
      <c r="E3556" t="s">
        <v>25</v>
      </c>
      <c r="F3556" t="s">
        <v>28</v>
      </c>
      <c r="G3556" t="s">
        <v>26</v>
      </c>
      <c r="H3556" t="s">
        <v>12</v>
      </c>
      <c r="I3556">
        <v>2070</v>
      </c>
      <c r="J3556">
        <v>12.9147</v>
      </c>
      <c r="K3556" t="s">
        <v>28</v>
      </c>
    </row>
    <row r="3557" spans="1:11" x14ac:dyDescent="0.45">
      <c r="A3557" t="s">
        <v>87</v>
      </c>
      <c r="B3557" t="s">
        <v>1</v>
      </c>
      <c r="C3557" t="s">
        <v>84</v>
      </c>
      <c r="D3557" t="s">
        <v>28</v>
      </c>
      <c r="E3557" t="s">
        <v>25</v>
      </c>
      <c r="F3557" t="s">
        <v>28</v>
      </c>
      <c r="G3557" t="s">
        <v>26</v>
      </c>
      <c r="H3557" t="s">
        <v>12</v>
      </c>
      <c r="I3557">
        <v>2075</v>
      </c>
      <c r="J3557">
        <v>13.013</v>
      </c>
      <c r="K3557" t="s">
        <v>28</v>
      </c>
    </row>
    <row r="3558" spans="1:11" x14ac:dyDescent="0.45">
      <c r="A3558" t="s">
        <v>87</v>
      </c>
      <c r="B3558" t="s">
        <v>1</v>
      </c>
      <c r="C3558" t="s">
        <v>84</v>
      </c>
      <c r="D3558" t="s">
        <v>28</v>
      </c>
      <c r="E3558" t="s">
        <v>25</v>
      </c>
      <c r="F3558" t="s">
        <v>28</v>
      </c>
      <c r="G3558" t="s">
        <v>26</v>
      </c>
      <c r="H3558" t="s">
        <v>12</v>
      </c>
      <c r="I3558">
        <v>2080</v>
      </c>
      <c r="J3558">
        <v>13.1114</v>
      </c>
      <c r="K3558" t="s">
        <v>28</v>
      </c>
    </row>
    <row r="3559" spans="1:11" x14ac:dyDescent="0.45">
      <c r="A3559" t="s">
        <v>87</v>
      </c>
      <c r="B3559" t="s">
        <v>1</v>
      </c>
      <c r="C3559" t="s">
        <v>84</v>
      </c>
      <c r="D3559" t="s">
        <v>28</v>
      </c>
      <c r="E3559" t="s">
        <v>25</v>
      </c>
      <c r="F3559" t="s">
        <v>28</v>
      </c>
      <c r="G3559" t="s">
        <v>26</v>
      </c>
      <c r="H3559" t="s">
        <v>12</v>
      </c>
      <c r="I3559">
        <v>2085</v>
      </c>
      <c r="J3559">
        <v>13.378299999999999</v>
      </c>
      <c r="K3559" t="s">
        <v>28</v>
      </c>
    </row>
    <row r="3560" spans="1:11" x14ac:dyDescent="0.45">
      <c r="A3560" t="s">
        <v>87</v>
      </c>
      <c r="B3560" t="s">
        <v>1</v>
      </c>
      <c r="C3560" t="s">
        <v>84</v>
      </c>
      <c r="D3560" t="s">
        <v>28</v>
      </c>
      <c r="E3560" t="s">
        <v>25</v>
      </c>
      <c r="F3560" t="s">
        <v>28</v>
      </c>
      <c r="G3560" t="s">
        <v>26</v>
      </c>
      <c r="H3560" t="s">
        <v>12</v>
      </c>
      <c r="I3560">
        <v>2090</v>
      </c>
      <c r="J3560">
        <v>13.645200000000001</v>
      </c>
      <c r="K3560" t="s">
        <v>28</v>
      </c>
    </row>
    <row r="3561" spans="1:11" x14ac:dyDescent="0.45">
      <c r="A3561" t="s">
        <v>87</v>
      </c>
      <c r="B3561" t="s">
        <v>1</v>
      </c>
      <c r="C3561" t="s">
        <v>84</v>
      </c>
      <c r="D3561" t="s">
        <v>28</v>
      </c>
      <c r="E3561" t="s">
        <v>25</v>
      </c>
      <c r="F3561" t="s">
        <v>28</v>
      </c>
      <c r="G3561" t="s">
        <v>26</v>
      </c>
      <c r="H3561" t="s">
        <v>12</v>
      </c>
      <c r="I3561">
        <v>2095</v>
      </c>
      <c r="J3561">
        <v>13.611000000000001</v>
      </c>
      <c r="K3561" t="s">
        <v>28</v>
      </c>
    </row>
    <row r="3562" spans="1:11" x14ac:dyDescent="0.45">
      <c r="A3562" t="s">
        <v>87</v>
      </c>
      <c r="B3562" t="s">
        <v>1</v>
      </c>
      <c r="C3562" t="s">
        <v>84</v>
      </c>
      <c r="D3562" t="s">
        <v>28</v>
      </c>
      <c r="E3562" t="s">
        <v>25</v>
      </c>
      <c r="F3562" t="s">
        <v>28</v>
      </c>
      <c r="G3562" t="s">
        <v>26</v>
      </c>
      <c r="H3562" t="s">
        <v>12</v>
      </c>
      <c r="I3562">
        <v>2100</v>
      </c>
      <c r="J3562">
        <v>13.5769</v>
      </c>
      <c r="K3562" t="s">
        <v>28</v>
      </c>
    </row>
    <row r="3563" spans="1:11" x14ac:dyDescent="0.45">
      <c r="A3563" t="s">
        <v>87</v>
      </c>
      <c r="B3563" t="s">
        <v>1</v>
      </c>
      <c r="C3563" t="s">
        <v>84</v>
      </c>
      <c r="D3563" t="s">
        <v>27</v>
      </c>
      <c r="E3563" t="s">
        <v>25</v>
      </c>
      <c r="F3563" t="s">
        <v>27</v>
      </c>
      <c r="G3563" t="s">
        <v>26</v>
      </c>
      <c r="H3563" t="s">
        <v>10</v>
      </c>
      <c r="I3563">
        <v>2020</v>
      </c>
      <c r="J3563">
        <v>0.27579999999999999</v>
      </c>
      <c r="K3563" t="s">
        <v>27</v>
      </c>
    </row>
    <row r="3564" spans="1:11" x14ac:dyDescent="0.45">
      <c r="A3564" t="s">
        <v>87</v>
      </c>
      <c r="B3564" t="s">
        <v>1</v>
      </c>
      <c r="C3564" t="s">
        <v>84</v>
      </c>
      <c r="D3564" t="s">
        <v>27</v>
      </c>
      <c r="E3564" t="s">
        <v>25</v>
      </c>
      <c r="F3564" t="s">
        <v>27</v>
      </c>
      <c r="G3564" t="s">
        <v>26</v>
      </c>
      <c r="H3564" t="s">
        <v>10</v>
      </c>
      <c r="I3564">
        <v>2025</v>
      </c>
      <c r="J3564">
        <v>0.64370000000000005</v>
      </c>
      <c r="K3564" t="s">
        <v>27</v>
      </c>
    </row>
    <row r="3565" spans="1:11" x14ac:dyDescent="0.45">
      <c r="A3565" t="s">
        <v>87</v>
      </c>
      <c r="B3565" t="s">
        <v>1</v>
      </c>
      <c r="C3565" t="s">
        <v>84</v>
      </c>
      <c r="D3565" t="s">
        <v>27</v>
      </c>
      <c r="E3565" t="s">
        <v>25</v>
      </c>
      <c r="F3565" t="s">
        <v>27</v>
      </c>
      <c r="G3565" t="s">
        <v>26</v>
      </c>
      <c r="H3565" t="s">
        <v>10</v>
      </c>
      <c r="I3565">
        <v>2030</v>
      </c>
      <c r="J3565">
        <v>1.5155000000000001</v>
      </c>
      <c r="K3565" t="s">
        <v>27</v>
      </c>
    </row>
    <row r="3566" spans="1:11" x14ac:dyDescent="0.45">
      <c r="A3566" t="s">
        <v>87</v>
      </c>
      <c r="B3566" t="s">
        <v>1</v>
      </c>
      <c r="C3566" t="s">
        <v>84</v>
      </c>
      <c r="D3566" t="s">
        <v>27</v>
      </c>
      <c r="E3566" t="s">
        <v>25</v>
      </c>
      <c r="F3566" t="s">
        <v>27</v>
      </c>
      <c r="G3566" t="s">
        <v>26</v>
      </c>
      <c r="H3566" t="s">
        <v>10</v>
      </c>
      <c r="I3566">
        <v>2035</v>
      </c>
      <c r="J3566">
        <v>2.6855000000000002</v>
      </c>
      <c r="K3566" t="s">
        <v>27</v>
      </c>
    </row>
    <row r="3567" spans="1:11" x14ac:dyDescent="0.45">
      <c r="A3567" t="s">
        <v>87</v>
      </c>
      <c r="B3567" t="s">
        <v>1</v>
      </c>
      <c r="C3567" t="s">
        <v>84</v>
      </c>
      <c r="D3567" t="s">
        <v>27</v>
      </c>
      <c r="E3567" t="s">
        <v>25</v>
      </c>
      <c r="F3567" t="s">
        <v>27</v>
      </c>
      <c r="G3567" t="s">
        <v>26</v>
      </c>
      <c r="H3567" t="s">
        <v>10</v>
      </c>
      <c r="I3567">
        <v>2040</v>
      </c>
      <c r="J3567">
        <v>3.6597</v>
      </c>
      <c r="K3567" t="s">
        <v>27</v>
      </c>
    </row>
    <row r="3568" spans="1:11" x14ac:dyDescent="0.45">
      <c r="A3568" t="s">
        <v>87</v>
      </c>
      <c r="B3568" t="s">
        <v>1</v>
      </c>
      <c r="C3568" t="s">
        <v>84</v>
      </c>
      <c r="D3568" t="s">
        <v>27</v>
      </c>
      <c r="E3568" t="s">
        <v>25</v>
      </c>
      <c r="F3568" t="s">
        <v>27</v>
      </c>
      <c r="G3568" t="s">
        <v>26</v>
      </c>
      <c r="H3568" t="s">
        <v>10</v>
      </c>
      <c r="I3568">
        <v>2045</v>
      </c>
      <c r="J3568">
        <v>4.0838000000000001</v>
      </c>
      <c r="K3568" t="s">
        <v>27</v>
      </c>
    </row>
    <row r="3569" spans="1:12" x14ac:dyDescent="0.45">
      <c r="A3569" t="s">
        <v>87</v>
      </c>
      <c r="B3569" t="s">
        <v>1</v>
      </c>
      <c r="C3569" t="s">
        <v>84</v>
      </c>
      <c r="D3569" t="s">
        <v>27</v>
      </c>
      <c r="E3569" t="s">
        <v>25</v>
      </c>
      <c r="F3569" t="s">
        <v>27</v>
      </c>
      <c r="G3569" t="s">
        <v>26</v>
      </c>
      <c r="H3569" t="s">
        <v>10</v>
      </c>
      <c r="I3569">
        <v>2050</v>
      </c>
      <c r="J3569">
        <v>4.2834000000000003</v>
      </c>
      <c r="K3569" t="s">
        <v>27</v>
      </c>
    </row>
    <row r="3570" spans="1:12" x14ac:dyDescent="0.45">
      <c r="A3570" t="s">
        <v>87</v>
      </c>
      <c r="B3570" t="s">
        <v>1</v>
      </c>
      <c r="C3570" t="s">
        <v>84</v>
      </c>
      <c r="D3570" t="s">
        <v>27</v>
      </c>
      <c r="E3570" t="s">
        <v>25</v>
      </c>
      <c r="F3570" t="s">
        <v>27</v>
      </c>
      <c r="G3570" t="s">
        <v>26</v>
      </c>
      <c r="H3570" t="s">
        <v>10</v>
      </c>
      <c r="I3570">
        <v>2055</v>
      </c>
      <c r="J3570">
        <v>4.4714</v>
      </c>
      <c r="K3570" t="s">
        <v>27</v>
      </c>
    </row>
    <row r="3571" spans="1:12" x14ac:dyDescent="0.45">
      <c r="A3571" t="s">
        <v>87</v>
      </c>
      <c r="B3571" t="s">
        <v>1</v>
      </c>
      <c r="C3571" t="s">
        <v>84</v>
      </c>
      <c r="D3571" t="s">
        <v>27</v>
      </c>
      <c r="E3571" t="s">
        <v>25</v>
      </c>
      <c r="F3571" t="s">
        <v>27</v>
      </c>
      <c r="G3571" t="s">
        <v>26</v>
      </c>
      <c r="H3571" t="s">
        <v>10</v>
      </c>
      <c r="I3571">
        <v>2060</v>
      </c>
      <c r="J3571">
        <v>4.6687000000000003</v>
      </c>
      <c r="K3571" t="s">
        <v>27</v>
      </c>
    </row>
    <row r="3572" spans="1:12" x14ac:dyDescent="0.45">
      <c r="A3572" t="s">
        <v>87</v>
      </c>
      <c r="B3572" t="s">
        <v>1</v>
      </c>
      <c r="C3572" t="s">
        <v>84</v>
      </c>
      <c r="D3572" t="s">
        <v>27</v>
      </c>
      <c r="E3572" t="s">
        <v>25</v>
      </c>
      <c r="F3572" t="s">
        <v>27</v>
      </c>
      <c r="G3572" t="s">
        <v>26</v>
      </c>
      <c r="H3572" t="s">
        <v>10</v>
      </c>
      <c r="I3572">
        <v>2065</v>
      </c>
      <c r="J3572">
        <v>4.7971000000000004</v>
      </c>
      <c r="K3572" t="s">
        <v>27</v>
      </c>
    </row>
    <row r="3573" spans="1:12" x14ac:dyDescent="0.45">
      <c r="A3573" t="s">
        <v>87</v>
      </c>
      <c r="B3573" t="s">
        <v>1</v>
      </c>
      <c r="C3573" t="s">
        <v>84</v>
      </c>
      <c r="D3573" t="s">
        <v>27</v>
      </c>
      <c r="E3573" t="s">
        <v>25</v>
      </c>
      <c r="F3573" t="s">
        <v>27</v>
      </c>
      <c r="G3573" t="s">
        <v>26</v>
      </c>
      <c r="H3573" t="s">
        <v>10</v>
      </c>
      <c r="I3573">
        <v>2070</v>
      </c>
      <c r="J3573">
        <v>4.9255000000000004</v>
      </c>
      <c r="K3573" t="s">
        <v>27</v>
      </c>
    </row>
    <row r="3574" spans="1:12" x14ac:dyDescent="0.45">
      <c r="A3574" t="s">
        <v>87</v>
      </c>
      <c r="B3574" t="s">
        <v>1</v>
      </c>
      <c r="C3574" t="s">
        <v>84</v>
      </c>
      <c r="D3574" t="s">
        <v>27</v>
      </c>
      <c r="E3574" t="s">
        <v>25</v>
      </c>
      <c r="F3574" t="s">
        <v>27</v>
      </c>
      <c r="G3574" t="s">
        <v>26</v>
      </c>
      <c r="H3574" t="s">
        <v>10</v>
      </c>
      <c r="I3574">
        <v>2075</v>
      </c>
      <c r="J3574">
        <v>5.0541</v>
      </c>
      <c r="K3574" t="s">
        <v>27</v>
      </c>
    </row>
    <row r="3575" spans="1:12" x14ac:dyDescent="0.45">
      <c r="A3575" t="s">
        <v>87</v>
      </c>
      <c r="B3575" t="s">
        <v>1</v>
      </c>
      <c r="C3575" t="s">
        <v>84</v>
      </c>
      <c r="D3575" t="s">
        <v>27</v>
      </c>
      <c r="E3575" t="s">
        <v>25</v>
      </c>
      <c r="F3575" t="s">
        <v>27</v>
      </c>
      <c r="G3575" t="s">
        <v>26</v>
      </c>
      <c r="H3575" t="s">
        <v>10</v>
      </c>
      <c r="I3575">
        <v>2080</v>
      </c>
      <c r="J3575">
        <v>5.1826999999999996</v>
      </c>
      <c r="K3575" t="s">
        <v>27</v>
      </c>
    </row>
    <row r="3576" spans="1:12" x14ac:dyDescent="0.45">
      <c r="A3576" t="s">
        <v>87</v>
      </c>
      <c r="B3576" t="s">
        <v>1</v>
      </c>
      <c r="C3576" t="s">
        <v>84</v>
      </c>
      <c r="D3576" t="s">
        <v>27</v>
      </c>
      <c r="E3576" t="s">
        <v>25</v>
      </c>
      <c r="F3576" t="s">
        <v>27</v>
      </c>
      <c r="G3576" t="s">
        <v>26</v>
      </c>
      <c r="H3576" t="s">
        <v>10</v>
      </c>
      <c r="I3576">
        <v>2085</v>
      </c>
      <c r="J3576">
        <v>5.2991999999999999</v>
      </c>
      <c r="K3576" t="s">
        <v>27</v>
      </c>
    </row>
    <row r="3577" spans="1:12" x14ac:dyDescent="0.45">
      <c r="A3577" t="s">
        <v>87</v>
      </c>
      <c r="B3577" t="s">
        <v>1</v>
      </c>
      <c r="C3577" t="s">
        <v>84</v>
      </c>
      <c r="D3577" t="s">
        <v>27</v>
      </c>
      <c r="E3577" t="s">
        <v>25</v>
      </c>
      <c r="F3577" t="s">
        <v>27</v>
      </c>
      <c r="G3577" t="s">
        <v>26</v>
      </c>
      <c r="H3577" t="s">
        <v>10</v>
      </c>
      <c r="I3577">
        <v>2090</v>
      </c>
      <c r="J3577">
        <v>5.4157000000000002</v>
      </c>
      <c r="K3577" t="s">
        <v>27</v>
      </c>
    </row>
    <row r="3578" spans="1:12" x14ac:dyDescent="0.45">
      <c r="A3578" t="s">
        <v>87</v>
      </c>
      <c r="B3578" t="s">
        <v>1</v>
      </c>
      <c r="C3578" t="s">
        <v>84</v>
      </c>
      <c r="D3578" t="s">
        <v>27</v>
      </c>
      <c r="E3578" t="s">
        <v>25</v>
      </c>
      <c r="F3578" t="s">
        <v>27</v>
      </c>
      <c r="G3578" t="s">
        <v>26</v>
      </c>
      <c r="H3578" t="s">
        <v>10</v>
      </c>
      <c r="I3578">
        <v>2095</v>
      </c>
      <c r="J3578">
        <v>5.5202999999999998</v>
      </c>
      <c r="K3578" t="s">
        <v>27</v>
      </c>
    </row>
    <row r="3579" spans="1:12" x14ac:dyDescent="0.45">
      <c r="A3579" t="s">
        <v>87</v>
      </c>
      <c r="B3579" t="s">
        <v>1</v>
      </c>
      <c r="C3579" t="s">
        <v>84</v>
      </c>
      <c r="D3579" t="s">
        <v>27</v>
      </c>
      <c r="E3579" t="s">
        <v>25</v>
      </c>
      <c r="F3579" t="s">
        <v>27</v>
      </c>
      <c r="G3579" t="s">
        <v>26</v>
      </c>
      <c r="H3579" t="s">
        <v>10</v>
      </c>
      <c r="I3579">
        <v>2100</v>
      </c>
      <c r="J3579">
        <v>5.6249000000000002</v>
      </c>
      <c r="K3579" t="s">
        <v>27</v>
      </c>
    </row>
    <row r="3580" spans="1:12" x14ac:dyDescent="0.45">
      <c r="A3580" t="s">
        <v>87</v>
      </c>
      <c r="B3580" t="s">
        <v>1</v>
      </c>
      <c r="C3580" t="s">
        <v>84</v>
      </c>
      <c r="D3580" t="s">
        <v>70</v>
      </c>
      <c r="E3580" t="s">
        <v>71</v>
      </c>
      <c r="F3580" t="s">
        <v>52</v>
      </c>
      <c r="G3580" t="s">
        <v>72</v>
      </c>
      <c r="I3580">
        <v>2020</v>
      </c>
      <c r="J3580">
        <v>283.2878</v>
      </c>
      <c r="K3580" t="s">
        <v>52</v>
      </c>
      <c r="L3580">
        <v>94</v>
      </c>
    </row>
    <row r="3581" spans="1:12" x14ac:dyDescent="0.45">
      <c r="A3581" t="s">
        <v>87</v>
      </c>
      <c r="B3581" t="s">
        <v>1</v>
      </c>
      <c r="C3581" t="s">
        <v>84</v>
      </c>
      <c r="D3581" t="s">
        <v>70</v>
      </c>
      <c r="E3581" t="s">
        <v>71</v>
      </c>
      <c r="F3581" t="s">
        <v>52</v>
      </c>
      <c r="G3581" t="s">
        <v>72</v>
      </c>
      <c r="I3581">
        <v>2025</v>
      </c>
      <c r="J3581">
        <v>94.272599999999997</v>
      </c>
      <c r="K3581" t="s">
        <v>52</v>
      </c>
      <c r="L3581">
        <v>94</v>
      </c>
    </row>
    <row r="3582" spans="1:12" x14ac:dyDescent="0.45">
      <c r="A3582" t="s">
        <v>87</v>
      </c>
      <c r="B3582" t="s">
        <v>1</v>
      </c>
      <c r="C3582" t="s">
        <v>84</v>
      </c>
      <c r="D3582" t="s">
        <v>70</v>
      </c>
      <c r="E3582" t="s">
        <v>71</v>
      </c>
      <c r="F3582" t="s">
        <v>52</v>
      </c>
      <c r="G3582" t="s">
        <v>72</v>
      </c>
      <c r="I3582">
        <v>2030</v>
      </c>
      <c r="J3582">
        <v>0.56400000000000006</v>
      </c>
      <c r="K3582" t="s">
        <v>52</v>
      </c>
      <c r="L3582">
        <v>94</v>
      </c>
    </row>
    <row r="3583" spans="1:12" x14ac:dyDescent="0.45">
      <c r="A3583" t="s">
        <v>87</v>
      </c>
      <c r="B3583" t="s">
        <v>1</v>
      </c>
      <c r="C3583" t="s">
        <v>84</v>
      </c>
      <c r="D3583" t="s">
        <v>70</v>
      </c>
      <c r="E3583" t="s">
        <v>71</v>
      </c>
      <c r="F3583" t="s">
        <v>52</v>
      </c>
      <c r="G3583" t="s">
        <v>72</v>
      </c>
      <c r="I3583">
        <v>2035</v>
      </c>
      <c r="J3583">
        <v>7.5200000000000003E-2</v>
      </c>
      <c r="K3583" t="s">
        <v>52</v>
      </c>
      <c r="L3583">
        <v>94</v>
      </c>
    </row>
    <row r="3584" spans="1:12" x14ac:dyDescent="0.45">
      <c r="A3584" t="s">
        <v>87</v>
      </c>
      <c r="B3584" t="s">
        <v>1</v>
      </c>
      <c r="C3584" t="s">
        <v>84</v>
      </c>
      <c r="D3584" t="s">
        <v>70</v>
      </c>
      <c r="E3584" t="s">
        <v>71</v>
      </c>
      <c r="F3584" t="s">
        <v>52</v>
      </c>
      <c r="G3584" t="s">
        <v>72</v>
      </c>
      <c r="I3584">
        <v>2040</v>
      </c>
      <c r="J3584">
        <v>5.6399999999999992E-2</v>
      </c>
      <c r="K3584" t="s">
        <v>52</v>
      </c>
      <c r="L3584">
        <v>94</v>
      </c>
    </row>
    <row r="3585" spans="1:12" x14ac:dyDescent="0.45">
      <c r="A3585" t="s">
        <v>87</v>
      </c>
      <c r="B3585" t="s">
        <v>1</v>
      </c>
      <c r="C3585" t="s">
        <v>84</v>
      </c>
      <c r="D3585" t="s">
        <v>70</v>
      </c>
      <c r="E3585" t="s">
        <v>71</v>
      </c>
      <c r="F3585" t="s">
        <v>52</v>
      </c>
      <c r="G3585" t="s">
        <v>72</v>
      </c>
      <c r="I3585">
        <v>2045</v>
      </c>
      <c r="J3585">
        <v>3.7600000000000001E-2</v>
      </c>
      <c r="K3585" t="s">
        <v>52</v>
      </c>
      <c r="L3585">
        <v>94</v>
      </c>
    </row>
    <row r="3586" spans="1:12" x14ac:dyDescent="0.45">
      <c r="A3586" t="s">
        <v>87</v>
      </c>
      <c r="B3586" t="s">
        <v>1</v>
      </c>
      <c r="C3586" t="s">
        <v>84</v>
      </c>
      <c r="D3586" t="s">
        <v>70</v>
      </c>
      <c r="E3586" t="s">
        <v>71</v>
      </c>
      <c r="F3586" t="s">
        <v>52</v>
      </c>
      <c r="G3586" t="s">
        <v>72</v>
      </c>
      <c r="I3586">
        <v>2050</v>
      </c>
      <c r="J3586">
        <v>1.8800000000000001E-2</v>
      </c>
      <c r="K3586" t="s">
        <v>52</v>
      </c>
      <c r="L3586">
        <v>94</v>
      </c>
    </row>
    <row r="3587" spans="1:12" x14ac:dyDescent="0.45">
      <c r="A3587" t="s">
        <v>87</v>
      </c>
      <c r="B3587" t="s">
        <v>1</v>
      </c>
      <c r="C3587" t="s">
        <v>84</v>
      </c>
      <c r="D3587" t="s">
        <v>70</v>
      </c>
      <c r="E3587" t="s">
        <v>71</v>
      </c>
      <c r="F3587" t="s">
        <v>52</v>
      </c>
      <c r="G3587" t="s">
        <v>72</v>
      </c>
      <c r="I3587">
        <v>2055</v>
      </c>
      <c r="J3587">
        <v>9.4000000000000004E-3</v>
      </c>
      <c r="K3587" t="s">
        <v>52</v>
      </c>
      <c r="L3587">
        <v>94</v>
      </c>
    </row>
    <row r="3588" spans="1:12" x14ac:dyDescent="0.45">
      <c r="A3588" t="s">
        <v>87</v>
      </c>
      <c r="B3588" t="s">
        <v>1</v>
      </c>
      <c r="C3588" t="s">
        <v>84</v>
      </c>
      <c r="D3588" t="s">
        <v>70</v>
      </c>
      <c r="E3588" t="s">
        <v>71</v>
      </c>
      <c r="F3588" t="s">
        <v>52</v>
      </c>
      <c r="G3588" t="s">
        <v>72</v>
      </c>
      <c r="I3588">
        <v>2060</v>
      </c>
      <c r="J3588">
        <v>0</v>
      </c>
      <c r="K3588" t="s">
        <v>52</v>
      </c>
      <c r="L3588">
        <v>94</v>
      </c>
    </row>
    <row r="3589" spans="1:12" x14ac:dyDescent="0.45">
      <c r="A3589" t="s">
        <v>87</v>
      </c>
      <c r="B3589" t="s">
        <v>1</v>
      </c>
      <c r="C3589" t="s">
        <v>84</v>
      </c>
      <c r="D3589" t="s">
        <v>70</v>
      </c>
      <c r="E3589" t="s">
        <v>71</v>
      </c>
      <c r="F3589" t="s">
        <v>52</v>
      </c>
      <c r="G3589" t="s">
        <v>72</v>
      </c>
      <c r="I3589">
        <v>2065</v>
      </c>
      <c r="J3589">
        <v>0</v>
      </c>
      <c r="K3589" t="s">
        <v>52</v>
      </c>
      <c r="L3589">
        <v>94</v>
      </c>
    </row>
    <row r="3590" spans="1:12" x14ac:dyDescent="0.45">
      <c r="A3590" t="s">
        <v>87</v>
      </c>
      <c r="B3590" t="s">
        <v>1</v>
      </c>
      <c r="C3590" t="s">
        <v>84</v>
      </c>
      <c r="D3590" t="s">
        <v>70</v>
      </c>
      <c r="E3590" t="s">
        <v>71</v>
      </c>
      <c r="F3590" t="s">
        <v>52</v>
      </c>
      <c r="G3590" t="s">
        <v>72</v>
      </c>
      <c r="I3590">
        <v>2070</v>
      </c>
      <c r="J3590">
        <v>0</v>
      </c>
      <c r="K3590" t="s">
        <v>52</v>
      </c>
      <c r="L3590">
        <v>94</v>
      </c>
    </row>
    <row r="3591" spans="1:12" x14ac:dyDescent="0.45">
      <c r="A3591" t="s">
        <v>87</v>
      </c>
      <c r="B3591" t="s">
        <v>1</v>
      </c>
      <c r="C3591" t="s">
        <v>84</v>
      </c>
      <c r="D3591" t="s">
        <v>70</v>
      </c>
      <c r="E3591" t="s">
        <v>71</v>
      </c>
      <c r="F3591" t="s">
        <v>52</v>
      </c>
      <c r="G3591" t="s">
        <v>72</v>
      </c>
      <c r="I3591">
        <v>2075</v>
      </c>
      <c r="J3591">
        <v>0</v>
      </c>
      <c r="K3591" t="s">
        <v>52</v>
      </c>
      <c r="L3591">
        <v>94</v>
      </c>
    </row>
    <row r="3592" spans="1:12" x14ac:dyDescent="0.45">
      <c r="A3592" t="s">
        <v>87</v>
      </c>
      <c r="B3592" t="s">
        <v>1</v>
      </c>
      <c r="C3592" t="s">
        <v>84</v>
      </c>
      <c r="D3592" t="s">
        <v>70</v>
      </c>
      <c r="E3592" t="s">
        <v>71</v>
      </c>
      <c r="F3592" t="s">
        <v>52</v>
      </c>
      <c r="G3592" t="s">
        <v>72</v>
      </c>
      <c r="I3592">
        <v>2080</v>
      </c>
      <c r="J3592">
        <v>0</v>
      </c>
      <c r="K3592" t="s">
        <v>52</v>
      </c>
      <c r="L3592">
        <v>94</v>
      </c>
    </row>
    <row r="3593" spans="1:12" x14ac:dyDescent="0.45">
      <c r="A3593" t="s">
        <v>87</v>
      </c>
      <c r="B3593" t="s">
        <v>1</v>
      </c>
      <c r="C3593" t="s">
        <v>84</v>
      </c>
      <c r="D3593" t="s">
        <v>70</v>
      </c>
      <c r="E3593" t="s">
        <v>71</v>
      </c>
      <c r="F3593" t="s">
        <v>52</v>
      </c>
      <c r="G3593" t="s">
        <v>72</v>
      </c>
      <c r="I3593">
        <v>2085</v>
      </c>
      <c r="J3593">
        <v>0</v>
      </c>
      <c r="K3593" t="s">
        <v>52</v>
      </c>
      <c r="L3593">
        <v>94</v>
      </c>
    </row>
    <row r="3594" spans="1:12" x14ac:dyDescent="0.45">
      <c r="A3594" t="s">
        <v>87</v>
      </c>
      <c r="B3594" t="s">
        <v>1</v>
      </c>
      <c r="C3594" t="s">
        <v>84</v>
      </c>
      <c r="D3594" t="s">
        <v>70</v>
      </c>
      <c r="E3594" t="s">
        <v>71</v>
      </c>
      <c r="F3594" t="s">
        <v>52</v>
      </c>
      <c r="G3594" t="s">
        <v>72</v>
      </c>
      <c r="I3594">
        <v>2090</v>
      </c>
      <c r="J3594">
        <v>0</v>
      </c>
      <c r="K3594" t="s">
        <v>52</v>
      </c>
      <c r="L3594">
        <v>94</v>
      </c>
    </row>
    <row r="3595" spans="1:12" x14ac:dyDescent="0.45">
      <c r="A3595" t="s">
        <v>87</v>
      </c>
      <c r="B3595" t="s">
        <v>1</v>
      </c>
      <c r="C3595" t="s">
        <v>84</v>
      </c>
      <c r="D3595" t="s">
        <v>70</v>
      </c>
      <c r="E3595" t="s">
        <v>71</v>
      </c>
      <c r="F3595" t="s">
        <v>52</v>
      </c>
      <c r="G3595" t="s">
        <v>72</v>
      </c>
      <c r="I3595">
        <v>2095</v>
      </c>
      <c r="J3595">
        <v>0</v>
      </c>
      <c r="K3595" t="s">
        <v>52</v>
      </c>
      <c r="L3595">
        <v>94</v>
      </c>
    </row>
    <row r="3596" spans="1:12" x14ac:dyDescent="0.45">
      <c r="A3596" t="s">
        <v>87</v>
      </c>
      <c r="B3596" t="s">
        <v>1</v>
      </c>
      <c r="C3596" t="s">
        <v>84</v>
      </c>
      <c r="D3596" t="s">
        <v>70</v>
      </c>
      <c r="E3596" t="s">
        <v>71</v>
      </c>
      <c r="F3596" t="s">
        <v>52</v>
      </c>
      <c r="G3596" t="s">
        <v>72</v>
      </c>
      <c r="I3596">
        <v>2100</v>
      </c>
      <c r="J3596">
        <v>0</v>
      </c>
      <c r="K3596" t="s">
        <v>52</v>
      </c>
      <c r="L3596">
        <v>94</v>
      </c>
    </row>
    <row r="3597" spans="1:12" x14ac:dyDescent="0.45">
      <c r="A3597" t="s">
        <v>87</v>
      </c>
      <c r="B3597" t="s">
        <v>1</v>
      </c>
      <c r="C3597" t="s">
        <v>84</v>
      </c>
      <c r="D3597" t="s">
        <v>70</v>
      </c>
      <c r="E3597" t="s">
        <v>71</v>
      </c>
      <c r="F3597" t="s">
        <v>53</v>
      </c>
      <c r="G3597" t="s">
        <v>72</v>
      </c>
      <c r="I3597">
        <v>2020</v>
      </c>
      <c r="J3597">
        <v>391.46800000000002</v>
      </c>
      <c r="K3597" t="s">
        <v>53</v>
      </c>
      <c r="L3597">
        <v>55</v>
      </c>
    </row>
    <row r="3598" spans="1:12" x14ac:dyDescent="0.45">
      <c r="A3598" t="s">
        <v>87</v>
      </c>
      <c r="B3598" t="s">
        <v>1</v>
      </c>
      <c r="C3598" t="s">
        <v>84</v>
      </c>
      <c r="D3598" t="s">
        <v>70</v>
      </c>
      <c r="E3598" t="s">
        <v>71</v>
      </c>
      <c r="F3598" t="s">
        <v>53</v>
      </c>
      <c r="G3598" t="s">
        <v>72</v>
      </c>
      <c r="I3598">
        <v>2025</v>
      </c>
      <c r="J3598">
        <v>379.71449999999999</v>
      </c>
      <c r="K3598" t="s">
        <v>53</v>
      </c>
      <c r="L3598">
        <v>55</v>
      </c>
    </row>
    <row r="3599" spans="1:12" x14ac:dyDescent="0.45">
      <c r="A3599" t="s">
        <v>87</v>
      </c>
      <c r="B3599" t="s">
        <v>1</v>
      </c>
      <c r="C3599" t="s">
        <v>84</v>
      </c>
      <c r="D3599" t="s">
        <v>70</v>
      </c>
      <c r="E3599" t="s">
        <v>71</v>
      </c>
      <c r="F3599" t="s">
        <v>53</v>
      </c>
      <c r="G3599" t="s">
        <v>72</v>
      </c>
      <c r="I3599">
        <v>2030</v>
      </c>
      <c r="J3599">
        <v>189.5025</v>
      </c>
      <c r="K3599" t="s">
        <v>53</v>
      </c>
      <c r="L3599">
        <v>55</v>
      </c>
    </row>
    <row r="3600" spans="1:12" x14ac:dyDescent="0.45">
      <c r="A3600" t="s">
        <v>87</v>
      </c>
      <c r="B3600" t="s">
        <v>1</v>
      </c>
      <c r="C3600" t="s">
        <v>84</v>
      </c>
      <c r="D3600" t="s">
        <v>70</v>
      </c>
      <c r="E3600" t="s">
        <v>71</v>
      </c>
      <c r="F3600" t="s">
        <v>53</v>
      </c>
      <c r="G3600" t="s">
        <v>72</v>
      </c>
      <c r="I3600">
        <v>2035</v>
      </c>
      <c r="J3600">
        <v>22.962499999999999</v>
      </c>
      <c r="K3600" t="s">
        <v>53</v>
      </c>
      <c r="L3600">
        <v>55</v>
      </c>
    </row>
    <row r="3601" spans="1:12" x14ac:dyDescent="0.45">
      <c r="A3601" t="s">
        <v>87</v>
      </c>
      <c r="B3601" t="s">
        <v>1</v>
      </c>
      <c r="C3601" t="s">
        <v>84</v>
      </c>
      <c r="D3601" t="s">
        <v>70</v>
      </c>
      <c r="E3601" t="s">
        <v>71</v>
      </c>
      <c r="F3601" t="s">
        <v>53</v>
      </c>
      <c r="G3601" t="s">
        <v>72</v>
      </c>
      <c r="I3601">
        <v>2040</v>
      </c>
      <c r="J3601">
        <v>0.50050000000000006</v>
      </c>
      <c r="K3601" t="s">
        <v>53</v>
      </c>
      <c r="L3601">
        <v>55</v>
      </c>
    </row>
    <row r="3602" spans="1:12" x14ac:dyDescent="0.45">
      <c r="A3602" t="s">
        <v>87</v>
      </c>
      <c r="B3602" t="s">
        <v>1</v>
      </c>
      <c r="C3602" t="s">
        <v>84</v>
      </c>
      <c r="D3602" t="s">
        <v>70</v>
      </c>
      <c r="E3602" t="s">
        <v>71</v>
      </c>
      <c r="F3602" t="s">
        <v>53</v>
      </c>
      <c r="G3602" t="s">
        <v>72</v>
      </c>
      <c r="I3602">
        <v>2045</v>
      </c>
      <c r="J3602">
        <v>0.29149999999999998</v>
      </c>
      <c r="K3602" t="s">
        <v>53</v>
      </c>
      <c r="L3602">
        <v>55</v>
      </c>
    </row>
    <row r="3603" spans="1:12" x14ac:dyDescent="0.45">
      <c r="A3603" t="s">
        <v>87</v>
      </c>
      <c r="B3603" t="s">
        <v>1</v>
      </c>
      <c r="C3603" t="s">
        <v>84</v>
      </c>
      <c r="D3603" t="s">
        <v>70</v>
      </c>
      <c r="E3603" t="s">
        <v>71</v>
      </c>
      <c r="F3603" t="s">
        <v>53</v>
      </c>
      <c r="G3603" t="s">
        <v>72</v>
      </c>
      <c r="I3603">
        <v>2050</v>
      </c>
      <c r="J3603">
        <v>0.17049999999999998</v>
      </c>
      <c r="K3603" t="s">
        <v>53</v>
      </c>
      <c r="L3603">
        <v>55</v>
      </c>
    </row>
    <row r="3604" spans="1:12" x14ac:dyDescent="0.45">
      <c r="A3604" t="s">
        <v>87</v>
      </c>
      <c r="B3604" t="s">
        <v>1</v>
      </c>
      <c r="C3604" t="s">
        <v>84</v>
      </c>
      <c r="D3604" t="s">
        <v>70</v>
      </c>
      <c r="E3604" t="s">
        <v>71</v>
      </c>
      <c r="F3604" t="s">
        <v>53</v>
      </c>
      <c r="G3604" t="s">
        <v>72</v>
      </c>
      <c r="I3604">
        <v>2055</v>
      </c>
      <c r="J3604">
        <v>6.5999999999999989E-2</v>
      </c>
      <c r="K3604" t="s">
        <v>53</v>
      </c>
      <c r="L3604">
        <v>55</v>
      </c>
    </row>
    <row r="3605" spans="1:12" x14ac:dyDescent="0.45">
      <c r="A3605" t="s">
        <v>87</v>
      </c>
      <c r="B3605" t="s">
        <v>1</v>
      </c>
      <c r="C3605" t="s">
        <v>84</v>
      </c>
      <c r="D3605" t="s">
        <v>70</v>
      </c>
      <c r="E3605" t="s">
        <v>71</v>
      </c>
      <c r="F3605" t="s">
        <v>53</v>
      </c>
      <c r="G3605" t="s">
        <v>72</v>
      </c>
      <c r="I3605">
        <v>2060</v>
      </c>
      <c r="J3605">
        <v>2.2000000000000002E-2</v>
      </c>
      <c r="K3605" t="s">
        <v>53</v>
      </c>
      <c r="L3605">
        <v>55</v>
      </c>
    </row>
    <row r="3606" spans="1:12" x14ac:dyDescent="0.45">
      <c r="A3606" t="s">
        <v>87</v>
      </c>
      <c r="B3606" t="s">
        <v>1</v>
      </c>
      <c r="C3606" t="s">
        <v>84</v>
      </c>
      <c r="D3606" t="s">
        <v>70</v>
      </c>
      <c r="E3606" t="s">
        <v>71</v>
      </c>
      <c r="F3606" t="s">
        <v>53</v>
      </c>
      <c r="G3606" t="s">
        <v>72</v>
      </c>
      <c r="I3606">
        <v>2065</v>
      </c>
      <c r="J3606">
        <v>1.1000000000000001E-2</v>
      </c>
      <c r="K3606" t="s">
        <v>53</v>
      </c>
      <c r="L3606">
        <v>55</v>
      </c>
    </row>
    <row r="3607" spans="1:12" x14ac:dyDescent="0.45">
      <c r="A3607" t="s">
        <v>87</v>
      </c>
      <c r="B3607" t="s">
        <v>1</v>
      </c>
      <c r="C3607" t="s">
        <v>84</v>
      </c>
      <c r="D3607" t="s">
        <v>70</v>
      </c>
      <c r="E3607" t="s">
        <v>71</v>
      </c>
      <c r="F3607" t="s">
        <v>53</v>
      </c>
      <c r="G3607" t="s">
        <v>72</v>
      </c>
      <c r="I3607">
        <v>2070</v>
      </c>
      <c r="J3607">
        <v>0</v>
      </c>
      <c r="K3607" t="s">
        <v>53</v>
      </c>
      <c r="L3607">
        <v>55</v>
      </c>
    </row>
    <row r="3608" spans="1:12" x14ac:dyDescent="0.45">
      <c r="A3608" t="s">
        <v>87</v>
      </c>
      <c r="B3608" t="s">
        <v>1</v>
      </c>
      <c r="C3608" t="s">
        <v>84</v>
      </c>
      <c r="D3608" t="s">
        <v>70</v>
      </c>
      <c r="E3608" t="s">
        <v>71</v>
      </c>
      <c r="F3608" t="s">
        <v>53</v>
      </c>
      <c r="G3608" t="s">
        <v>72</v>
      </c>
      <c r="I3608">
        <v>2075</v>
      </c>
      <c r="J3608">
        <v>0</v>
      </c>
      <c r="K3608" t="s">
        <v>53</v>
      </c>
      <c r="L3608">
        <v>55</v>
      </c>
    </row>
    <row r="3609" spans="1:12" x14ac:dyDescent="0.45">
      <c r="A3609" t="s">
        <v>87</v>
      </c>
      <c r="B3609" t="s">
        <v>1</v>
      </c>
      <c r="C3609" t="s">
        <v>84</v>
      </c>
      <c r="D3609" t="s">
        <v>70</v>
      </c>
      <c r="E3609" t="s">
        <v>71</v>
      </c>
      <c r="F3609" t="s">
        <v>53</v>
      </c>
      <c r="G3609" t="s">
        <v>72</v>
      </c>
      <c r="I3609">
        <v>2080</v>
      </c>
      <c r="J3609">
        <v>0</v>
      </c>
      <c r="K3609" t="s">
        <v>53</v>
      </c>
      <c r="L3609">
        <v>55</v>
      </c>
    </row>
    <row r="3610" spans="1:12" x14ac:dyDescent="0.45">
      <c r="A3610" t="s">
        <v>87</v>
      </c>
      <c r="B3610" t="s">
        <v>1</v>
      </c>
      <c r="C3610" t="s">
        <v>84</v>
      </c>
      <c r="D3610" t="s">
        <v>70</v>
      </c>
      <c r="E3610" t="s">
        <v>71</v>
      </c>
      <c r="F3610" t="s">
        <v>53</v>
      </c>
      <c r="G3610" t="s">
        <v>72</v>
      </c>
      <c r="I3610">
        <v>2085</v>
      </c>
      <c r="J3610">
        <v>0</v>
      </c>
      <c r="K3610" t="s">
        <v>53</v>
      </c>
      <c r="L3610">
        <v>55</v>
      </c>
    </row>
    <row r="3611" spans="1:12" x14ac:dyDescent="0.45">
      <c r="A3611" t="s">
        <v>87</v>
      </c>
      <c r="B3611" t="s">
        <v>1</v>
      </c>
      <c r="C3611" t="s">
        <v>84</v>
      </c>
      <c r="D3611" t="s">
        <v>70</v>
      </c>
      <c r="E3611" t="s">
        <v>71</v>
      </c>
      <c r="F3611" t="s">
        <v>53</v>
      </c>
      <c r="G3611" t="s">
        <v>72</v>
      </c>
      <c r="I3611">
        <v>2090</v>
      </c>
      <c r="J3611">
        <v>0</v>
      </c>
      <c r="K3611" t="s">
        <v>53</v>
      </c>
      <c r="L3611">
        <v>55</v>
      </c>
    </row>
    <row r="3612" spans="1:12" x14ac:dyDescent="0.45">
      <c r="A3612" t="s">
        <v>87</v>
      </c>
      <c r="B3612" t="s">
        <v>1</v>
      </c>
      <c r="C3612" t="s">
        <v>84</v>
      </c>
      <c r="D3612" t="s">
        <v>70</v>
      </c>
      <c r="E3612" t="s">
        <v>71</v>
      </c>
      <c r="F3612" t="s">
        <v>53</v>
      </c>
      <c r="G3612" t="s">
        <v>72</v>
      </c>
      <c r="I3612">
        <v>2095</v>
      </c>
      <c r="J3612">
        <v>0</v>
      </c>
      <c r="K3612" t="s">
        <v>53</v>
      </c>
      <c r="L3612">
        <v>55</v>
      </c>
    </row>
    <row r="3613" spans="1:12" x14ac:dyDescent="0.45">
      <c r="A3613" t="s">
        <v>87</v>
      </c>
      <c r="B3613" t="s">
        <v>1</v>
      </c>
      <c r="C3613" t="s">
        <v>84</v>
      </c>
      <c r="D3613" t="s">
        <v>70</v>
      </c>
      <c r="E3613" t="s">
        <v>71</v>
      </c>
      <c r="F3613" t="s">
        <v>53</v>
      </c>
      <c r="G3613" t="s">
        <v>72</v>
      </c>
      <c r="I3613">
        <v>2100</v>
      </c>
      <c r="J3613">
        <v>0</v>
      </c>
      <c r="K3613" t="s">
        <v>53</v>
      </c>
      <c r="L3613">
        <v>55</v>
      </c>
    </row>
    <row r="3614" spans="1:12" x14ac:dyDescent="0.45">
      <c r="A3614" t="s">
        <v>87</v>
      </c>
      <c r="B3614" t="s">
        <v>1</v>
      </c>
      <c r="C3614" t="s">
        <v>84</v>
      </c>
      <c r="D3614" t="s">
        <v>70</v>
      </c>
      <c r="E3614" t="s">
        <v>71</v>
      </c>
      <c r="F3614" t="s">
        <v>54</v>
      </c>
      <c r="G3614" t="s">
        <v>72</v>
      </c>
      <c r="I3614">
        <v>2020</v>
      </c>
      <c r="J3614">
        <v>8.9600000000000009</v>
      </c>
      <c r="K3614" t="s">
        <v>54</v>
      </c>
      <c r="L3614">
        <v>70</v>
      </c>
    </row>
    <row r="3615" spans="1:12" x14ac:dyDescent="0.45">
      <c r="A3615" t="s">
        <v>87</v>
      </c>
      <c r="B3615" t="s">
        <v>1</v>
      </c>
      <c r="C3615" t="s">
        <v>84</v>
      </c>
      <c r="D3615" t="s">
        <v>70</v>
      </c>
      <c r="E3615" t="s">
        <v>71</v>
      </c>
      <c r="F3615" t="s">
        <v>54</v>
      </c>
      <c r="G3615" t="s">
        <v>72</v>
      </c>
      <c r="I3615">
        <v>2025</v>
      </c>
      <c r="J3615">
        <v>5.53</v>
      </c>
      <c r="K3615" t="s">
        <v>54</v>
      </c>
      <c r="L3615">
        <v>70</v>
      </c>
    </row>
    <row r="3616" spans="1:12" x14ac:dyDescent="0.45">
      <c r="A3616" t="s">
        <v>87</v>
      </c>
      <c r="B3616" t="s">
        <v>1</v>
      </c>
      <c r="C3616" t="s">
        <v>84</v>
      </c>
      <c r="D3616" t="s">
        <v>70</v>
      </c>
      <c r="E3616" t="s">
        <v>71</v>
      </c>
      <c r="F3616" t="s">
        <v>54</v>
      </c>
      <c r="G3616" t="s">
        <v>72</v>
      </c>
      <c r="I3616">
        <v>2030</v>
      </c>
      <c r="J3616">
        <v>1.89</v>
      </c>
      <c r="K3616" t="s">
        <v>54</v>
      </c>
      <c r="L3616">
        <v>70</v>
      </c>
    </row>
    <row r="3617" spans="1:12" x14ac:dyDescent="0.45">
      <c r="A3617" t="s">
        <v>87</v>
      </c>
      <c r="B3617" t="s">
        <v>1</v>
      </c>
      <c r="C3617" t="s">
        <v>84</v>
      </c>
      <c r="D3617" t="s">
        <v>70</v>
      </c>
      <c r="E3617" t="s">
        <v>71</v>
      </c>
      <c r="F3617" t="s">
        <v>54</v>
      </c>
      <c r="G3617" t="s">
        <v>72</v>
      </c>
      <c r="I3617">
        <v>2035</v>
      </c>
      <c r="J3617">
        <v>0</v>
      </c>
      <c r="K3617" t="s">
        <v>54</v>
      </c>
      <c r="L3617">
        <v>70</v>
      </c>
    </row>
    <row r="3618" spans="1:12" x14ac:dyDescent="0.45">
      <c r="A3618" t="s">
        <v>87</v>
      </c>
      <c r="B3618" t="s">
        <v>1</v>
      </c>
      <c r="C3618" t="s">
        <v>84</v>
      </c>
      <c r="D3618" t="s">
        <v>70</v>
      </c>
      <c r="E3618" t="s">
        <v>71</v>
      </c>
      <c r="F3618" t="s">
        <v>54</v>
      </c>
      <c r="G3618" t="s">
        <v>72</v>
      </c>
      <c r="I3618">
        <v>2040</v>
      </c>
      <c r="J3618">
        <v>0</v>
      </c>
      <c r="K3618" t="s">
        <v>54</v>
      </c>
      <c r="L3618">
        <v>70</v>
      </c>
    </row>
    <row r="3619" spans="1:12" x14ac:dyDescent="0.45">
      <c r="A3619" t="s">
        <v>87</v>
      </c>
      <c r="B3619" t="s">
        <v>1</v>
      </c>
      <c r="C3619" t="s">
        <v>84</v>
      </c>
      <c r="D3619" t="s">
        <v>70</v>
      </c>
      <c r="E3619" t="s">
        <v>71</v>
      </c>
      <c r="F3619" t="s">
        <v>54</v>
      </c>
      <c r="G3619" t="s">
        <v>72</v>
      </c>
      <c r="I3619">
        <v>2045</v>
      </c>
      <c r="J3619">
        <v>0</v>
      </c>
      <c r="K3619" t="s">
        <v>54</v>
      </c>
      <c r="L3619">
        <v>70</v>
      </c>
    </row>
    <row r="3620" spans="1:12" x14ac:dyDescent="0.45">
      <c r="A3620" t="s">
        <v>87</v>
      </c>
      <c r="B3620" t="s">
        <v>1</v>
      </c>
      <c r="C3620" t="s">
        <v>84</v>
      </c>
      <c r="D3620" t="s">
        <v>70</v>
      </c>
      <c r="E3620" t="s">
        <v>71</v>
      </c>
      <c r="F3620" t="s">
        <v>54</v>
      </c>
      <c r="G3620" t="s">
        <v>72</v>
      </c>
      <c r="I3620">
        <v>2050</v>
      </c>
      <c r="J3620">
        <v>0</v>
      </c>
      <c r="K3620" t="s">
        <v>54</v>
      </c>
      <c r="L3620">
        <v>70</v>
      </c>
    </row>
    <row r="3621" spans="1:12" x14ac:dyDescent="0.45">
      <c r="A3621" t="s">
        <v>87</v>
      </c>
      <c r="B3621" t="s">
        <v>1</v>
      </c>
      <c r="C3621" t="s">
        <v>84</v>
      </c>
      <c r="D3621" t="s">
        <v>70</v>
      </c>
      <c r="E3621" t="s">
        <v>71</v>
      </c>
      <c r="F3621" t="s">
        <v>54</v>
      </c>
      <c r="G3621" t="s">
        <v>72</v>
      </c>
      <c r="I3621">
        <v>2055</v>
      </c>
      <c r="J3621">
        <v>0</v>
      </c>
      <c r="K3621" t="s">
        <v>54</v>
      </c>
      <c r="L3621">
        <v>70</v>
      </c>
    </row>
    <row r="3622" spans="1:12" x14ac:dyDescent="0.45">
      <c r="A3622" t="s">
        <v>87</v>
      </c>
      <c r="B3622" t="s">
        <v>1</v>
      </c>
      <c r="C3622" t="s">
        <v>84</v>
      </c>
      <c r="D3622" t="s">
        <v>70</v>
      </c>
      <c r="E3622" t="s">
        <v>71</v>
      </c>
      <c r="F3622" t="s">
        <v>54</v>
      </c>
      <c r="G3622" t="s">
        <v>72</v>
      </c>
      <c r="I3622">
        <v>2060</v>
      </c>
      <c r="J3622">
        <v>0</v>
      </c>
      <c r="K3622" t="s">
        <v>54</v>
      </c>
      <c r="L3622">
        <v>70</v>
      </c>
    </row>
    <row r="3623" spans="1:12" x14ac:dyDescent="0.45">
      <c r="A3623" t="s">
        <v>87</v>
      </c>
      <c r="B3623" t="s">
        <v>1</v>
      </c>
      <c r="C3623" t="s">
        <v>84</v>
      </c>
      <c r="D3623" t="s">
        <v>70</v>
      </c>
      <c r="E3623" t="s">
        <v>71</v>
      </c>
      <c r="F3623" t="s">
        <v>54</v>
      </c>
      <c r="G3623" t="s">
        <v>72</v>
      </c>
      <c r="I3623">
        <v>2065</v>
      </c>
      <c r="J3623">
        <v>0</v>
      </c>
      <c r="K3623" t="s">
        <v>54</v>
      </c>
      <c r="L3623">
        <v>70</v>
      </c>
    </row>
    <row r="3624" spans="1:12" x14ac:dyDescent="0.45">
      <c r="A3624" t="s">
        <v>87</v>
      </c>
      <c r="B3624" t="s">
        <v>1</v>
      </c>
      <c r="C3624" t="s">
        <v>84</v>
      </c>
      <c r="D3624" t="s">
        <v>70</v>
      </c>
      <c r="E3624" t="s">
        <v>71</v>
      </c>
      <c r="F3624" t="s">
        <v>54</v>
      </c>
      <c r="G3624" t="s">
        <v>72</v>
      </c>
      <c r="I3624">
        <v>2070</v>
      </c>
      <c r="J3624">
        <v>0</v>
      </c>
      <c r="K3624" t="s">
        <v>54</v>
      </c>
      <c r="L3624">
        <v>70</v>
      </c>
    </row>
    <row r="3625" spans="1:12" x14ac:dyDescent="0.45">
      <c r="A3625" t="s">
        <v>87</v>
      </c>
      <c r="B3625" t="s">
        <v>1</v>
      </c>
      <c r="C3625" t="s">
        <v>84</v>
      </c>
      <c r="D3625" t="s">
        <v>70</v>
      </c>
      <c r="E3625" t="s">
        <v>71</v>
      </c>
      <c r="F3625" t="s">
        <v>54</v>
      </c>
      <c r="G3625" t="s">
        <v>72</v>
      </c>
      <c r="I3625">
        <v>2075</v>
      </c>
      <c r="J3625">
        <v>0</v>
      </c>
      <c r="K3625" t="s">
        <v>54</v>
      </c>
      <c r="L3625">
        <v>70</v>
      </c>
    </row>
    <row r="3626" spans="1:12" x14ac:dyDescent="0.45">
      <c r="A3626" t="s">
        <v>87</v>
      </c>
      <c r="B3626" t="s">
        <v>1</v>
      </c>
      <c r="C3626" t="s">
        <v>84</v>
      </c>
      <c r="D3626" t="s">
        <v>70</v>
      </c>
      <c r="E3626" t="s">
        <v>71</v>
      </c>
      <c r="F3626" t="s">
        <v>54</v>
      </c>
      <c r="G3626" t="s">
        <v>72</v>
      </c>
      <c r="I3626">
        <v>2080</v>
      </c>
      <c r="J3626">
        <v>0</v>
      </c>
      <c r="K3626" t="s">
        <v>54</v>
      </c>
      <c r="L3626">
        <v>70</v>
      </c>
    </row>
    <row r="3627" spans="1:12" x14ac:dyDescent="0.45">
      <c r="A3627" t="s">
        <v>87</v>
      </c>
      <c r="B3627" t="s">
        <v>1</v>
      </c>
      <c r="C3627" t="s">
        <v>84</v>
      </c>
      <c r="D3627" t="s">
        <v>70</v>
      </c>
      <c r="E3627" t="s">
        <v>71</v>
      </c>
      <c r="F3627" t="s">
        <v>54</v>
      </c>
      <c r="G3627" t="s">
        <v>72</v>
      </c>
      <c r="I3627">
        <v>2085</v>
      </c>
      <c r="J3627">
        <v>0</v>
      </c>
      <c r="K3627" t="s">
        <v>54</v>
      </c>
      <c r="L3627">
        <v>70</v>
      </c>
    </row>
    <row r="3628" spans="1:12" x14ac:dyDescent="0.45">
      <c r="A3628" t="s">
        <v>87</v>
      </c>
      <c r="B3628" t="s">
        <v>1</v>
      </c>
      <c r="C3628" t="s">
        <v>84</v>
      </c>
      <c r="D3628" t="s">
        <v>70</v>
      </c>
      <c r="E3628" t="s">
        <v>71</v>
      </c>
      <c r="F3628" t="s">
        <v>54</v>
      </c>
      <c r="G3628" t="s">
        <v>72</v>
      </c>
      <c r="I3628">
        <v>2090</v>
      </c>
      <c r="J3628">
        <v>0</v>
      </c>
      <c r="K3628" t="s">
        <v>54</v>
      </c>
      <c r="L3628">
        <v>70</v>
      </c>
    </row>
    <row r="3629" spans="1:12" x14ac:dyDescent="0.45">
      <c r="A3629" t="s">
        <v>87</v>
      </c>
      <c r="B3629" t="s">
        <v>1</v>
      </c>
      <c r="C3629" t="s">
        <v>84</v>
      </c>
      <c r="D3629" t="s">
        <v>70</v>
      </c>
      <c r="E3629" t="s">
        <v>71</v>
      </c>
      <c r="F3629" t="s">
        <v>54</v>
      </c>
      <c r="G3629" t="s">
        <v>72</v>
      </c>
      <c r="I3629">
        <v>2095</v>
      </c>
      <c r="J3629">
        <v>0</v>
      </c>
      <c r="K3629" t="s">
        <v>54</v>
      </c>
      <c r="L3629">
        <v>70</v>
      </c>
    </row>
    <row r="3630" spans="1:12" x14ac:dyDescent="0.45">
      <c r="A3630" t="s">
        <v>87</v>
      </c>
      <c r="B3630" t="s">
        <v>1</v>
      </c>
      <c r="C3630" t="s">
        <v>84</v>
      </c>
      <c r="D3630" t="s">
        <v>70</v>
      </c>
      <c r="E3630" t="s">
        <v>71</v>
      </c>
      <c r="F3630" t="s">
        <v>54</v>
      </c>
      <c r="G3630" t="s">
        <v>72</v>
      </c>
      <c r="I3630">
        <v>2100</v>
      </c>
      <c r="J3630">
        <v>0</v>
      </c>
      <c r="K3630" t="s">
        <v>54</v>
      </c>
      <c r="L3630">
        <v>70</v>
      </c>
    </row>
    <row r="3631" spans="1:12" x14ac:dyDescent="0.45">
      <c r="A3631" t="s">
        <v>87</v>
      </c>
      <c r="B3631" t="s">
        <v>1</v>
      </c>
      <c r="C3631" t="s">
        <v>84</v>
      </c>
      <c r="D3631" t="s">
        <v>29</v>
      </c>
      <c r="E3631" t="s">
        <v>30</v>
      </c>
      <c r="F3631" t="s">
        <v>29</v>
      </c>
      <c r="G3631" t="s">
        <v>31</v>
      </c>
      <c r="H3631" t="s">
        <v>32</v>
      </c>
      <c r="I3631">
        <v>2020</v>
      </c>
      <c r="J3631">
        <v>5.3799000000000001</v>
      </c>
      <c r="K3631" t="s">
        <v>29</v>
      </c>
    </row>
    <row r="3632" spans="1:12" x14ac:dyDescent="0.45">
      <c r="A3632" t="s">
        <v>87</v>
      </c>
      <c r="B3632" t="s">
        <v>1</v>
      </c>
      <c r="C3632" t="s">
        <v>84</v>
      </c>
      <c r="D3632" t="s">
        <v>29</v>
      </c>
      <c r="E3632" t="s">
        <v>30</v>
      </c>
      <c r="F3632" t="s">
        <v>29</v>
      </c>
      <c r="G3632" t="s">
        <v>31</v>
      </c>
      <c r="H3632" t="s">
        <v>32</v>
      </c>
      <c r="I3632">
        <v>2025</v>
      </c>
      <c r="J3632">
        <v>5.2439</v>
      </c>
      <c r="K3632" t="s">
        <v>29</v>
      </c>
    </row>
    <row r="3633" spans="1:11" x14ac:dyDescent="0.45">
      <c r="A3633" t="s">
        <v>87</v>
      </c>
      <c r="B3633" t="s">
        <v>1</v>
      </c>
      <c r="C3633" t="s">
        <v>84</v>
      </c>
      <c r="D3633" t="s">
        <v>29</v>
      </c>
      <c r="E3633" t="s">
        <v>30</v>
      </c>
      <c r="F3633" t="s">
        <v>29</v>
      </c>
      <c r="G3633" t="s">
        <v>31</v>
      </c>
      <c r="H3633" t="s">
        <v>32</v>
      </c>
      <c r="I3633">
        <v>2030</v>
      </c>
      <c r="J3633">
        <v>5.9584999999999999</v>
      </c>
      <c r="K3633" t="s">
        <v>29</v>
      </c>
    </row>
    <row r="3634" spans="1:11" x14ac:dyDescent="0.45">
      <c r="A3634" t="s">
        <v>87</v>
      </c>
      <c r="B3634" t="s">
        <v>1</v>
      </c>
      <c r="C3634" t="s">
        <v>84</v>
      </c>
      <c r="D3634" t="s">
        <v>29</v>
      </c>
      <c r="E3634" t="s">
        <v>30</v>
      </c>
      <c r="F3634" t="s">
        <v>29</v>
      </c>
      <c r="G3634" t="s">
        <v>31</v>
      </c>
      <c r="H3634" t="s">
        <v>32</v>
      </c>
      <c r="I3634">
        <v>2035</v>
      </c>
      <c r="J3634">
        <v>8.2179000000000002</v>
      </c>
      <c r="K3634" t="s">
        <v>29</v>
      </c>
    </row>
    <row r="3635" spans="1:11" x14ac:dyDescent="0.45">
      <c r="A3635" t="s">
        <v>87</v>
      </c>
      <c r="B3635" t="s">
        <v>1</v>
      </c>
      <c r="C3635" t="s">
        <v>84</v>
      </c>
      <c r="D3635" t="s">
        <v>29</v>
      </c>
      <c r="E3635" t="s">
        <v>30</v>
      </c>
      <c r="F3635" t="s">
        <v>29</v>
      </c>
      <c r="G3635" t="s">
        <v>31</v>
      </c>
      <c r="H3635" t="s">
        <v>32</v>
      </c>
      <c r="I3635">
        <v>2040</v>
      </c>
      <c r="J3635">
        <v>17.0351</v>
      </c>
      <c r="K3635" t="s">
        <v>29</v>
      </c>
    </row>
    <row r="3636" spans="1:11" x14ac:dyDescent="0.45">
      <c r="A3636" t="s">
        <v>87</v>
      </c>
      <c r="B3636" t="s">
        <v>1</v>
      </c>
      <c r="C3636" t="s">
        <v>84</v>
      </c>
      <c r="D3636" t="s">
        <v>29</v>
      </c>
      <c r="E3636" t="s">
        <v>30</v>
      </c>
      <c r="F3636" t="s">
        <v>29</v>
      </c>
      <c r="G3636" t="s">
        <v>31</v>
      </c>
      <c r="H3636" t="s">
        <v>32</v>
      </c>
      <c r="I3636">
        <v>2045</v>
      </c>
      <c r="J3636">
        <v>22.472799999999999</v>
      </c>
      <c r="K3636" t="s">
        <v>29</v>
      </c>
    </row>
    <row r="3637" spans="1:11" x14ac:dyDescent="0.45">
      <c r="A3637" t="s">
        <v>87</v>
      </c>
      <c r="B3637" t="s">
        <v>1</v>
      </c>
      <c r="C3637" t="s">
        <v>84</v>
      </c>
      <c r="D3637" t="s">
        <v>29</v>
      </c>
      <c r="E3637" t="s">
        <v>30</v>
      </c>
      <c r="F3637" t="s">
        <v>29</v>
      </c>
      <c r="G3637" t="s">
        <v>31</v>
      </c>
      <c r="H3637" t="s">
        <v>32</v>
      </c>
      <c r="I3637">
        <v>2050</v>
      </c>
      <c r="J3637">
        <v>20.818300000000001</v>
      </c>
      <c r="K3637" t="s">
        <v>29</v>
      </c>
    </row>
    <row r="3638" spans="1:11" x14ac:dyDescent="0.45">
      <c r="A3638" t="s">
        <v>87</v>
      </c>
      <c r="B3638" t="s">
        <v>1</v>
      </c>
      <c r="C3638" t="s">
        <v>84</v>
      </c>
      <c r="D3638" t="s">
        <v>29</v>
      </c>
      <c r="E3638" t="s">
        <v>30</v>
      </c>
      <c r="F3638" t="s">
        <v>29</v>
      </c>
      <c r="G3638" t="s">
        <v>31</v>
      </c>
      <c r="H3638" t="s">
        <v>32</v>
      </c>
      <c r="I3638">
        <v>2055</v>
      </c>
      <c r="J3638">
        <v>20.855499999999999</v>
      </c>
      <c r="K3638" t="s">
        <v>29</v>
      </c>
    </row>
    <row r="3639" spans="1:11" x14ac:dyDescent="0.45">
      <c r="A3639" t="s">
        <v>87</v>
      </c>
      <c r="B3639" t="s">
        <v>1</v>
      </c>
      <c r="C3639" t="s">
        <v>84</v>
      </c>
      <c r="D3639" t="s">
        <v>29</v>
      </c>
      <c r="E3639" t="s">
        <v>30</v>
      </c>
      <c r="F3639" t="s">
        <v>29</v>
      </c>
      <c r="G3639" t="s">
        <v>31</v>
      </c>
      <c r="H3639" t="s">
        <v>32</v>
      </c>
      <c r="I3639">
        <v>2060</v>
      </c>
      <c r="J3639">
        <v>35.628100000000003</v>
      </c>
      <c r="K3639" t="s">
        <v>29</v>
      </c>
    </row>
    <row r="3640" spans="1:11" x14ac:dyDescent="0.45">
      <c r="A3640" t="s">
        <v>87</v>
      </c>
      <c r="B3640" t="s">
        <v>1</v>
      </c>
      <c r="C3640" t="s">
        <v>84</v>
      </c>
      <c r="D3640" t="s">
        <v>29</v>
      </c>
      <c r="E3640" t="s">
        <v>30</v>
      </c>
      <c r="F3640" t="s">
        <v>29</v>
      </c>
      <c r="G3640" t="s">
        <v>31</v>
      </c>
      <c r="H3640" t="s">
        <v>32</v>
      </c>
      <c r="I3640">
        <v>2065</v>
      </c>
      <c r="J3640">
        <v>36.262900000000002</v>
      </c>
      <c r="K3640" t="s">
        <v>29</v>
      </c>
    </row>
    <row r="3641" spans="1:11" x14ac:dyDescent="0.45">
      <c r="A3641" t="s">
        <v>87</v>
      </c>
      <c r="B3641" t="s">
        <v>1</v>
      </c>
      <c r="C3641" t="s">
        <v>84</v>
      </c>
      <c r="D3641" t="s">
        <v>29</v>
      </c>
      <c r="E3641" t="s">
        <v>30</v>
      </c>
      <c r="F3641" t="s">
        <v>29</v>
      </c>
      <c r="G3641" t="s">
        <v>31</v>
      </c>
      <c r="H3641" t="s">
        <v>32</v>
      </c>
      <c r="I3641">
        <v>2070</v>
      </c>
      <c r="J3641">
        <v>36.8977</v>
      </c>
      <c r="K3641" t="s">
        <v>29</v>
      </c>
    </row>
    <row r="3642" spans="1:11" x14ac:dyDescent="0.45">
      <c r="A3642" t="s">
        <v>87</v>
      </c>
      <c r="B3642" t="s">
        <v>1</v>
      </c>
      <c r="C3642" t="s">
        <v>84</v>
      </c>
      <c r="D3642" t="s">
        <v>29</v>
      </c>
      <c r="E3642" t="s">
        <v>30</v>
      </c>
      <c r="F3642" t="s">
        <v>29</v>
      </c>
      <c r="G3642" t="s">
        <v>31</v>
      </c>
      <c r="H3642" t="s">
        <v>32</v>
      </c>
      <c r="I3642">
        <v>2075</v>
      </c>
      <c r="J3642">
        <v>35.585099999999997</v>
      </c>
      <c r="K3642" t="s">
        <v>29</v>
      </c>
    </row>
    <row r="3643" spans="1:11" x14ac:dyDescent="0.45">
      <c r="A3643" t="s">
        <v>87</v>
      </c>
      <c r="B3643" t="s">
        <v>1</v>
      </c>
      <c r="C3643" t="s">
        <v>84</v>
      </c>
      <c r="D3643" t="s">
        <v>29</v>
      </c>
      <c r="E3643" t="s">
        <v>30</v>
      </c>
      <c r="F3643" t="s">
        <v>29</v>
      </c>
      <c r="G3643" t="s">
        <v>31</v>
      </c>
      <c r="H3643" t="s">
        <v>32</v>
      </c>
      <c r="I3643">
        <v>2080</v>
      </c>
      <c r="J3643">
        <v>34.272399999999998</v>
      </c>
      <c r="K3643" t="s">
        <v>29</v>
      </c>
    </row>
    <row r="3644" spans="1:11" x14ac:dyDescent="0.45">
      <c r="A3644" t="s">
        <v>87</v>
      </c>
      <c r="B3644" t="s">
        <v>1</v>
      </c>
      <c r="C3644" t="s">
        <v>84</v>
      </c>
      <c r="D3644" t="s">
        <v>29</v>
      </c>
      <c r="E3644" t="s">
        <v>30</v>
      </c>
      <c r="F3644" t="s">
        <v>29</v>
      </c>
      <c r="G3644" t="s">
        <v>31</v>
      </c>
      <c r="H3644" t="s">
        <v>32</v>
      </c>
      <c r="I3644">
        <v>2085</v>
      </c>
      <c r="J3644">
        <v>36.348799999999997</v>
      </c>
      <c r="K3644" t="s">
        <v>29</v>
      </c>
    </row>
    <row r="3645" spans="1:11" x14ac:dyDescent="0.45">
      <c r="A3645" t="s">
        <v>87</v>
      </c>
      <c r="B3645" t="s">
        <v>1</v>
      </c>
      <c r="C3645" t="s">
        <v>84</v>
      </c>
      <c r="D3645" t="s">
        <v>29</v>
      </c>
      <c r="E3645" t="s">
        <v>30</v>
      </c>
      <c r="F3645" t="s">
        <v>29</v>
      </c>
      <c r="G3645" t="s">
        <v>31</v>
      </c>
      <c r="H3645" t="s">
        <v>32</v>
      </c>
      <c r="I3645">
        <v>2090</v>
      </c>
      <c r="J3645">
        <v>38.425199999999997</v>
      </c>
      <c r="K3645" t="s">
        <v>29</v>
      </c>
    </row>
    <row r="3646" spans="1:11" x14ac:dyDescent="0.45">
      <c r="A3646" t="s">
        <v>87</v>
      </c>
      <c r="B3646" t="s">
        <v>1</v>
      </c>
      <c r="C3646" t="s">
        <v>84</v>
      </c>
      <c r="D3646" t="s">
        <v>29</v>
      </c>
      <c r="E3646" t="s">
        <v>30</v>
      </c>
      <c r="F3646" t="s">
        <v>29</v>
      </c>
      <c r="G3646" t="s">
        <v>31</v>
      </c>
      <c r="H3646" t="s">
        <v>32</v>
      </c>
      <c r="I3646">
        <v>2095</v>
      </c>
      <c r="J3646">
        <v>42.502299999999998</v>
      </c>
      <c r="K3646" t="s">
        <v>29</v>
      </c>
    </row>
    <row r="3647" spans="1:11" x14ac:dyDescent="0.45">
      <c r="A3647" t="s">
        <v>87</v>
      </c>
      <c r="B3647" t="s">
        <v>1</v>
      </c>
      <c r="C3647" t="s">
        <v>84</v>
      </c>
      <c r="D3647" t="s">
        <v>29</v>
      </c>
      <c r="E3647" t="s">
        <v>30</v>
      </c>
      <c r="F3647" t="s">
        <v>29</v>
      </c>
      <c r="G3647" t="s">
        <v>31</v>
      </c>
      <c r="H3647" t="s">
        <v>32</v>
      </c>
      <c r="I3647">
        <v>2100</v>
      </c>
      <c r="J3647">
        <v>46.579300000000003</v>
      </c>
      <c r="K3647" t="s">
        <v>29</v>
      </c>
    </row>
    <row r="3648" spans="1:11" x14ac:dyDescent="0.45">
      <c r="A3648" t="s">
        <v>87</v>
      </c>
      <c r="B3648" t="s">
        <v>1</v>
      </c>
      <c r="C3648" t="s">
        <v>84</v>
      </c>
      <c r="D3648" t="s">
        <v>33</v>
      </c>
      <c r="E3648" t="s">
        <v>30</v>
      </c>
      <c r="F3648" t="s">
        <v>33</v>
      </c>
      <c r="G3648" t="s">
        <v>31</v>
      </c>
      <c r="H3648" t="s">
        <v>34</v>
      </c>
      <c r="I3648">
        <v>2020</v>
      </c>
      <c r="J3648">
        <v>2.0344000000000002</v>
      </c>
      <c r="K3648" t="s">
        <v>33</v>
      </c>
    </row>
    <row r="3649" spans="1:11" x14ac:dyDescent="0.45">
      <c r="A3649" t="s">
        <v>87</v>
      </c>
      <c r="B3649" t="s">
        <v>1</v>
      </c>
      <c r="C3649" t="s">
        <v>84</v>
      </c>
      <c r="D3649" t="s">
        <v>33</v>
      </c>
      <c r="E3649" t="s">
        <v>30</v>
      </c>
      <c r="F3649" t="s">
        <v>33</v>
      </c>
      <c r="G3649" t="s">
        <v>31</v>
      </c>
      <c r="H3649" t="s">
        <v>34</v>
      </c>
      <c r="I3649">
        <v>2025</v>
      </c>
      <c r="J3649">
        <v>2.6475</v>
      </c>
      <c r="K3649" t="s">
        <v>33</v>
      </c>
    </row>
    <row r="3650" spans="1:11" x14ac:dyDescent="0.45">
      <c r="A3650" t="s">
        <v>87</v>
      </c>
      <c r="B3650" t="s">
        <v>1</v>
      </c>
      <c r="C3650" t="s">
        <v>84</v>
      </c>
      <c r="D3650" t="s">
        <v>33</v>
      </c>
      <c r="E3650" t="s">
        <v>30</v>
      </c>
      <c r="F3650" t="s">
        <v>33</v>
      </c>
      <c r="G3650" t="s">
        <v>31</v>
      </c>
      <c r="H3650" t="s">
        <v>34</v>
      </c>
      <c r="I3650">
        <v>2030</v>
      </c>
      <c r="J3650">
        <v>1.7622</v>
      </c>
      <c r="K3650" t="s">
        <v>33</v>
      </c>
    </row>
    <row r="3651" spans="1:11" x14ac:dyDescent="0.45">
      <c r="A3651" t="s">
        <v>87</v>
      </c>
      <c r="B3651" t="s">
        <v>1</v>
      </c>
      <c r="C3651" t="s">
        <v>84</v>
      </c>
      <c r="D3651" t="s">
        <v>33</v>
      </c>
      <c r="E3651" t="s">
        <v>30</v>
      </c>
      <c r="F3651" t="s">
        <v>33</v>
      </c>
      <c r="G3651" t="s">
        <v>31</v>
      </c>
      <c r="H3651" t="s">
        <v>34</v>
      </c>
      <c r="I3651">
        <v>2035</v>
      </c>
      <c r="J3651">
        <v>1.4282999999999999</v>
      </c>
      <c r="K3651" t="s">
        <v>33</v>
      </c>
    </row>
    <row r="3652" spans="1:11" x14ac:dyDescent="0.45">
      <c r="A3652" t="s">
        <v>87</v>
      </c>
      <c r="B3652" t="s">
        <v>1</v>
      </c>
      <c r="C3652" t="s">
        <v>84</v>
      </c>
      <c r="D3652" t="s">
        <v>33</v>
      </c>
      <c r="E3652" t="s">
        <v>30</v>
      </c>
      <c r="F3652" t="s">
        <v>33</v>
      </c>
      <c r="G3652" t="s">
        <v>31</v>
      </c>
      <c r="H3652" t="s">
        <v>34</v>
      </c>
      <c r="I3652">
        <v>2040</v>
      </c>
      <c r="J3652">
        <v>1.3646</v>
      </c>
      <c r="K3652" t="s">
        <v>33</v>
      </c>
    </row>
    <row r="3653" spans="1:11" x14ac:dyDescent="0.45">
      <c r="A3653" t="s">
        <v>87</v>
      </c>
      <c r="B3653" t="s">
        <v>1</v>
      </c>
      <c r="C3653" t="s">
        <v>84</v>
      </c>
      <c r="D3653" t="s">
        <v>33</v>
      </c>
      <c r="E3653" t="s">
        <v>30</v>
      </c>
      <c r="F3653" t="s">
        <v>33</v>
      </c>
      <c r="G3653" t="s">
        <v>31</v>
      </c>
      <c r="H3653" t="s">
        <v>34</v>
      </c>
      <c r="I3653">
        <v>2045</v>
      </c>
      <c r="J3653">
        <v>1.4410000000000001</v>
      </c>
      <c r="K3653" t="s">
        <v>33</v>
      </c>
    </row>
    <row r="3654" spans="1:11" x14ac:dyDescent="0.45">
      <c r="A3654" t="s">
        <v>87</v>
      </c>
      <c r="B3654" t="s">
        <v>1</v>
      </c>
      <c r="C3654" t="s">
        <v>84</v>
      </c>
      <c r="D3654" t="s">
        <v>33</v>
      </c>
      <c r="E3654" t="s">
        <v>30</v>
      </c>
      <c r="F3654" t="s">
        <v>33</v>
      </c>
      <c r="G3654" t="s">
        <v>31</v>
      </c>
      <c r="H3654" t="s">
        <v>34</v>
      </c>
      <c r="I3654">
        <v>2050</v>
      </c>
      <c r="J3654">
        <v>1.7382</v>
      </c>
      <c r="K3654" t="s">
        <v>33</v>
      </c>
    </row>
    <row r="3655" spans="1:11" x14ac:dyDescent="0.45">
      <c r="A3655" t="s">
        <v>87</v>
      </c>
      <c r="B3655" t="s">
        <v>1</v>
      </c>
      <c r="C3655" t="s">
        <v>84</v>
      </c>
      <c r="D3655" t="s">
        <v>33</v>
      </c>
      <c r="E3655" t="s">
        <v>30</v>
      </c>
      <c r="F3655" t="s">
        <v>33</v>
      </c>
      <c r="G3655" t="s">
        <v>31</v>
      </c>
      <c r="H3655" t="s">
        <v>34</v>
      </c>
      <c r="I3655">
        <v>2055</v>
      </c>
      <c r="J3655">
        <v>1.6762999999999999</v>
      </c>
      <c r="K3655" t="s">
        <v>33</v>
      </c>
    </row>
    <row r="3656" spans="1:11" x14ac:dyDescent="0.45">
      <c r="A3656" t="s">
        <v>87</v>
      </c>
      <c r="B3656" t="s">
        <v>1</v>
      </c>
      <c r="C3656" t="s">
        <v>84</v>
      </c>
      <c r="D3656" t="s">
        <v>33</v>
      </c>
      <c r="E3656" t="s">
        <v>30</v>
      </c>
      <c r="F3656" t="s">
        <v>33</v>
      </c>
      <c r="G3656" t="s">
        <v>31</v>
      </c>
      <c r="H3656" t="s">
        <v>34</v>
      </c>
      <c r="I3656">
        <v>2060</v>
      </c>
      <c r="J3656">
        <v>1.9248000000000001</v>
      </c>
      <c r="K3656" t="s">
        <v>33</v>
      </c>
    </row>
    <row r="3657" spans="1:11" x14ac:dyDescent="0.45">
      <c r="A3657" t="s">
        <v>87</v>
      </c>
      <c r="B3657" t="s">
        <v>1</v>
      </c>
      <c r="C3657" t="s">
        <v>84</v>
      </c>
      <c r="D3657" t="s">
        <v>33</v>
      </c>
      <c r="E3657" t="s">
        <v>30</v>
      </c>
      <c r="F3657" t="s">
        <v>33</v>
      </c>
      <c r="G3657" t="s">
        <v>31</v>
      </c>
      <c r="H3657" t="s">
        <v>34</v>
      </c>
      <c r="I3657">
        <v>2065</v>
      </c>
      <c r="J3657">
        <v>1.9306000000000001</v>
      </c>
      <c r="K3657" t="s">
        <v>33</v>
      </c>
    </row>
    <row r="3658" spans="1:11" x14ac:dyDescent="0.45">
      <c r="A3658" t="s">
        <v>87</v>
      </c>
      <c r="B3658" t="s">
        <v>1</v>
      </c>
      <c r="C3658" t="s">
        <v>84</v>
      </c>
      <c r="D3658" t="s">
        <v>33</v>
      </c>
      <c r="E3658" t="s">
        <v>30</v>
      </c>
      <c r="F3658" t="s">
        <v>33</v>
      </c>
      <c r="G3658" t="s">
        <v>31</v>
      </c>
      <c r="H3658" t="s">
        <v>34</v>
      </c>
      <c r="I3658">
        <v>2070</v>
      </c>
      <c r="J3658">
        <v>1.9362999999999999</v>
      </c>
      <c r="K3658" t="s">
        <v>33</v>
      </c>
    </row>
    <row r="3659" spans="1:11" x14ac:dyDescent="0.45">
      <c r="A3659" t="s">
        <v>87</v>
      </c>
      <c r="B3659" t="s">
        <v>1</v>
      </c>
      <c r="C3659" t="s">
        <v>84</v>
      </c>
      <c r="D3659" t="s">
        <v>33</v>
      </c>
      <c r="E3659" t="s">
        <v>30</v>
      </c>
      <c r="F3659" t="s">
        <v>33</v>
      </c>
      <c r="G3659" t="s">
        <v>31</v>
      </c>
      <c r="H3659" t="s">
        <v>34</v>
      </c>
      <c r="I3659">
        <v>2075</v>
      </c>
      <c r="J3659">
        <v>2.0278999999999998</v>
      </c>
      <c r="K3659" t="s">
        <v>33</v>
      </c>
    </row>
    <row r="3660" spans="1:11" x14ac:dyDescent="0.45">
      <c r="A3660" t="s">
        <v>87</v>
      </c>
      <c r="B3660" t="s">
        <v>1</v>
      </c>
      <c r="C3660" t="s">
        <v>84</v>
      </c>
      <c r="D3660" t="s">
        <v>33</v>
      </c>
      <c r="E3660" t="s">
        <v>30</v>
      </c>
      <c r="F3660" t="s">
        <v>33</v>
      </c>
      <c r="G3660" t="s">
        <v>31</v>
      </c>
      <c r="H3660" t="s">
        <v>34</v>
      </c>
      <c r="I3660">
        <v>2080</v>
      </c>
      <c r="J3660">
        <v>2.1194999999999999</v>
      </c>
      <c r="K3660" t="s">
        <v>33</v>
      </c>
    </row>
    <row r="3661" spans="1:11" x14ac:dyDescent="0.45">
      <c r="A3661" t="s">
        <v>87</v>
      </c>
      <c r="B3661" t="s">
        <v>1</v>
      </c>
      <c r="C3661" t="s">
        <v>84</v>
      </c>
      <c r="D3661" t="s">
        <v>33</v>
      </c>
      <c r="E3661" t="s">
        <v>30</v>
      </c>
      <c r="F3661" t="s">
        <v>33</v>
      </c>
      <c r="G3661" t="s">
        <v>31</v>
      </c>
      <c r="H3661" t="s">
        <v>34</v>
      </c>
      <c r="I3661">
        <v>2085</v>
      </c>
      <c r="J3661">
        <v>2.1004</v>
      </c>
      <c r="K3661" t="s">
        <v>33</v>
      </c>
    </row>
    <row r="3662" spans="1:11" x14ac:dyDescent="0.45">
      <c r="A3662" t="s">
        <v>87</v>
      </c>
      <c r="B3662" t="s">
        <v>1</v>
      </c>
      <c r="C3662" t="s">
        <v>84</v>
      </c>
      <c r="D3662" t="s">
        <v>33</v>
      </c>
      <c r="E3662" t="s">
        <v>30</v>
      </c>
      <c r="F3662" t="s">
        <v>33</v>
      </c>
      <c r="G3662" t="s">
        <v>31</v>
      </c>
      <c r="H3662" t="s">
        <v>34</v>
      </c>
      <c r="I3662">
        <v>2090</v>
      </c>
      <c r="J3662">
        <v>2.0813999999999999</v>
      </c>
      <c r="K3662" t="s">
        <v>33</v>
      </c>
    </row>
    <row r="3663" spans="1:11" x14ac:dyDescent="0.45">
      <c r="A3663" t="s">
        <v>87</v>
      </c>
      <c r="B3663" t="s">
        <v>1</v>
      </c>
      <c r="C3663" t="s">
        <v>84</v>
      </c>
      <c r="D3663" t="s">
        <v>33</v>
      </c>
      <c r="E3663" t="s">
        <v>30</v>
      </c>
      <c r="F3663" t="s">
        <v>33</v>
      </c>
      <c r="G3663" t="s">
        <v>31</v>
      </c>
      <c r="H3663" t="s">
        <v>34</v>
      </c>
      <c r="I3663">
        <v>2095</v>
      </c>
      <c r="J3663">
        <v>1.9478</v>
      </c>
      <c r="K3663" t="s">
        <v>33</v>
      </c>
    </row>
    <row r="3664" spans="1:11" x14ac:dyDescent="0.45">
      <c r="A3664" t="s">
        <v>87</v>
      </c>
      <c r="B3664" t="s">
        <v>1</v>
      </c>
      <c r="C3664" t="s">
        <v>84</v>
      </c>
      <c r="D3664" t="s">
        <v>33</v>
      </c>
      <c r="E3664" t="s">
        <v>30</v>
      </c>
      <c r="F3664" t="s">
        <v>33</v>
      </c>
      <c r="G3664" t="s">
        <v>31</v>
      </c>
      <c r="H3664" t="s">
        <v>34</v>
      </c>
      <c r="I3664">
        <v>2100</v>
      </c>
      <c r="J3664">
        <v>1.8142</v>
      </c>
      <c r="K3664" t="s">
        <v>33</v>
      </c>
    </row>
    <row r="3665" spans="1:11" x14ac:dyDescent="0.45">
      <c r="A3665" t="s">
        <v>87</v>
      </c>
      <c r="B3665" t="s">
        <v>1</v>
      </c>
      <c r="C3665" t="s">
        <v>84</v>
      </c>
      <c r="D3665" t="s">
        <v>35</v>
      </c>
      <c r="E3665" t="s">
        <v>30</v>
      </c>
      <c r="F3665" t="s">
        <v>35</v>
      </c>
      <c r="G3665" t="s">
        <v>31</v>
      </c>
      <c r="H3665" t="s">
        <v>36</v>
      </c>
      <c r="I3665">
        <v>2020</v>
      </c>
      <c r="J3665">
        <v>3.9710999999999999</v>
      </c>
      <c r="K3665" t="s">
        <v>35</v>
      </c>
    </row>
    <row r="3666" spans="1:11" x14ac:dyDescent="0.45">
      <c r="A3666" t="s">
        <v>87</v>
      </c>
      <c r="B3666" t="s">
        <v>1</v>
      </c>
      <c r="C3666" t="s">
        <v>84</v>
      </c>
      <c r="D3666" t="s">
        <v>35</v>
      </c>
      <c r="E3666" t="s">
        <v>30</v>
      </c>
      <c r="F3666" t="s">
        <v>35</v>
      </c>
      <c r="G3666" t="s">
        <v>31</v>
      </c>
      <c r="H3666" t="s">
        <v>36</v>
      </c>
      <c r="I3666">
        <v>2025</v>
      </c>
      <c r="J3666">
        <v>5.2047999999999996</v>
      </c>
      <c r="K3666" t="s">
        <v>35</v>
      </c>
    </row>
    <row r="3667" spans="1:11" x14ac:dyDescent="0.45">
      <c r="A3667" t="s">
        <v>87</v>
      </c>
      <c r="B3667" t="s">
        <v>1</v>
      </c>
      <c r="C3667" t="s">
        <v>84</v>
      </c>
      <c r="D3667" t="s">
        <v>35</v>
      </c>
      <c r="E3667" t="s">
        <v>30</v>
      </c>
      <c r="F3667" t="s">
        <v>35</v>
      </c>
      <c r="G3667" t="s">
        <v>31</v>
      </c>
      <c r="H3667" t="s">
        <v>36</v>
      </c>
      <c r="I3667">
        <v>2030</v>
      </c>
      <c r="J3667">
        <v>5.5498000000000003</v>
      </c>
      <c r="K3667" t="s">
        <v>35</v>
      </c>
    </row>
    <row r="3668" spans="1:11" x14ac:dyDescent="0.45">
      <c r="A3668" t="s">
        <v>87</v>
      </c>
      <c r="B3668" t="s">
        <v>1</v>
      </c>
      <c r="C3668" t="s">
        <v>84</v>
      </c>
      <c r="D3668" t="s">
        <v>35</v>
      </c>
      <c r="E3668" t="s">
        <v>30</v>
      </c>
      <c r="F3668" t="s">
        <v>35</v>
      </c>
      <c r="G3668" t="s">
        <v>31</v>
      </c>
      <c r="H3668" t="s">
        <v>36</v>
      </c>
      <c r="I3668">
        <v>2035</v>
      </c>
      <c r="J3668">
        <v>5.8792</v>
      </c>
      <c r="K3668" t="s">
        <v>35</v>
      </c>
    </row>
    <row r="3669" spans="1:11" x14ac:dyDescent="0.45">
      <c r="A3669" t="s">
        <v>87</v>
      </c>
      <c r="B3669" t="s">
        <v>1</v>
      </c>
      <c r="C3669" t="s">
        <v>84</v>
      </c>
      <c r="D3669" t="s">
        <v>35</v>
      </c>
      <c r="E3669" t="s">
        <v>30</v>
      </c>
      <c r="F3669" t="s">
        <v>35</v>
      </c>
      <c r="G3669" t="s">
        <v>31</v>
      </c>
      <c r="H3669" t="s">
        <v>36</v>
      </c>
      <c r="I3669">
        <v>2040</v>
      </c>
      <c r="J3669">
        <v>5.8198999999999996</v>
      </c>
      <c r="K3669" t="s">
        <v>35</v>
      </c>
    </row>
    <row r="3670" spans="1:11" x14ac:dyDescent="0.45">
      <c r="A3670" t="s">
        <v>87</v>
      </c>
      <c r="B3670" t="s">
        <v>1</v>
      </c>
      <c r="C3670" t="s">
        <v>84</v>
      </c>
      <c r="D3670" t="s">
        <v>35</v>
      </c>
      <c r="E3670" t="s">
        <v>30</v>
      </c>
      <c r="F3670" t="s">
        <v>35</v>
      </c>
      <c r="G3670" t="s">
        <v>31</v>
      </c>
      <c r="H3670" t="s">
        <v>36</v>
      </c>
      <c r="I3670">
        <v>2045</v>
      </c>
      <c r="J3670">
        <v>4.8841000000000001</v>
      </c>
      <c r="K3670" t="s">
        <v>35</v>
      </c>
    </row>
    <row r="3671" spans="1:11" x14ac:dyDescent="0.45">
      <c r="A3671" t="s">
        <v>87</v>
      </c>
      <c r="B3671" t="s">
        <v>1</v>
      </c>
      <c r="C3671" t="s">
        <v>84</v>
      </c>
      <c r="D3671" t="s">
        <v>35</v>
      </c>
      <c r="E3671" t="s">
        <v>30</v>
      </c>
      <c r="F3671" t="s">
        <v>35</v>
      </c>
      <c r="G3671" t="s">
        <v>31</v>
      </c>
      <c r="H3671" t="s">
        <v>36</v>
      </c>
      <c r="I3671">
        <v>2050</v>
      </c>
      <c r="J3671">
        <v>4.4151999999999996</v>
      </c>
      <c r="K3671" t="s">
        <v>35</v>
      </c>
    </row>
    <row r="3672" spans="1:11" x14ac:dyDescent="0.45">
      <c r="A3672" t="s">
        <v>87</v>
      </c>
      <c r="B3672" t="s">
        <v>1</v>
      </c>
      <c r="C3672" t="s">
        <v>84</v>
      </c>
      <c r="D3672" t="s">
        <v>35</v>
      </c>
      <c r="E3672" t="s">
        <v>30</v>
      </c>
      <c r="F3672" t="s">
        <v>35</v>
      </c>
      <c r="G3672" t="s">
        <v>31</v>
      </c>
      <c r="H3672" t="s">
        <v>36</v>
      </c>
      <c r="I3672">
        <v>2055</v>
      </c>
      <c r="J3672">
        <v>4.5444000000000004</v>
      </c>
      <c r="K3672" t="s">
        <v>35</v>
      </c>
    </row>
    <row r="3673" spans="1:11" x14ac:dyDescent="0.45">
      <c r="A3673" t="s">
        <v>87</v>
      </c>
      <c r="B3673" t="s">
        <v>1</v>
      </c>
      <c r="C3673" t="s">
        <v>84</v>
      </c>
      <c r="D3673" t="s">
        <v>35</v>
      </c>
      <c r="E3673" t="s">
        <v>30</v>
      </c>
      <c r="F3673" t="s">
        <v>35</v>
      </c>
      <c r="G3673" t="s">
        <v>31</v>
      </c>
      <c r="H3673" t="s">
        <v>36</v>
      </c>
      <c r="I3673">
        <v>2060</v>
      </c>
      <c r="J3673">
        <v>5.6388999999999996</v>
      </c>
      <c r="K3673" t="s">
        <v>35</v>
      </c>
    </row>
    <row r="3674" spans="1:11" x14ac:dyDescent="0.45">
      <c r="A3674" t="s">
        <v>87</v>
      </c>
      <c r="B3674" t="s">
        <v>1</v>
      </c>
      <c r="C3674" t="s">
        <v>84</v>
      </c>
      <c r="D3674" t="s">
        <v>35</v>
      </c>
      <c r="E3674" t="s">
        <v>30</v>
      </c>
      <c r="F3674" t="s">
        <v>35</v>
      </c>
      <c r="G3674" t="s">
        <v>31</v>
      </c>
      <c r="H3674" t="s">
        <v>36</v>
      </c>
      <c r="I3674">
        <v>2065</v>
      </c>
      <c r="J3674">
        <v>5.9739000000000004</v>
      </c>
      <c r="K3674" t="s">
        <v>35</v>
      </c>
    </row>
    <row r="3675" spans="1:11" x14ac:dyDescent="0.45">
      <c r="A3675" t="s">
        <v>87</v>
      </c>
      <c r="B3675" t="s">
        <v>1</v>
      </c>
      <c r="C3675" t="s">
        <v>84</v>
      </c>
      <c r="D3675" t="s">
        <v>35</v>
      </c>
      <c r="E3675" t="s">
        <v>30</v>
      </c>
      <c r="F3675" t="s">
        <v>35</v>
      </c>
      <c r="G3675" t="s">
        <v>31</v>
      </c>
      <c r="H3675" t="s">
        <v>36</v>
      </c>
      <c r="I3675">
        <v>2070</v>
      </c>
      <c r="J3675">
        <v>6.3089000000000004</v>
      </c>
      <c r="K3675" t="s">
        <v>35</v>
      </c>
    </row>
    <row r="3676" spans="1:11" x14ac:dyDescent="0.45">
      <c r="A3676" t="s">
        <v>87</v>
      </c>
      <c r="B3676" t="s">
        <v>1</v>
      </c>
      <c r="C3676" t="s">
        <v>84</v>
      </c>
      <c r="D3676" t="s">
        <v>35</v>
      </c>
      <c r="E3676" t="s">
        <v>30</v>
      </c>
      <c r="F3676" t="s">
        <v>35</v>
      </c>
      <c r="G3676" t="s">
        <v>31</v>
      </c>
      <c r="H3676" t="s">
        <v>36</v>
      </c>
      <c r="I3676">
        <v>2075</v>
      </c>
      <c r="J3676">
        <v>6.1943000000000001</v>
      </c>
      <c r="K3676" t="s">
        <v>35</v>
      </c>
    </row>
    <row r="3677" spans="1:11" x14ac:dyDescent="0.45">
      <c r="A3677" t="s">
        <v>87</v>
      </c>
      <c r="B3677" t="s">
        <v>1</v>
      </c>
      <c r="C3677" t="s">
        <v>84</v>
      </c>
      <c r="D3677" t="s">
        <v>35</v>
      </c>
      <c r="E3677" t="s">
        <v>30</v>
      </c>
      <c r="F3677" t="s">
        <v>35</v>
      </c>
      <c r="G3677" t="s">
        <v>31</v>
      </c>
      <c r="H3677" t="s">
        <v>36</v>
      </c>
      <c r="I3677">
        <v>2080</v>
      </c>
      <c r="J3677">
        <v>6.0796999999999999</v>
      </c>
      <c r="K3677" t="s">
        <v>35</v>
      </c>
    </row>
    <row r="3678" spans="1:11" x14ac:dyDescent="0.45">
      <c r="A3678" t="s">
        <v>87</v>
      </c>
      <c r="B3678" t="s">
        <v>1</v>
      </c>
      <c r="C3678" t="s">
        <v>84</v>
      </c>
      <c r="D3678" t="s">
        <v>35</v>
      </c>
      <c r="E3678" t="s">
        <v>30</v>
      </c>
      <c r="F3678" t="s">
        <v>35</v>
      </c>
      <c r="G3678" t="s">
        <v>31</v>
      </c>
      <c r="H3678" t="s">
        <v>36</v>
      </c>
      <c r="I3678">
        <v>2085</v>
      </c>
      <c r="J3678">
        <v>5.9440999999999997</v>
      </c>
      <c r="K3678" t="s">
        <v>35</v>
      </c>
    </row>
    <row r="3679" spans="1:11" x14ac:dyDescent="0.45">
      <c r="A3679" t="s">
        <v>87</v>
      </c>
      <c r="B3679" t="s">
        <v>1</v>
      </c>
      <c r="C3679" t="s">
        <v>84</v>
      </c>
      <c r="D3679" t="s">
        <v>35</v>
      </c>
      <c r="E3679" t="s">
        <v>30</v>
      </c>
      <c r="F3679" t="s">
        <v>35</v>
      </c>
      <c r="G3679" t="s">
        <v>31</v>
      </c>
      <c r="H3679" t="s">
        <v>36</v>
      </c>
      <c r="I3679">
        <v>2090</v>
      </c>
      <c r="J3679">
        <v>5.8085000000000004</v>
      </c>
      <c r="K3679" t="s">
        <v>35</v>
      </c>
    </row>
    <row r="3680" spans="1:11" x14ac:dyDescent="0.45">
      <c r="A3680" t="s">
        <v>87</v>
      </c>
      <c r="B3680" t="s">
        <v>1</v>
      </c>
      <c r="C3680" t="s">
        <v>84</v>
      </c>
      <c r="D3680" t="s">
        <v>35</v>
      </c>
      <c r="E3680" t="s">
        <v>30</v>
      </c>
      <c r="F3680" t="s">
        <v>35</v>
      </c>
      <c r="G3680" t="s">
        <v>31</v>
      </c>
      <c r="H3680" t="s">
        <v>36</v>
      </c>
      <c r="I3680">
        <v>2095</v>
      </c>
      <c r="J3680">
        <v>5.4089</v>
      </c>
      <c r="K3680" t="s">
        <v>35</v>
      </c>
    </row>
    <row r="3681" spans="1:11" x14ac:dyDescent="0.45">
      <c r="A3681" t="s">
        <v>87</v>
      </c>
      <c r="B3681" t="s">
        <v>1</v>
      </c>
      <c r="C3681" t="s">
        <v>84</v>
      </c>
      <c r="D3681" t="s">
        <v>35</v>
      </c>
      <c r="E3681" t="s">
        <v>30</v>
      </c>
      <c r="F3681" t="s">
        <v>35</v>
      </c>
      <c r="G3681" t="s">
        <v>31</v>
      </c>
      <c r="H3681" t="s">
        <v>36</v>
      </c>
      <c r="I3681">
        <v>2100</v>
      </c>
      <c r="J3681">
        <v>5.0094000000000003</v>
      </c>
      <c r="K3681" t="s">
        <v>35</v>
      </c>
    </row>
    <row r="3682" spans="1:11" x14ac:dyDescent="0.45">
      <c r="A3682" t="s">
        <v>87</v>
      </c>
      <c r="B3682" t="s">
        <v>1</v>
      </c>
      <c r="C3682" t="s">
        <v>84</v>
      </c>
      <c r="D3682" t="s">
        <v>37</v>
      </c>
      <c r="E3682" t="s">
        <v>30</v>
      </c>
      <c r="F3682" t="s">
        <v>37</v>
      </c>
      <c r="G3682" t="s">
        <v>31</v>
      </c>
      <c r="H3682" t="s">
        <v>38</v>
      </c>
      <c r="I3682">
        <v>2020</v>
      </c>
      <c r="J3682">
        <v>81.473500000000001</v>
      </c>
      <c r="K3682" t="s">
        <v>37</v>
      </c>
    </row>
    <row r="3683" spans="1:11" x14ac:dyDescent="0.45">
      <c r="A3683" t="s">
        <v>87</v>
      </c>
      <c r="B3683" t="s">
        <v>1</v>
      </c>
      <c r="C3683" t="s">
        <v>84</v>
      </c>
      <c r="D3683" t="s">
        <v>37</v>
      </c>
      <c r="E3683" t="s">
        <v>30</v>
      </c>
      <c r="F3683" t="s">
        <v>37</v>
      </c>
      <c r="G3683" t="s">
        <v>31</v>
      </c>
      <c r="H3683" t="s">
        <v>38</v>
      </c>
      <c r="I3683">
        <v>2025</v>
      </c>
      <c r="J3683">
        <v>91.633300000000006</v>
      </c>
      <c r="K3683" t="s">
        <v>37</v>
      </c>
    </row>
    <row r="3684" spans="1:11" x14ac:dyDescent="0.45">
      <c r="A3684" t="s">
        <v>87</v>
      </c>
      <c r="B3684" t="s">
        <v>1</v>
      </c>
      <c r="C3684" t="s">
        <v>84</v>
      </c>
      <c r="D3684" t="s">
        <v>37</v>
      </c>
      <c r="E3684" t="s">
        <v>30</v>
      </c>
      <c r="F3684" t="s">
        <v>37</v>
      </c>
      <c r="G3684" t="s">
        <v>31</v>
      </c>
      <c r="H3684" t="s">
        <v>38</v>
      </c>
      <c r="I3684">
        <v>2030</v>
      </c>
      <c r="J3684">
        <v>90.807900000000004</v>
      </c>
      <c r="K3684" t="s">
        <v>37</v>
      </c>
    </row>
    <row r="3685" spans="1:11" x14ac:dyDescent="0.45">
      <c r="A3685" t="s">
        <v>87</v>
      </c>
      <c r="B3685" t="s">
        <v>1</v>
      </c>
      <c r="C3685" t="s">
        <v>84</v>
      </c>
      <c r="D3685" t="s">
        <v>37</v>
      </c>
      <c r="E3685" t="s">
        <v>30</v>
      </c>
      <c r="F3685" t="s">
        <v>37</v>
      </c>
      <c r="G3685" t="s">
        <v>31</v>
      </c>
      <c r="H3685" t="s">
        <v>38</v>
      </c>
      <c r="I3685">
        <v>2035</v>
      </c>
      <c r="J3685">
        <v>96.271699999999996</v>
      </c>
      <c r="K3685" t="s">
        <v>37</v>
      </c>
    </row>
    <row r="3686" spans="1:11" x14ac:dyDescent="0.45">
      <c r="A3686" t="s">
        <v>87</v>
      </c>
      <c r="B3686" t="s">
        <v>1</v>
      </c>
      <c r="C3686" t="s">
        <v>84</v>
      </c>
      <c r="D3686" t="s">
        <v>37</v>
      </c>
      <c r="E3686" t="s">
        <v>30</v>
      </c>
      <c r="F3686" t="s">
        <v>37</v>
      </c>
      <c r="G3686" t="s">
        <v>31</v>
      </c>
      <c r="H3686" t="s">
        <v>38</v>
      </c>
      <c r="I3686">
        <v>2040</v>
      </c>
      <c r="J3686">
        <v>111.6061</v>
      </c>
      <c r="K3686" t="s">
        <v>37</v>
      </c>
    </row>
    <row r="3687" spans="1:11" x14ac:dyDescent="0.45">
      <c r="A3687" t="s">
        <v>87</v>
      </c>
      <c r="B3687" t="s">
        <v>1</v>
      </c>
      <c r="C3687" t="s">
        <v>84</v>
      </c>
      <c r="D3687" t="s">
        <v>37</v>
      </c>
      <c r="E3687" t="s">
        <v>30</v>
      </c>
      <c r="F3687" t="s">
        <v>37</v>
      </c>
      <c r="G3687" t="s">
        <v>31</v>
      </c>
      <c r="H3687" t="s">
        <v>38</v>
      </c>
      <c r="I3687">
        <v>2045</v>
      </c>
      <c r="J3687">
        <v>107.27290000000001</v>
      </c>
      <c r="K3687" t="s">
        <v>37</v>
      </c>
    </row>
    <row r="3688" spans="1:11" x14ac:dyDescent="0.45">
      <c r="A3688" t="s">
        <v>87</v>
      </c>
      <c r="B3688" t="s">
        <v>1</v>
      </c>
      <c r="C3688" t="s">
        <v>84</v>
      </c>
      <c r="D3688" t="s">
        <v>37</v>
      </c>
      <c r="E3688" t="s">
        <v>30</v>
      </c>
      <c r="F3688" t="s">
        <v>37</v>
      </c>
      <c r="G3688" t="s">
        <v>31</v>
      </c>
      <c r="H3688" t="s">
        <v>38</v>
      </c>
      <c r="I3688">
        <v>2050</v>
      </c>
      <c r="J3688">
        <v>128.29810000000001</v>
      </c>
      <c r="K3688" t="s">
        <v>37</v>
      </c>
    </row>
    <row r="3689" spans="1:11" x14ac:dyDescent="0.45">
      <c r="A3689" t="s">
        <v>87</v>
      </c>
      <c r="B3689" t="s">
        <v>1</v>
      </c>
      <c r="C3689" t="s">
        <v>84</v>
      </c>
      <c r="D3689" t="s">
        <v>37</v>
      </c>
      <c r="E3689" t="s">
        <v>30</v>
      </c>
      <c r="F3689" t="s">
        <v>37</v>
      </c>
      <c r="G3689" t="s">
        <v>31</v>
      </c>
      <c r="H3689" t="s">
        <v>38</v>
      </c>
      <c r="I3689">
        <v>2055</v>
      </c>
      <c r="J3689">
        <v>135.01589999999999</v>
      </c>
      <c r="K3689" t="s">
        <v>37</v>
      </c>
    </row>
    <row r="3690" spans="1:11" x14ac:dyDescent="0.45">
      <c r="A3690" t="s">
        <v>87</v>
      </c>
      <c r="B3690" t="s">
        <v>1</v>
      </c>
      <c r="C3690" t="s">
        <v>84</v>
      </c>
      <c r="D3690" t="s">
        <v>37</v>
      </c>
      <c r="E3690" t="s">
        <v>30</v>
      </c>
      <c r="F3690" t="s">
        <v>37</v>
      </c>
      <c r="G3690" t="s">
        <v>31</v>
      </c>
      <c r="H3690" t="s">
        <v>38</v>
      </c>
      <c r="I3690">
        <v>2060</v>
      </c>
      <c r="J3690">
        <v>234.04230000000001</v>
      </c>
      <c r="K3690" t="s">
        <v>37</v>
      </c>
    </row>
    <row r="3691" spans="1:11" x14ac:dyDescent="0.45">
      <c r="A3691" t="s">
        <v>87</v>
      </c>
      <c r="B3691" t="s">
        <v>1</v>
      </c>
      <c r="C3691" t="s">
        <v>84</v>
      </c>
      <c r="D3691" t="s">
        <v>37</v>
      </c>
      <c r="E3691" t="s">
        <v>30</v>
      </c>
      <c r="F3691" t="s">
        <v>37</v>
      </c>
      <c r="G3691" t="s">
        <v>31</v>
      </c>
      <c r="H3691" t="s">
        <v>38</v>
      </c>
      <c r="I3691">
        <v>2065</v>
      </c>
      <c r="J3691">
        <v>310.30160000000001</v>
      </c>
      <c r="K3691" t="s">
        <v>37</v>
      </c>
    </row>
    <row r="3692" spans="1:11" x14ac:dyDescent="0.45">
      <c r="A3692" t="s">
        <v>87</v>
      </c>
      <c r="B3692" t="s">
        <v>1</v>
      </c>
      <c r="C3692" t="s">
        <v>84</v>
      </c>
      <c r="D3692" t="s">
        <v>37</v>
      </c>
      <c r="E3692" t="s">
        <v>30</v>
      </c>
      <c r="F3692" t="s">
        <v>37</v>
      </c>
      <c r="G3692" t="s">
        <v>31</v>
      </c>
      <c r="H3692" t="s">
        <v>38</v>
      </c>
      <c r="I3692">
        <v>2070</v>
      </c>
      <c r="J3692">
        <v>386.56079999999997</v>
      </c>
      <c r="K3692" t="s">
        <v>37</v>
      </c>
    </row>
    <row r="3693" spans="1:11" x14ac:dyDescent="0.45">
      <c r="A3693" t="s">
        <v>87</v>
      </c>
      <c r="B3693" t="s">
        <v>1</v>
      </c>
      <c r="C3693" t="s">
        <v>84</v>
      </c>
      <c r="D3693" t="s">
        <v>37</v>
      </c>
      <c r="E3693" t="s">
        <v>30</v>
      </c>
      <c r="F3693" t="s">
        <v>37</v>
      </c>
      <c r="G3693" t="s">
        <v>31</v>
      </c>
      <c r="H3693" t="s">
        <v>38</v>
      </c>
      <c r="I3693">
        <v>2075</v>
      </c>
      <c r="J3693">
        <v>410.73489999999998</v>
      </c>
      <c r="K3693" t="s">
        <v>37</v>
      </c>
    </row>
    <row r="3694" spans="1:11" x14ac:dyDescent="0.45">
      <c r="A3694" t="s">
        <v>87</v>
      </c>
      <c r="B3694" t="s">
        <v>1</v>
      </c>
      <c r="C3694" t="s">
        <v>84</v>
      </c>
      <c r="D3694" t="s">
        <v>37</v>
      </c>
      <c r="E3694" t="s">
        <v>30</v>
      </c>
      <c r="F3694" t="s">
        <v>37</v>
      </c>
      <c r="G3694" t="s">
        <v>31</v>
      </c>
      <c r="H3694" t="s">
        <v>38</v>
      </c>
      <c r="I3694">
        <v>2080</v>
      </c>
      <c r="J3694">
        <v>434.90890000000002</v>
      </c>
      <c r="K3694" t="s">
        <v>37</v>
      </c>
    </row>
    <row r="3695" spans="1:11" x14ac:dyDescent="0.45">
      <c r="A3695" t="s">
        <v>87</v>
      </c>
      <c r="B3695" t="s">
        <v>1</v>
      </c>
      <c r="C3695" t="s">
        <v>84</v>
      </c>
      <c r="D3695" t="s">
        <v>37</v>
      </c>
      <c r="E3695" t="s">
        <v>30</v>
      </c>
      <c r="F3695" t="s">
        <v>37</v>
      </c>
      <c r="G3695" t="s">
        <v>31</v>
      </c>
      <c r="H3695" t="s">
        <v>38</v>
      </c>
      <c r="I3695">
        <v>2085</v>
      </c>
      <c r="J3695">
        <v>450.16379999999998</v>
      </c>
      <c r="K3695" t="s">
        <v>37</v>
      </c>
    </row>
    <row r="3696" spans="1:11" x14ac:dyDescent="0.45">
      <c r="A3696" t="s">
        <v>87</v>
      </c>
      <c r="B3696" t="s">
        <v>1</v>
      </c>
      <c r="C3696" t="s">
        <v>84</v>
      </c>
      <c r="D3696" t="s">
        <v>37</v>
      </c>
      <c r="E3696" t="s">
        <v>30</v>
      </c>
      <c r="F3696" t="s">
        <v>37</v>
      </c>
      <c r="G3696" t="s">
        <v>31</v>
      </c>
      <c r="H3696" t="s">
        <v>38</v>
      </c>
      <c r="I3696">
        <v>2090</v>
      </c>
      <c r="J3696">
        <v>465.4187</v>
      </c>
      <c r="K3696" t="s">
        <v>37</v>
      </c>
    </row>
    <row r="3697" spans="1:11" x14ac:dyDescent="0.45">
      <c r="A3697" t="s">
        <v>87</v>
      </c>
      <c r="B3697" t="s">
        <v>1</v>
      </c>
      <c r="C3697" t="s">
        <v>84</v>
      </c>
      <c r="D3697" t="s">
        <v>37</v>
      </c>
      <c r="E3697" t="s">
        <v>30</v>
      </c>
      <c r="F3697" t="s">
        <v>37</v>
      </c>
      <c r="G3697" t="s">
        <v>31</v>
      </c>
      <c r="H3697" t="s">
        <v>38</v>
      </c>
      <c r="I3697">
        <v>2095</v>
      </c>
      <c r="J3697">
        <v>490.53489999999999</v>
      </c>
      <c r="K3697" t="s">
        <v>37</v>
      </c>
    </row>
    <row r="3698" spans="1:11" x14ac:dyDescent="0.45">
      <c r="A3698" t="s">
        <v>87</v>
      </c>
      <c r="B3698" t="s">
        <v>1</v>
      </c>
      <c r="C3698" t="s">
        <v>84</v>
      </c>
      <c r="D3698" t="s">
        <v>37</v>
      </c>
      <c r="E3698" t="s">
        <v>30</v>
      </c>
      <c r="F3698" t="s">
        <v>37</v>
      </c>
      <c r="G3698" t="s">
        <v>31</v>
      </c>
      <c r="H3698" t="s">
        <v>38</v>
      </c>
      <c r="I3698">
        <v>2100</v>
      </c>
      <c r="J3698">
        <v>515.65120000000002</v>
      </c>
      <c r="K3698" t="s">
        <v>37</v>
      </c>
    </row>
    <row r="3699" spans="1:11" x14ac:dyDescent="0.45">
      <c r="A3699" t="s">
        <v>87</v>
      </c>
      <c r="B3699" t="s">
        <v>1</v>
      </c>
      <c r="C3699" t="s">
        <v>84</v>
      </c>
      <c r="D3699" t="s">
        <v>48</v>
      </c>
      <c r="E3699" t="s">
        <v>46</v>
      </c>
      <c r="F3699" t="s">
        <v>48</v>
      </c>
      <c r="G3699" t="s">
        <v>49</v>
      </c>
      <c r="H3699" t="s">
        <v>50</v>
      </c>
      <c r="I3699">
        <v>2020</v>
      </c>
      <c r="J3699">
        <v>4048.3285999999998</v>
      </c>
      <c r="K3699" t="s">
        <v>48</v>
      </c>
    </row>
    <row r="3700" spans="1:11" x14ac:dyDescent="0.45">
      <c r="A3700" t="s">
        <v>87</v>
      </c>
      <c r="B3700" t="s">
        <v>1</v>
      </c>
      <c r="C3700" t="s">
        <v>84</v>
      </c>
      <c r="D3700" t="s">
        <v>48</v>
      </c>
      <c r="E3700" t="s">
        <v>46</v>
      </c>
      <c r="F3700" t="s">
        <v>48</v>
      </c>
      <c r="G3700" t="s">
        <v>49</v>
      </c>
      <c r="H3700" t="s">
        <v>50</v>
      </c>
      <c r="I3700">
        <v>2025</v>
      </c>
      <c r="J3700">
        <v>3081.6779000000001</v>
      </c>
      <c r="K3700" t="s">
        <v>48</v>
      </c>
    </row>
    <row r="3701" spans="1:11" x14ac:dyDescent="0.45">
      <c r="A3701" t="s">
        <v>87</v>
      </c>
      <c r="B3701" t="s">
        <v>1</v>
      </c>
      <c r="C3701" t="s">
        <v>84</v>
      </c>
      <c r="D3701" t="s">
        <v>48</v>
      </c>
      <c r="E3701" t="s">
        <v>46</v>
      </c>
      <c r="F3701" t="s">
        <v>48</v>
      </c>
      <c r="G3701" t="s">
        <v>49</v>
      </c>
      <c r="H3701" t="s">
        <v>50</v>
      </c>
      <c r="I3701">
        <v>2030</v>
      </c>
      <c r="J3701">
        <v>1482.9042999999999</v>
      </c>
      <c r="K3701" t="s">
        <v>48</v>
      </c>
    </row>
    <row r="3702" spans="1:11" x14ac:dyDescent="0.45">
      <c r="A3702" t="s">
        <v>87</v>
      </c>
      <c r="B3702" t="s">
        <v>1</v>
      </c>
      <c r="C3702" t="s">
        <v>84</v>
      </c>
      <c r="D3702" t="s">
        <v>48</v>
      </c>
      <c r="E3702" t="s">
        <v>46</v>
      </c>
      <c r="F3702" t="s">
        <v>48</v>
      </c>
      <c r="G3702" t="s">
        <v>49</v>
      </c>
      <c r="H3702" t="s">
        <v>50</v>
      </c>
      <c r="I3702">
        <v>2035</v>
      </c>
      <c r="J3702">
        <v>73.836699999999993</v>
      </c>
      <c r="K3702" t="s">
        <v>48</v>
      </c>
    </row>
    <row r="3703" spans="1:11" x14ac:dyDescent="0.45">
      <c r="A3703" t="s">
        <v>87</v>
      </c>
      <c r="B3703" t="s">
        <v>1</v>
      </c>
      <c r="C3703" t="s">
        <v>84</v>
      </c>
      <c r="D3703" t="s">
        <v>48</v>
      </c>
      <c r="E3703" t="s">
        <v>46</v>
      </c>
      <c r="F3703" t="s">
        <v>48</v>
      </c>
      <c r="G3703" t="s">
        <v>49</v>
      </c>
      <c r="H3703" t="s">
        <v>50</v>
      </c>
      <c r="I3703">
        <v>2040</v>
      </c>
      <c r="J3703">
        <v>-863.50109999999995</v>
      </c>
      <c r="K3703" t="s">
        <v>48</v>
      </c>
    </row>
    <row r="3704" spans="1:11" x14ac:dyDescent="0.45">
      <c r="A3704" t="s">
        <v>87</v>
      </c>
      <c r="B3704" t="s">
        <v>1</v>
      </c>
      <c r="C3704" t="s">
        <v>84</v>
      </c>
      <c r="D3704" t="s">
        <v>48</v>
      </c>
      <c r="E3704" t="s">
        <v>46</v>
      </c>
      <c r="F3704" t="s">
        <v>48</v>
      </c>
      <c r="G3704" t="s">
        <v>49</v>
      </c>
      <c r="H3704" t="s">
        <v>50</v>
      </c>
      <c r="I3704">
        <v>2045</v>
      </c>
      <c r="J3704">
        <v>-1237.2927999999999</v>
      </c>
      <c r="K3704" t="s">
        <v>48</v>
      </c>
    </row>
    <row r="3705" spans="1:11" x14ac:dyDescent="0.45">
      <c r="A3705" t="s">
        <v>87</v>
      </c>
      <c r="B3705" t="s">
        <v>1</v>
      </c>
      <c r="C3705" t="s">
        <v>84</v>
      </c>
      <c r="D3705" t="s">
        <v>48</v>
      </c>
      <c r="E3705" t="s">
        <v>46</v>
      </c>
      <c r="F3705" t="s">
        <v>48</v>
      </c>
      <c r="G3705" t="s">
        <v>49</v>
      </c>
      <c r="H3705" t="s">
        <v>50</v>
      </c>
      <c r="I3705">
        <v>2050</v>
      </c>
      <c r="J3705">
        <v>-1445.0069000000001</v>
      </c>
      <c r="K3705" t="s">
        <v>48</v>
      </c>
    </row>
    <row r="3706" spans="1:11" x14ac:dyDescent="0.45">
      <c r="A3706" t="s">
        <v>87</v>
      </c>
      <c r="B3706" t="s">
        <v>1</v>
      </c>
      <c r="C3706" t="s">
        <v>84</v>
      </c>
      <c r="D3706" t="s">
        <v>48</v>
      </c>
      <c r="E3706" t="s">
        <v>46</v>
      </c>
      <c r="F3706" t="s">
        <v>48</v>
      </c>
      <c r="G3706" t="s">
        <v>49</v>
      </c>
      <c r="H3706" t="s">
        <v>50</v>
      </c>
      <c r="I3706">
        <v>2055</v>
      </c>
      <c r="J3706">
        <v>-1530.4576</v>
      </c>
      <c r="K3706" t="s">
        <v>48</v>
      </c>
    </row>
    <row r="3707" spans="1:11" x14ac:dyDescent="0.45">
      <c r="A3707" t="s">
        <v>87</v>
      </c>
      <c r="B3707" t="s">
        <v>1</v>
      </c>
      <c r="C3707" t="s">
        <v>84</v>
      </c>
      <c r="D3707" t="s">
        <v>48</v>
      </c>
      <c r="E3707" t="s">
        <v>46</v>
      </c>
      <c r="F3707" t="s">
        <v>48</v>
      </c>
      <c r="G3707" t="s">
        <v>49</v>
      </c>
      <c r="H3707" t="s">
        <v>50</v>
      </c>
      <c r="I3707">
        <v>2060</v>
      </c>
      <c r="J3707">
        <v>-1508.3767</v>
      </c>
      <c r="K3707" t="s">
        <v>48</v>
      </c>
    </row>
    <row r="3708" spans="1:11" x14ac:dyDescent="0.45">
      <c r="A3708" t="s">
        <v>87</v>
      </c>
      <c r="B3708" t="s">
        <v>1</v>
      </c>
      <c r="C3708" t="s">
        <v>84</v>
      </c>
      <c r="D3708" t="s">
        <v>48</v>
      </c>
      <c r="E3708" t="s">
        <v>46</v>
      </c>
      <c r="F3708" t="s">
        <v>48</v>
      </c>
      <c r="G3708" t="s">
        <v>49</v>
      </c>
      <c r="H3708" t="s">
        <v>50</v>
      </c>
      <c r="I3708">
        <v>2065</v>
      </c>
      <c r="J3708">
        <v>-1436.8955000000001</v>
      </c>
      <c r="K3708" t="s">
        <v>48</v>
      </c>
    </row>
    <row r="3709" spans="1:11" x14ac:dyDescent="0.45">
      <c r="A3709" t="s">
        <v>87</v>
      </c>
      <c r="B3709" t="s">
        <v>1</v>
      </c>
      <c r="C3709" t="s">
        <v>84</v>
      </c>
      <c r="D3709" t="s">
        <v>48</v>
      </c>
      <c r="E3709" t="s">
        <v>46</v>
      </c>
      <c r="F3709" t="s">
        <v>48</v>
      </c>
      <c r="G3709" t="s">
        <v>49</v>
      </c>
      <c r="H3709" t="s">
        <v>50</v>
      </c>
      <c r="I3709">
        <v>2070</v>
      </c>
      <c r="J3709">
        <v>-1365.4142999999999</v>
      </c>
      <c r="K3709" t="s">
        <v>48</v>
      </c>
    </row>
    <row r="3710" spans="1:11" x14ac:dyDescent="0.45">
      <c r="A3710" t="s">
        <v>87</v>
      </c>
      <c r="B3710" t="s">
        <v>1</v>
      </c>
      <c r="C3710" t="s">
        <v>84</v>
      </c>
      <c r="D3710" t="s">
        <v>48</v>
      </c>
      <c r="E3710" t="s">
        <v>46</v>
      </c>
      <c r="F3710" t="s">
        <v>48</v>
      </c>
      <c r="G3710" t="s">
        <v>49</v>
      </c>
      <c r="H3710" t="s">
        <v>50</v>
      </c>
      <c r="I3710">
        <v>2075</v>
      </c>
      <c r="J3710">
        <v>-1206.7254</v>
      </c>
      <c r="K3710" t="s">
        <v>48</v>
      </c>
    </row>
    <row r="3711" spans="1:11" x14ac:dyDescent="0.45">
      <c r="A3711" t="s">
        <v>87</v>
      </c>
      <c r="B3711" t="s">
        <v>1</v>
      </c>
      <c r="C3711" t="s">
        <v>84</v>
      </c>
      <c r="D3711" t="s">
        <v>48</v>
      </c>
      <c r="E3711" t="s">
        <v>46</v>
      </c>
      <c r="F3711" t="s">
        <v>48</v>
      </c>
      <c r="G3711" t="s">
        <v>49</v>
      </c>
      <c r="H3711" t="s">
        <v>50</v>
      </c>
      <c r="I3711">
        <v>2080</v>
      </c>
      <c r="J3711">
        <v>-1048.0365999999999</v>
      </c>
      <c r="K3711" t="s">
        <v>48</v>
      </c>
    </row>
    <row r="3712" spans="1:11" x14ac:dyDescent="0.45">
      <c r="A3712" t="s">
        <v>87</v>
      </c>
      <c r="B3712" t="s">
        <v>1</v>
      </c>
      <c r="C3712" t="s">
        <v>84</v>
      </c>
      <c r="D3712" t="s">
        <v>48</v>
      </c>
      <c r="E3712" t="s">
        <v>46</v>
      </c>
      <c r="F3712" t="s">
        <v>48</v>
      </c>
      <c r="G3712" t="s">
        <v>49</v>
      </c>
      <c r="H3712" t="s">
        <v>50</v>
      </c>
      <c r="I3712">
        <v>2085</v>
      </c>
      <c r="J3712">
        <v>-1004.3878999999999</v>
      </c>
      <c r="K3712" t="s">
        <v>48</v>
      </c>
    </row>
    <row r="3713" spans="1:11" x14ac:dyDescent="0.45">
      <c r="A3713" t="s">
        <v>87</v>
      </c>
      <c r="B3713" t="s">
        <v>1</v>
      </c>
      <c r="C3713" t="s">
        <v>84</v>
      </c>
      <c r="D3713" t="s">
        <v>48</v>
      </c>
      <c r="E3713" t="s">
        <v>46</v>
      </c>
      <c r="F3713" t="s">
        <v>48</v>
      </c>
      <c r="G3713" t="s">
        <v>49</v>
      </c>
      <c r="H3713" t="s">
        <v>50</v>
      </c>
      <c r="I3713">
        <v>2090</v>
      </c>
      <c r="J3713">
        <v>-960.73919999999998</v>
      </c>
      <c r="K3713" t="s">
        <v>48</v>
      </c>
    </row>
    <row r="3714" spans="1:11" x14ac:dyDescent="0.45">
      <c r="A3714" t="s">
        <v>87</v>
      </c>
      <c r="B3714" t="s">
        <v>1</v>
      </c>
      <c r="C3714" t="s">
        <v>84</v>
      </c>
      <c r="D3714" t="s">
        <v>48</v>
      </c>
      <c r="E3714" t="s">
        <v>46</v>
      </c>
      <c r="F3714" t="s">
        <v>48</v>
      </c>
      <c r="G3714" t="s">
        <v>49</v>
      </c>
      <c r="H3714" t="s">
        <v>50</v>
      </c>
      <c r="I3714">
        <v>2095</v>
      </c>
      <c r="J3714">
        <v>-972.69370000000004</v>
      </c>
      <c r="K3714" t="s">
        <v>48</v>
      </c>
    </row>
    <row r="3715" spans="1:11" x14ac:dyDescent="0.45">
      <c r="A3715" t="s">
        <v>87</v>
      </c>
      <c r="B3715" t="s">
        <v>1</v>
      </c>
      <c r="C3715" t="s">
        <v>84</v>
      </c>
      <c r="D3715" t="s">
        <v>48</v>
      </c>
      <c r="E3715" t="s">
        <v>46</v>
      </c>
      <c r="F3715" t="s">
        <v>48</v>
      </c>
      <c r="G3715" t="s">
        <v>49</v>
      </c>
      <c r="H3715" t="s">
        <v>50</v>
      </c>
      <c r="I3715">
        <v>2100</v>
      </c>
      <c r="J3715">
        <v>-984.64819999999997</v>
      </c>
      <c r="K3715" t="s">
        <v>48</v>
      </c>
    </row>
    <row r="3716" spans="1:11" x14ac:dyDescent="0.45">
      <c r="A3716" t="s">
        <v>87</v>
      </c>
      <c r="B3716" t="s">
        <v>1</v>
      </c>
      <c r="C3716" t="s">
        <v>84</v>
      </c>
      <c r="D3716" t="s">
        <v>51</v>
      </c>
      <c r="E3716" t="s">
        <v>46</v>
      </c>
      <c r="F3716" t="s">
        <v>51</v>
      </c>
      <c r="G3716" t="s">
        <v>49</v>
      </c>
      <c r="H3716" t="s">
        <v>50</v>
      </c>
      <c r="I3716">
        <v>2020</v>
      </c>
      <c r="J3716">
        <v>4763.2656999999999</v>
      </c>
      <c r="K3716" t="s">
        <v>51</v>
      </c>
    </row>
    <row r="3717" spans="1:11" x14ac:dyDescent="0.45">
      <c r="A3717" t="s">
        <v>87</v>
      </c>
      <c r="B3717" t="s">
        <v>1</v>
      </c>
      <c r="C3717" t="s">
        <v>84</v>
      </c>
      <c r="D3717" t="s">
        <v>51</v>
      </c>
      <c r="E3717" t="s">
        <v>46</v>
      </c>
      <c r="F3717" t="s">
        <v>51</v>
      </c>
      <c r="G3717" t="s">
        <v>49</v>
      </c>
      <c r="H3717" t="s">
        <v>50</v>
      </c>
      <c r="I3717">
        <v>2025</v>
      </c>
      <c r="J3717">
        <v>3793.1853999999998</v>
      </c>
      <c r="K3717" t="s">
        <v>51</v>
      </c>
    </row>
    <row r="3718" spans="1:11" x14ac:dyDescent="0.45">
      <c r="A3718" t="s">
        <v>87</v>
      </c>
      <c r="B3718" t="s">
        <v>1</v>
      </c>
      <c r="C3718" t="s">
        <v>84</v>
      </c>
      <c r="D3718" t="s">
        <v>51</v>
      </c>
      <c r="E3718" t="s">
        <v>46</v>
      </c>
      <c r="F3718" t="s">
        <v>51</v>
      </c>
      <c r="G3718" t="s">
        <v>49</v>
      </c>
      <c r="H3718" t="s">
        <v>50</v>
      </c>
      <c r="I3718">
        <v>2030</v>
      </c>
      <c r="J3718">
        <v>2221.1927999999998</v>
      </c>
      <c r="K3718" t="s">
        <v>51</v>
      </c>
    </row>
    <row r="3719" spans="1:11" x14ac:dyDescent="0.45">
      <c r="A3719" t="s">
        <v>87</v>
      </c>
      <c r="B3719" t="s">
        <v>1</v>
      </c>
      <c r="C3719" t="s">
        <v>84</v>
      </c>
      <c r="D3719" t="s">
        <v>51</v>
      </c>
      <c r="E3719" t="s">
        <v>46</v>
      </c>
      <c r="F3719" t="s">
        <v>51</v>
      </c>
      <c r="G3719" t="s">
        <v>49</v>
      </c>
      <c r="H3719" t="s">
        <v>50</v>
      </c>
      <c r="I3719">
        <v>2035</v>
      </c>
      <c r="J3719">
        <v>853.23180000000002</v>
      </c>
      <c r="K3719" t="s">
        <v>51</v>
      </c>
    </row>
    <row r="3720" spans="1:11" x14ac:dyDescent="0.45">
      <c r="A3720" t="s">
        <v>87</v>
      </c>
      <c r="B3720" t="s">
        <v>1</v>
      </c>
      <c r="C3720" t="s">
        <v>84</v>
      </c>
      <c r="D3720" t="s">
        <v>51</v>
      </c>
      <c r="E3720" t="s">
        <v>46</v>
      </c>
      <c r="F3720" t="s">
        <v>51</v>
      </c>
      <c r="G3720" t="s">
        <v>49</v>
      </c>
      <c r="H3720" t="s">
        <v>50</v>
      </c>
      <c r="I3720">
        <v>2040</v>
      </c>
      <c r="J3720">
        <v>-33.339599999999997</v>
      </c>
      <c r="K3720" t="s">
        <v>51</v>
      </c>
    </row>
    <row r="3721" spans="1:11" x14ac:dyDescent="0.45">
      <c r="A3721" t="s">
        <v>87</v>
      </c>
      <c r="B3721" t="s">
        <v>1</v>
      </c>
      <c r="C3721" t="s">
        <v>84</v>
      </c>
      <c r="D3721" t="s">
        <v>51</v>
      </c>
      <c r="E3721" t="s">
        <v>46</v>
      </c>
      <c r="F3721" t="s">
        <v>51</v>
      </c>
      <c r="G3721" t="s">
        <v>49</v>
      </c>
      <c r="H3721" t="s">
        <v>50</v>
      </c>
      <c r="I3721">
        <v>2045</v>
      </c>
      <c r="J3721">
        <v>-356.4187</v>
      </c>
      <c r="K3721" t="s">
        <v>51</v>
      </c>
    </row>
    <row r="3722" spans="1:11" x14ac:dyDescent="0.45">
      <c r="A3722" t="s">
        <v>87</v>
      </c>
      <c r="B3722" t="s">
        <v>1</v>
      </c>
      <c r="C3722" t="s">
        <v>84</v>
      </c>
      <c r="D3722" t="s">
        <v>51</v>
      </c>
      <c r="E3722" t="s">
        <v>46</v>
      </c>
      <c r="F3722" t="s">
        <v>51</v>
      </c>
      <c r="G3722" t="s">
        <v>49</v>
      </c>
      <c r="H3722" t="s">
        <v>50</v>
      </c>
      <c r="I3722">
        <v>2050</v>
      </c>
      <c r="J3722">
        <v>-528.5009</v>
      </c>
      <c r="K3722" t="s">
        <v>51</v>
      </c>
    </row>
    <row r="3723" spans="1:11" x14ac:dyDescent="0.45">
      <c r="A3723" t="s">
        <v>87</v>
      </c>
      <c r="B3723" t="s">
        <v>1</v>
      </c>
      <c r="C3723" t="s">
        <v>84</v>
      </c>
      <c r="D3723" t="s">
        <v>51</v>
      </c>
      <c r="E3723" t="s">
        <v>46</v>
      </c>
      <c r="F3723" t="s">
        <v>51</v>
      </c>
      <c r="G3723" t="s">
        <v>49</v>
      </c>
      <c r="H3723" t="s">
        <v>50</v>
      </c>
      <c r="I3723">
        <v>2055</v>
      </c>
      <c r="J3723">
        <v>-610.6644</v>
      </c>
      <c r="K3723" t="s">
        <v>51</v>
      </c>
    </row>
    <row r="3724" spans="1:11" x14ac:dyDescent="0.45">
      <c r="A3724" t="s">
        <v>87</v>
      </c>
      <c r="B3724" t="s">
        <v>1</v>
      </c>
      <c r="C3724" t="s">
        <v>84</v>
      </c>
      <c r="D3724" t="s">
        <v>51</v>
      </c>
      <c r="E3724" t="s">
        <v>46</v>
      </c>
      <c r="F3724" t="s">
        <v>51</v>
      </c>
      <c r="G3724" t="s">
        <v>49</v>
      </c>
      <c r="H3724" t="s">
        <v>50</v>
      </c>
      <c r="I3724">
        <v>2060</v>
      </c>
      <c r="J3724">
        <v>-607.67370000000005</v>
      </c>
      <c r="K3724" t="s">
        <v>51</v>
      </c>
    </row>
    <row r="3725" spans="1:11" x14ac:dyDescent="0.45">
      <c r="A3725" t="s">
        <v>87</v>
      </c>
      <c r="B3725" t="s">
        <v>1</v>
      </c>
      <c r="C3725" t="s">
        <v>84</v>
      </c>
      <c r="D3725" t="s">
        <v>51</v>
      </c>
      <c r="E3725" t="s">
        <v>46</v>
      </c>
      <c r="F3725" t="s">
        <v>51</v>
      </c>
      <c r="G3725" t="s">
        <v>49</v>
      </c>
      <c r="H3725" t="s">
        <v>50</v>
      </c>
      <c r="I3725">
        <v>2065</v>
      </c>
      <c r="J3725">
        <v>-545.33870000000002</v>
      </c>
      <c r="K3725" t="s">
        <v>51</v>
      </c>
    </row>
    <row r="3726" spans="1:11" x14ac:dyDescent="0.45">
      <c r="A3726" t="s">
        <v>87</v>
      </c>
      <c r="B3726" t="s">
        <v>1</v>
      </c>
      <c r="C3726" t="s">
        <v>84</v>
      </c>
      <c r="D3726" t="s">
        <v>51</v>
      </c>
      <c r="E3726" t="s">
        <v>46</v>
      </c>
      <c r="F3726" t="s">
        <v>51</v>
      </c>
      <c r="G3726" t="s">
        <v>49</v>
      </c>
      <c r="H3726" t="s">
        <v>50</v>
      </c>
      <c r="I3726">
        <v>2070</v>
      </c>
      <c r="J3726">
        <v>-483.00369999999998</v>
      </c>
      <c r="K3726" t="s">
        <v>51</v>
      </c>
    </row>
    <row r="3727" spans="1:11" x14ac:dyDescent="0.45">
      <c r="A3727" t="s">
        <v>87</v>
      </c>
      <c r="B3727" t="s">
        <v>1</v>
      </c>
      <c r="C3727" t="s">
        <v>84</v>
      </c>
      <c r="D3727" t="s">
        <v>51</v>
      </c>
      <c r="E3727" t="s">
        <v>46</v>
      </c>
      <c r="F3727" t="s">
        <v>51</v>
      </c>
      <c r="G3727" t="s">
        <v>49</v>
      </c>
      <c r="H3727" t="s">
        <v>50</v>
      </c>
      <c r="I3727">
        <v>2075</v>
      </c>
      <c r="J3727">
        <v>-329.03460000000001</v>
      </c>
      <c r="K3727" t="s">
        <v>51</v>
      </c>
    </row>
    <row r="3728" spans="1:11" x14ac:dyDescent="0.45">
      <c r="A3728" t="s">
        <v>87</v>
      </c>
      <c r="B3728" t="s">
        <v>1</v>
      </c>
      <c r="C3728" t="s">
        <v>84</v>
      </c>
      <c r="D3728" t="s">
        <v>51</v>
      </c>
      <c r="E3728" t="s">
        <v>46</v>
      </c>
      <c r="F3728" t="s">
        <v>51</v>
      </c>
      <c r="G3728" t="s">
        <v>49</v>
      </c>
      <c r="H3728" t="s">
        <v>50</v>
      </c>
      <c r="I3728">
        <v>2080</v>
      </c>
      <c r="J3728">
        <v>-175.06559999999999</v>
      </c>
      <c r="K3728" t="s">
        <v>51</v>
      </c>
    </row>
    <row r="3729" spans="1:11" x14ac:dyDescent="0.45">
      <c r="A3729" t="s">
        <v>87</v>
      </c>
      <c r="B3729" t="s">
        <v>1</v>
      </c>
      <c r="C3729" t="s">
        <v>84</v>
      </c>
      <c r="D3729" t="s">
        <v>51</v>
      </c>
      <c r="E3729" t="s">
        <v>46</v>
      </c>
      <c r="F3729" t="s">
        <v>51</v>
      </c>
      <c r="G3729" t="s">
        <v>49</v>
      </c>
      <c r="H3729" t="s">
        <v>50</v>
      </c>
      <c r="I3729">
        <v>2085</v>
      </c>
      <c r="J3729">
        <v>-129.23509999999999</v>
      </c>
      <c r="K3729" t="s">
        <v>51</v>
      </c>
    </row>
    <row r="3730" spans="1:11" x14ac:dyDescent="0.45">
      <c r="A3730" t="s">
        <v>87</v>
      </c>
      <c r="B3730" t="s">
        <v>1</v>
      </c>
      <c r="C3730" t="s">
        <v>84</v>
      </c>
      <c r="D3730" t="s">
        <v>51</v>
      </c>
      <c r="E3730" t="s">
        <v>46</v>
      </c>
      <c r="F3730" t="s">
        <v>51</v>
      </c>
      <c r="G3730" t="s">
        <v>49</v>
      </c>
      <c r="H3730" t="s">
        <v>50</v>
      </c>
      <c r="I3730">
        <v>2090</v>
      </c>
      <c r="J3730">
        <v>-83.404700000000005</v>
      </c>
      <c r="K3730" t="s">
        <v>51</v>
      </c>
    </row>
    <row r="3731" spans="1:11" x14ac:dyDescent="0.45">
      <c r="A3731" t="s">
        <v>87</v>
      </c>
      <c r="B3731" t="s">
        <v>1</v>
      </c>
      <c r="C3731" t="s">
        <v>84</v>
      </c>
      <c r="D3731" t="s">
        <v>51</v>
      </c>
      <c r="E3731" t="s">
        <v>46</v>
      </c>
      <c r="F3731" t="s">
        <v>51</v>
      </c>
      <c r="G3731" t="s">
        <v>49</v>
      </c>
      <c r="H3731" t="s">
        <v>50</v>
      </c>
      <c r="I3731">
        <v>2095</v>
      </c>
      <c r="J3731">
        <v>-90.302800000000005</v>
      </c>
      <c r="K3731" t="s">
        <v>51</v>
      </c>
    </row>
    <row r="3732" spans="1:11" x14ac:dyDescent="0.45">
      <c r="A3732" t="s">
        <v>87</v>
      </c>
      <c r="B3732" t="s">
        <v>1</v>
      </c>
      <c r="C3732" t="s">
        <v>84</v>
      </c>
      <c r="D3732" t="s">
        <v>51</v>
      </c>
      <c r="E3732" t="s">
        <v>46</v>
      </c>
      <c r="F3732" t="s">
        <v>51</v>
      </c>
      <c r="G3732" t="s">
        <v>49</v>
      </c>
      <c r="H3732" t="s">
        <v>50</v>
      </c>
      <c r="I3732">
        <v>2100</v>
      </c>
      <c r="J3732">
        <v>-97.200999999999993</v>
      </c>
      <c r="K3732" t="s">
        <v>51</v>
      </c>
    </row>
    <row r="3733" spans="1:11" x14ac:dyDescent="0.45">
      <c r="A3733" t="s">
        <v>88</v>
      </c>
      <c r="B3733" t="s">
        <v>3</v>
      </c>
      <c r="C3733" t="s">
        <v>84</v>
      </c>
      <c r="D3733" t="s">
        <v>45</v>
      </c>
      <c r="E3733" t="s">
        <v>46</v>
      </c>
      <c r="F3733" t="s">
        <v>45</v>
      </c>
      <c r="G3733" t="s">
        <v>47</v>
      </c>
      <c r="H3733" t="s">
        <v>85</v>
      </c>
      <c r="I3733">
        <v>2020</v>
      </c>
      <c r="J3733">
        <v>2.2551000000000001</v>
      </c>
      <c r="K3733" t="s">
        <v>45</v>
      </c>
    </row>
    <row r="3734" spans="1:11" x14ac:dyDescent="0.45">
      <c r="A3734" t="s">
        <v>88</v>
      </c>
      <c r="B3734" t="s">
        <v>3</v>
      </c>
      <c r="C3734" t="s">
        <v>84</v>
      </c>
      <c r="D3734" t="s">
        <v>45</v>
      </c>
      <c r="E3734" t="s">
        <v>46</v>
      </c>
      <c r="F3734" t="s">
        <v>45</v>
      </c>
      <c r="G3734" t="s">
        <v>47</v>
      </c>
      <c r="H3734" t="s">
        <v>85</v>
      </c>
      <c r="I3734">
        <v>2025</v>
      </c>
      <c r="J3734">
        <v>28.1</v>
      </c>
      <c r="K3734" t="s">
        <v>45</v>
      </c>
    </row>
    <row r="3735" spans="1:11" x14ac:dyDescent="0.45">
      <c r="A3735" t="s">
        <v>88</v>
      </c>
      <c r="B3735" t="s">
        <v>3</v>
      </c>
      <c r="C3735" t="s">
        <v>84</v>
      </c>
      <c r="D3735" t="s">
        <v>45</v>
      </c>
      <c r="E3735" t="s">
        <v>46</v>
      </c>
      <c r="F3735" t="s">
        <v>45</v>
      </c>
      <c r="G3735" t="s">
        <v>47</v>
      </c>
      <c r="H3735" t="s">
        <v>85</v>
      </c>
      <c r="I3735">
        <v>2030</v>
      </c>
      <c r="J3735">
        <v>95.3262</v>
      </c>
      <c r="K3735" t="s">
        <v>45</v>
      </c>
    </row>
    <row r="3736" spans="1:11" x14ac:dyDescent="0.45">
      <c r="A3736" t="s">
        <v>88</v>
      </c>
      <c r="B3736" t="s">
        <v>3</v>
      </c>
      <c r="C3736" t="s">
        <v>84</v>
      </c>
      <c r="D3736" t="s">
        <v>45</v>
      </c>
      <c r="E3736" t="s">
        <v>46</v>
      </c>
      <c r="F3736" t="s">
        <v>45</v>
      </c>
      <c r="G3736" t="s">
        <v>47</v>
      </c>
      <c r="H3736" t="s">
        <v>85</v>
      </c>
      <c r="I3736">
        <v>2035</v>
      </c>
      <c r="J3736">
        <v>300.61599999999999</v>
      </c>
      <c r="K3736" t="s">
        <v>45</v>
      </c>
    </row>
    <row r="3737" spans="1:11" x14ac:dyDescent="0.45">
      <c r="A3737" t="s">
        <v>88</v>
      </c>
      <c r="B3737" t="s">
        <v>3</v>
      </c>
      <c r="C3737" t="s">
        <v>84</v>
      </c>
      <c r="D3737" t="s">
        <v>45</v>
      </c>
      <c r="E3737" t="s">
        <v>46</v>
      </c>
      <c r="F3737" t="s">
        <v>45</v>
      </c>
      <c r="G3737" t="s">
        <v>47</v>
      </c>
      <c r="H3737" t="s">
        <v>85</v>
      </c>
      <c r="I3737">
        <v>2040</v>
      </c>
      <c r="J3737">
        <v>465.8673</v>
      </c>
      <c r="K3737" t="s">
        <v>45</v>
      </c>
    </row>
    <row r="3738" spans="1:11" x14ac:dyDescent="0.45">
      <c r="A3738" t="s">
        <v>88</v>
      </c>
      <c r="B3738" t="s">
        <v>3</v>
      </c>
      <c r="C3738" t="s">
        <v>84</v>
      </c>
      <c r="D3738" t="s">
        <v>45</v>
      </c>
      <c r="E3738" t="s">
        <v>46</v>
      </c>
      <c r="F3738" t="s">
        <v>45</v>
      </c>
      <c r="G3738" t="s">
        <v>47</v>
      </c>
      <c r="H3738" t="s">
        <v>85</v>
      </c>
      <c r="I3738">
        <v>2045</v>
      </c>
      <c r="J3738">
        <v>527.47080000000005</v>
      </c>
      <c r="K3738" t="s">
        <v>45</v>
      </c>
    </row>
    <row r="3739" spans="1:11" x14ac:dyDescent="0.45">
      <c r="A3739" t="s">
        <v>88</v>
      </c>
      <c r="B3739" t="s">
        <v>3</v>
      </c>
      <c r="C3739" t="s">
        <v>84</v>
      </c>
      <c r="D3739" t="s">
        <v>45</v>
      </c>
      <c r="E3739" t="s">
        <v>46</v>
      </c>
      <c r="F3739" t="s">
        <v>45</v>
      </c>
      <c r="G3739" t="s">
        <v>47</v>
      </c>
      <c r="H3739" t="s">
        <v>85</v>
      </c>
      <c r="I3739">
        <v>2050</v>
      </c>
      <c r="J3739">
        <v>499.8963</v>
      </c>
      <c r="K3739" t="s">
        <v>45</v>
      </c>
    </row>
    <row r="3740" spans="1:11" x14ac:dyDescent="0.45">
      <c r="A3740" t="s">
        <v>88</v>
      </c>
      <c r="B3740" t="s">
        <v>3</v>
      </c>
      <c r="C3740" t="s">
        <v>84</v>
      </c>
      <c r="D3740" t="s">
        <v>24</v>
      </c>
      <c r="E3740" t="s">
        <v>25</v>
      </c>
      <c r="F3740" t="s">
        <v>24</v>
      </c>
      <c r="G3740" t="s">
        <v>26</v>
      </c>
      <c r="H3740" t="s">
        <v>13</v>
      </c>
      <c r="I3740">
        <v>2020</v>
      </c>
      <c r="J3740">
        <v>3.1556000000000002</v>
      </c>
      <c r="K3740" t="s">
        <v>24</v>
      </c>
    </row>
    <row r="3741" spans="1:11" x14ac:dyDescent="0.45">
      <c r="A3741" t="s">
        <v>88</v>
      </c>
      <c r="B3741" t="s">
        <v>3</v>
      </c>
      <c r="C3741" t="s">
        <v>84</v>
      </c>
      <c r="D3741" t="s">
        <v>24</v>
      </c>
      <c r="E3741" t="s">
        <v>25</v>
      </c>
      <c r="F3741" t="s">
        <v>24</v>
      </c>
      <c r="G3741" t="s">
        <v>26</v>
      </c>
      <c r="H3741" t="s">
        <v>13</v>
      </c>
      <c r="I3741">
        <v>2025</v>
      </c>
      <c r="J3741">
        <v>3.2189000000000001</v>
      </c>
      <c r="K3741" t="s">
        <v>24</v>
      </c>
    </row>
    <row r="3742" spans="1:11" x14ac:dyDescent="0.45">
      <c r="A3742" t="s">
        <v>88</v>
      </c>
      <c r="B3742" t="s">
        <v>3</v>
      </c>
      <c r="C3742" t="s">
        <v>84</v>
      </c>
      <c r="D3742" t="s">
        <v>24</v>
      </c>
      <c r="E3742" t="s">
        <v>25</v>
      </c>
      <c r="F3742" t="s">
        <v>24</v>
      </c>
      <c r="G3742" t="s">
        <v>26</v>
      </c>
      <c r="H3742" t="s">
        <v>13</v>
      </c>
      <c r="I3742">
        <v>2030</v>
      </c>
      <c r="J3742">
        <v>3.6375999999999999</v>
      </c>
      <c r="K3742" t="s">
        <v>24</v>
      </c>
    </row>
    <row r="3743" spans="1:11" x14ac:dyDescent="0.45">
      <c r="A3743" t="s">
        <v>88</v>
      </c>
      <c r="B3743" t="s">
        <v>3</v>
      </c>
      <c r="C3743" t="s">
        <v>84</v>
      </c>
      <c r="D3743" t="s">
        <v>24</v>
      </c>
      <c r="E3743" t="s">
        <v>25</v>
      </c>
      <c r="F3743" t="s">
        <v>24</v>
      </c>
      <c r="G3743" t="s">
        <v>26</v>
      </c>
      <c r="H3743" t="s">
        <v>13</v>
      </c>
      <c r="I3743">
        <v>2035</v>
      </c>
      <c r="J3743">
        <v>4.0423999999999998</v>
      </c>
      <c r="K3743" t="s">
        <v>24</v>
      </c>
    </row>
    <row r="3744" spans="1:11" x14ac:dyDescent="0.45">
      <c r="A3744" t="s">
        <v>88</v>
      </c>
      <c r="B3744" t="s">
        <v>3</v>
      </c>
      <c r="C3744" t="s">
        <v>84</v>
      </c>
      <c r="D3744" t="s">
        <v>24</v>
      </c>
      <c r="E3744" t="s">
        <v>25</v>
      </c>
      <c r="F3744" t="s">
        <v>24</v>
      </c>
      <c r="G3744" t="s">
        <v>26</v>
      </c>
      <c r="H3744" t="s">
        <v>13</v>
      </c>
      <c r="I3744">
        <v>2040</v>
      </c>
      <c r="J3744">
        <v>4.5073999999999996</v>
      </c>
      <c r="K3744" t="s">
        <v>24</v>
      </c>
    </row>
    <row r="3745" spans="1:11" x14ac:dyDescent="0.45">
      <c r="A3745" t="s">
        <v>88</v>
      </c>
      <c r="B3745" t="s">
        <v>3</v>
      </c>
      <c r="C3745" t="s">
        <v>84</v>
      </c>
      <c r="D3745" t="s">
        <v>24</v>
      </c>
      <c r="E3745" t="s">
        <v>25</v>
      </c>
      <c r="F3745" t="s">
        <v>24</v>
      </c>
      <c r="G3745" t="s">
        <v>26</v>
      </c>
      <c r="H3745" t="s">
        <v>13</v>
      </c>
      <c r="I3745">
        <v>2045</v>
      </c>
      <c r="J3745">
        <v>4.6212999999999997</v>
      </c>
      <c r="K3745" t="s">
        <v>24</v>
      </c>
    </row>
    <row r="3746" spans="1:11" x14ac:dyDescent="0.45">
      <c r="A3746" t="s">
        <v>88</v>
      </c>
      <c r="B3746" t="s">
        <v>3</v>
      </c>
      <c r="C3746" t="s">
        <v>84</v>
      </c>
      <c r="D3746" t="s">
        <v>24</v>
      </c>
      <c r="E3746" t="s">
        <v>25</v>
      </c>
      <c r="F3746" t="s">
        <v>24</v>
      </c>
      <c r="G3746" t="s">
        <v>26</v>
      </c>
      <c r="H3746" t="s">
        <v>13</v>
      </c>
      <c r="I3746">
        <v>2050</v>
      </c>
      <c r="J3746">
        <v>4.7426000000000004</v>
      </c>
      <c r="K3746" t="s">
        <v>24</v>
      </c>
    </row>
    <row r="3747" spans="1:11" x14ac:dyDescent="0.45">
      <c r="A3747" t="s">
        <v>88</v>
      </c>
      <c r="B3747" t="s">
        <v>3</v>
      </c>
      <c r="C3747" t="s">
        <v>84</v>
      </c>
      <c r="D3747" t="s">
        <v>28</v>
      </c>
      <c r="E3747" t="s">
        <v>25</v>
      </c>
      <c r="F3747" t="s">
        <v>28</v>
      </c>
      <c r="G3747" t="s">
        <v>26</v>
      </c>
      <c r="H3747" t="s">
        <v>12</v>
      </c>
      <c r="I3747">
        <v>2020</v>
      </c>
      <c r="J3747">
        <v>10.713200000000001</v>
      </c>
      <c r="K3747" t="s">
        <v>28</v>
      </c>
    </row>
    <row r="3748" spans="1:11" x14ac:dyDescent="0.45">
      <c r="A3748" t="s">
        <v>88</v>
      </c>
      <c r="B3748" t="s">
        <v>3</v>
      </c>
      <c r="C3748" t="s">
        <v>84</v>
      </c>
      <c r="D3748" t="s">
        <v>28</v>
      </c>
      <c r="E3748" t="s">
        <v>25</v>
      </c>
      <c r="F3748" t="s">
        <v>28</v>
      </c>
      <c r="G3748" t="s">
        <v>26</v>
      </c>
      <c r="H3748" t="s">
        <v>12</v>
      </c>
      <c r="I3748">
        <v>2025</v>
      </c>
      <c r="J3748">
        <v>10.6867</v>
      </c>
      <c r="K3748" t="s">
        <v>28</v>
      </c>
    </row>
    <row r="3749" spans="1:11" x14ac:dyDescent="0.45">
      <c r="A3749" t="s">
        <v>88</v>
      </c>
      <c r="B3749" t="s">
        <v>3</v>
      </c>
      <c r="C3749" t="s">
        <v>84</v>
      </c>
      <c r="D3749" t="s">
        <v>28</v>
      </c>
      <c r="E3749" t="s">
        <v>25</v>
      </c>
      <c r="F3749" t="s">
        <v>28</v>
      </c>
      <c r="G3749" t="s">
        <v>26</v>
      </c>
      <c r="H3749" t="s">
        <v>12</v>
      </c>
      <c r="I3749">
        <v>2030</v>
      </c>
      <c r="J3749">
        <v>11.111000000000001</v>
      </c>
      <c r="K3749" t="s">
        <v>28</v>
      </c>
    </row>
    <row r="3750" spans="1:11" x14ac:dyDescent="0.45">
      <c r="A3750" t="s">
        <v>88</v>
      </c>
      <c r="B3750" t="s">
        <v>3</v>
      </c>
      <c r="C3750" t="s">
        <v>84</v>
      </c>
      <c r="D3750" t="s">
        <v>28</v>
      </c>
      <c r="E3750" t="s">
        <v>25</v>
      </c>
      <c r="F3750" t="s">
        <v>28</v>
      </c>
      <c r="G3750" t="s">
        <v>26</v>
      </c>
      <c r="H3750" t="s">
        <v>12</v>
      </c>
      <c r="I3750">
        <v>2035</v>
      </c>
      <c r="J3750">
        <v>11.618</v>
      </c>
      <c r="K3750" t="s">
        <v>28</v>
      </c>
    </row>
    <row r="3751" spans="1:11" x14ac:dyDescent="0.45">
      <c r="A3751" t="s">
        <v>88</v>
      </c>
      <c r="B3751" t="s">
        <v>3</v>
      </c>
      <c r="C3751" t="s">
        <v>84</v>
      </c>
      <c r="D3751" t="s">
        <v>28</v>
      </c>
      <c r="E3751" t="s">
        <v>25</v>
      </c>
      <c r="F3751" t="s">
        <v>28</v>
      </c>
      <c r="G3751" t="s">
        <v>26</v>
      </c>
      <c r="H3751" t="s">
        <v>12</v>
      </c>
      <c r="I3751">
        <v>2040</v>
      </c>
      <c r="J3751">
        <v>12.3649</v>
      </c>
      <c r="K3751" t="s">
        <v>28</v>
      </c>
    </row>
    <row r="3752" spans="1:11" x14ac:dyDescent="0.45">
      <c r="A3752" t="s">
        <v>88</v>
      </c>
      <c r="B3752" t="s">
        <v>3</v>
      </c>
      <c r="C3752" t="s">
        <v>84</v>
      </c>
      <c r="D3752" t="s">
        <v>28</v>
      </c>
      <c r="E3752" t="s">
        <v>25</v>
      </c>
      <c r="F3752" t="s">
        <v>28</v>
      </c>
      <c r="G3752" t="s">
        <v>26</v>
      </c>
      <c r="H3752" t="s">
        <v>12</v>
      </c>
      <c r="I3752">
        <v>2045</v>
      </c>
      <c r="J3752">
        <v>12.577999999999999</v>
      </c>
      <c r="K3752" t="s">
        <v>28</v>
      </c>
    </row>
    <row r="3753" spans="1:11" x14ac:dyDescent="0.45">
      <c r="A3753" t="s">
        <v>88</v>
      </c>
      <c r="B3753" t="s">
        <v>3</v>
      </c>
      <c r="C3753" t="s">
        <v>84</v>
      </c>
      <c r="D3753" t="s">
        <v>28</v>
      </c>
      <c r="E3753" t="s">
        <v>25</v>
      </c>
      <c r="F3753" t="s">
        <v>28</v>
      </c>
      <c r="G3753" t="s">
        <v>26</v>
      </c>
      <c r="H3753" t="s">
        <v>12</v>
      </c>
      <c r="I3753">
        <v>2050</v>
      </c>
      <c r="J3753">
        <v>12.902699999999999</v>
      </c>
      <c r="K3753" t="s">
        <v>28</v>
      </c>
    </row>
    <row r="3754" spans="1:11" x14ac:dyDescent="0.45">
      <c r="A3754" t="s">
        <v>88</v>
      </c>
      <c r="B3754" t="s">
        <v>3</v>
      </c>
      <c r="C3754" t="s">
        <v>84</v>
      </c>
      <c r="D3754" t="s">
        <v>27</v>
      </c>
      <c r="E3754" t="s">
        <v>25</v>
      </c>
      <c r="F3754" t="s">
        <v>27</v>
      </c>
      <c r="G3754" t="s">
        <v>26</v>
      </c>
      <c r="H3754" t="s">
        <v>10</v>
      </c>
      <c r="I3754">
        <v>2020</v>
      </c>
      <c r="J3754">
        <v>0.27579999999999999</v>
      </c>
      <c r="K3754" t="s">
        <v>27</v>
      </c>
    </row>
    <row r="3755" spans="1:11" x14ac:dyDescent="0.45">
      <c r="A3755" t="s">
        <v>88</v>
      </c>
      <c r="B3755" t="s">
        <v>3</v>
      </c>
      <c r="C3755" t="s">
        <v>84</v>
      </c>
      <c r="D3755" t="s">
        <v>27</v>
      </c>
      <c r="E3755" t="s">
        <v>25</v>
      </c>
      <c r="F3755" t="s">
        <v>27</v>
      </c>
      <c r="G3755" t="s">
        <v>26</v>
      </c>
      <c r="H3755" t="s">
        <v>10</v>
      </c>
      <c r="I3755">
        <v>2025</v>
      </c>
      <c r="J3755">
        <v>0.62019999999999997</v>
      </c>
      <c r="K3755" t="s">
        <v>27</v>
      </c>
    </row>
    <row r="3756" spans="1:11" x14ac:dyDescent="0.45">
      <c r="A3756" t="s">
        <v>88</v>
      </c>
      <c r="B3756" t="s">
        <v>3</v>
      </c>
      <c r="C3756" t="s">
        <v>84</v>
      </c>
      <c r="D3756" t="s">
        <v>27</v>
      </c>
      <c r="E3756" t="s">
        <v>25</v>
      </c>
      <c r="F3756" t="s">
        <v>27</v>
      </c>
      <c r="G3756" t="s">
        <v>26</v>
      </c>
      <c r="H3756" t="s">
        <v>10</v>
      </c>
      <c r="I3756">
        <v>2030</v>
      </c>
      <c r="J3756">
        <v>1.4706999999999999</v>
      </c>
      <c r="K3756" t="s">
        <v>27</v>
      </c>
    </row>
    <row r="3757" spans="1:11" x14ac:dyDescent="0.45">
      <c r="A3757" t="s">
        <v>88</v>
      </c>
      <c r="B3757" t="s">
        <v>3</v>
      </c>
      <c r="C3757" t="s">
        <v>84</v>
      </c>
      <c r="D3757" t="s">
        <v>27</v>
      </c>
      <c r="E3757" t="s">
        <v>25</v>
      </c>
      <c r="F3757" t="s">
        <v>27</v>
      </c>
      <c r="G3757" t="s">
        <v>26</v>
      </c>
      <c r="H3757" t="s">
        <v>10</v>
      </c>
      <c r="I3757">
        <v>2035</v>
      </c>
      <c r="J3757">
        <v>2.6076000000000001</v>
      </c>
      <c r="K3757" t="s">
        <v>27</v>
      </c>
    </row>
    <row r="3758" spans="1:11" x14ac:dyDescent="0.45">
      <c r="A3758" t="s">
        <v>88</v>
      </c>
      <c r="B3758" t="s">
        <v>3</v>
      </c>
      <c r="C3758" t="s">
        <v>84</v>
      </c>
      <c r="D3758" t="s">
        <v>27</v>
      </c>
      <c r="E3758" t="s">
        <v>25</v>
      </c>
      <c r="F3758" t="s">
        <v>27</v>
      </c>
      <c r="G3758" t="s">
        <v>26</v>
      </c>
      <c r="H3758" t="s">
        <v>10</v>
      </c>
      <c r="I3758">
        <v>2040</v>
      </c>
      <c r="J3758">
        <v>3.6017999999999999</v>
      </c>
      <c r="K3758" t="s">
        <v>27</v>
      </c>
    </row>
    <row r="3759" spans="1:11" x14ac:dyDescent="0.45">
      <c r="A3759" t="s">
        <v>88</v>
      </c>
      <c r="B3759" t="s">
        <v>3</v>
      </c>
      <c r="C3759" t="s">
        <v>84</v>
      </c>
      <c r="D3759" t="s">
        <v>27</v>
      </c>
      <c r="E3759" t="s">
        <v>25</v>
      </c>
      <c r="F3759" t="s">
        <v>27</v>
      </c>
      <c r="G3759" t="s">
        <v>26</v>
      </c>
      <c r="H3759" t="s">
        <v>10</v>
      </c>
      <c r="I3759">
        <v>2045</v>
      </c>
      <c r="J3759">
        <v>4.0293999999999999</v>
      </c>
      <c r="K3759" t="s">
        <v>27</v>
      </c>
    </row>
    <row r="3760" spans="1:11" x14ac:dyDescent="0.45">
      <c r="A3760" t="s">
        <v>88</v>
      </c>
      <c r="B3760" t="s">
        <v>3</v>
      </c>
      <c r="C3760" t="s">
        <v>84</v>
      </c>
      <c r="D3760" t="s">
        <v>27</v>
      </c>
      <c r="E3760" t="s">
        <v>25</v>
      </c>
      <c r="F3760" t="s">
        <v>27</v>
      </c>
      <c r="G3760" t="s">
        <v>26</v>
      </c>
      <c r="H3760" t="s">
        <v>10</v>
      </c>
      <c r="I3760">
        <v>2050</v>
      </c>
      <c r="J3760">
        <v>4.2926000000000002</v>
      </c>
      <c r="K3760" t="s">
        <v>27</v>
      </c>
    </row>
    <row r="3761" spans="1:12" x14ac:dyDescent="0.45">
      <c r="A3761" t="s">
        <v>88</v>
      </c>
      <c r="B3761" t="s">
        <v>3</v>
      </c>
      <c r="C3761" t="s">
        <v>84</v>
      </c>
      <c r="D3761" t="s">
        <v>70</v>
      </c>
      <c r="E3761" t="s">
        <v>71</v>
      </c>
      <c r="F3761" t="s">
        <v>52</v>
      </c>
      <c r="G3761" t="s">
        <v>72</v>
      </c>
      <c r="I3761">
        <v>2020</v>
      </c>
      <c r="J3761">
        <v>283.2878</v>
      </c>
      <c r="K3761" t="s">
        <v>52</v>
      </c>
      <c r="L3761">
        <v>94</v>
      </c>
    </row>
    <row r="3762" spans="1:12" x14ac:dyDescent="0.45">
      <c r="A3762" t="s">
        <v>88</v>
      </c>
      <c r="B3762" t="s">
        <v>3</v>
      </c>
      <c r="C3762" t="s">
        <v>84</v>
      </c>
      <c r="D3762" t="s">
        <v>70</v>
      </c>
      <c r="E3762" t="s">
        <v>71</v>
      </c>
      <c r="F3762" t="s">
        <v>52</v>
      </c>
      <c r="G3762" t="s">
        <v>72</v>
      </c>
      <c r="I3762">
        <v>2025</v>
      </c>
      <c r="J3762">
        <v>113.10080000000001</v>
      </c>
      <c r="K3762" t="s">
        <v>52</v>
      </c>
      <c r="L3762">
        <v>94</v>
      </c>
    </row>
    <row r="3763" spans="1:12" x14ac:dyDescent="0.45">
      <c r="A3763" t="s">
        <v>88</v>
      </c>
      <c r="B3763" t="s">
        <v>3</v>
      </c>
      <c r="C3763" t="s">
        <v>84</v>
      </c>
      <c r="D3763" t="s">
        <v>70</v>
      </c>
      <c r="E3763" t="s">
        <v>71</v>
      </c>
      <c r="F3763" t="s">
        <v>52</v>
      </c>
      <c r="G3763" t="s">
        <v>72</v>
      </c>
      <c r="I3763">
        <v>2030</v>
      </c>
      <c r="J3763">
        <v>0.61099999999999999</v>
      </c>
      <c r="K3763" t="s">
        <v>52</v>
      </c>
      <c r="L3763">
        <v>94</v>
      </c>
    </row>
    <row r="3764" spans="1:12" x14ac:dyDescent="0.45">
      <c r="A3764" t="s">
        <v>88</v>
      </c>
      <c r="B3764" t="s">
        <v>3</v>
      </c>
      <c r="C3764" t="s">
        <v>84</v>
      </c>
      <c r="D3764" t="s">
        <v>70</v>
      </c>
      <c r="E3764" t="s">
        <v>71</v>
      </c>
      <c r="F3764" t="s">
        <v>52</v>
      </c>
      <c r="G3764" t="s">
        <v>72</v>
      </c>
      <c r="I3764">
        <v>2035</v>
      </c>
      <c r="J3764">
        <v>0.10340000000000001</v>
      </c>
      <c r="K3764" t="s">
        <v>52</v>
      </c>
      <c r="L3764">
        <v>94</v>
      </c>
    </row>
    <row r="3765" spans="1:12" x14ac:dyDescent="0.45">
      <c r="A3765" t="s">
        <v>88</v>
      </c>
      <c r="B3765" t="s">
        <v>3</v>
      </c>
      <c r="C3765" t="s">
        <v>84</v>
      </c>
      <c r="D3765" t="s">
        <v>70</v>
      </c>
      <c r="E3765" t="s">
        <v>71</v>
      </c>
      <c r="F3765" t="s">
        <v>52</v>
      </c>
      <c r="G3765" t="s">
        <v>72</v>
      </c>
      <c r="I3765">
        <v>2040</v>
      </c>
      <c r="J3765">
        <v>8.4599999999999995E-2</v>
      </c>
      <c r="K3765" t="s">
        <v>52</v>
      </c>
      <c r="L3765">
        <v>94</v>
      </c>
    </row>
    <row r="3766" spans="1:12" x14ac:dyDescent="0.45">
      <c r="A3766" t="s">
        <v>88</v>
      </c>
      <c r="B3766" t="s">
        <v>3</v>
      </c>
      <c r="C3766" t="s">
        <v>84</v>
      </c>
      <c r="D3766" t="s">
        <v>70</v>
      </c>
      <c r="E3766" t="s">
        <v>71</v>
      </c>
      <c r="F3766" t="s">
        <v>52</v>
      </c>
      <c r="G3766" t="s">
        <v>72</v>
      </c>
      <c r="I3766">
        <v>2045</v>
      </c>
      <c r="J3766">
        <v>4.7E-2</v>
      </c>
      <c r="K3766" t="s">
        <v>52</v>
      </c>
      <c r="L3766">
        <v>94</v>
      </c>
    </row>
    <row r="3767" spans="1:12" x14ac:dyDescent="0.45">
      <c r="A3767" t="s">
        <v>88</v>
      </c>
      <c r="B3767" t="s">
        <v>3</v>
      </c>
      <c r="C3767" t="s">
        <v>84</v>
      </c>
      <c r="D3767" t="s">
        <v>70</v>
      </c>
      <c r="E3767" t="s">
        <v>71</v>
      </c>
      <c r="F3767" t="s">
        <v>52</v>
      </c>
      <c r="G3767" t="s">
        <v>72</v>
      </c>
      <c r="I3767">
        <v>2050</v>
      </c>
      <c r="J3767">
        <v>1.8800000000000001E-2</v>
      </c>
      <c r="K3767" t="s">
        <v>52</v>
      </c>
      <c r="L3767">
        <v>94</v>
      </c>
    </row>
    <row r="3768" spans="1:12" x14ac:dyDescent="0.45">
      <c r="A3768" t="s">
        <v>88</v>
      </c>
      <c r="B3768" t="s">
        <v>3</v>
      </c>
      <c r="C3768" t="s">
        <v>84</v>
      </c>
      <c r="D3768" t="s">
        <v>70</v>
      </c>
      <c r="E3768" t="s">
        <v>71</v>
      </c>
      <c r="F3768" t="s">
        <v>53</v>
      </c>
      <c r="G3768" t="s">
        <v>72</v>
      </c>
      <c r="I3768">
        <v>2020</v>
      </c>
      <c r="J3768">
        <v>391.46800000000002</v>
      </c>
      <c r="K3768" t="s">
        <v>53</v>
      </c>
      <c r="L3768">
        <v>55</v>
      </c>
    </row>
    <row r="3769" spans="1:12" x14ac:dyDescent="0.45">
      <c r="A3769" t="s">
        <v>88</v>
      </c>
      <c r="B3769" t="s">
        <v>3</v>
      </c>
      <c r="C3769" t="s">
        <v>84</v>
      </c>
      <c r="D3769" t="s">
        <v>70</v>
      </c>
      <c r="E3769" t="s">
        <v>71</v>
      </c>
      <c r="F3769" t="s">
        <v>53</v>
      </c>
      <c r="G3769" t="s">
        <v>72</v>
      </c>
      <c r="I3769">
        <v>2025</v>
      </c>
      <c r="J3769">
        <v>398.59049999999996</v>
      </c>
      <c r="K3769" t="s">
        <v>53</v>
      </c>
      <c r="L3769">
        <v>55</v>
      </c>
    </row>
    <row r="3770" spans="1:12" x14ac:dyDescent="0.45">
      <c r="A3770" t="s">
        <v>88</v>
      </c>
      <c r="B3770" t="s">
        <v>3</v>
      </c>
      <c r="C3770" t="s">
        <v>84</v>
      </c>
      <c r="D3770" t="s">
        <v>70</v>
      </c>
      <c r="E3770" t="s">
        <v>71</v>
      </c>
      <c r="F3770" t="s">
        <v>53</v>
      </c>
      <c r="G3770" t="s">
        <v>72</v>
      </c>
      <c r="I3770">
        <v>2030</v>
      </c>
      <c r="J3770">
        <v>319.66550000000001</v>
      </c>
      <c r="K3770" t="s">
        <v>53</v>
      </c>
      <c r="L3770">
        <v>55</v>
      </c>
    </row>
    <row r="3771" spans="1:12" x14ac:dyDescent="0.45">
      <c r="A3771" t="s">
        <v>88</v>
      </c>
      <c r="B3771" t="s">
        <v>3</v>
      </c>
      <c r="C3771" t="s">
        <v>84</v>
      </c>
      <c r="D3771" t="s">
        <v>70</v>
      </c>
      <c r="E3771" t="s">
        <v>71</v>
      </c>
      <c r="F3771" t="s">
        <v>53</v>
      </c>
      <c r="G3771" t="s">
        <v>72</v>
      </c>
      <c r="I3771">
        <v>2035</v>
      </c>
      <c r="J3771">
        <v>152.8065</v>
      </c>
      <c r="K3771" t="s">
        <v>53</v>
      </c>
      <c r="L3771">
        <v>55</v>
      </c>
    </row>
    <row r="3772" spans="1:12" x14ac:dyDescent="0.45">
      <c r="A3772" t="s">
        <v>88</v>
      </c>
      <c r="B3772" t="s">
        <v>3</v>
      </c>
      <c r="C3772" t="s">
        <v>84</v>
      </c>
      <c r="D3772" t="s">
        <v>70</v>
      </c>
      <c r="E3772" t="s">
        <v>71</v>
      </c>
      <c r="F3772" t="s">
        <v>53</v>
      </c>
      <c r="G3772" t="s">
        <v>72</v>
      </c>
      <c r="I3772">
        <v>2040</v>
      </c>
      <c r="J3772">
        <v>82.664999999999992</v>
      </c>
      <c r="K3772" t="s">
        <v>53</v>
      </c>
      <c r="L3772">
        <v>55</v>
      </c>
    </row>
    <row r="3773" spans="1:12" x14ac:dyDescent="0.45">
      <c r="A3773" t="s">
        <v>88</v>
      </c>
      <c r="B3773" t="s">
        <v>3</v>
      </c>
      <c r="C3773" t="s">
        <v>84</v>
      </c>
      <c r="D3773" t="s">
        <v>70</v>
      </c>
      <c r="E3773" t="s">
        <v>71</v>
      </c>
      <c r="F3773" t="s">
        <v>53</v>
      </c>
      <c r="G3773" t="s">
        <v>72</v>
      </c>
      <c r="I3773">
        <v>2045</v>
      </c>
      <c r="J3773">
        <v>7.9859999999999998</v>
      </c>
      <c r="K3773" t="s">
        <v>53</v>
      </c>
      <c r="L3773">
        <v>55</v>
      </c>
    </row>
    <row r="3774" spans="1:12" x14ac:dyDescent="0.45">
      <c r="A3774" t="s">
        <v>88</v>
      </c>
      <c r="B3774" t="s">
        <v>3</v>
      </c>
      <c r="C3774" t="s">
        <v>84</v>
      </c>
      <c r="D3774" t="s">
        <v>70</v>
      </c>
      <c r="E3774" t="s">
        <v>71</v>
      </c>
      <c r="F3774" t="s">
        <v>53</v>
      </c>
      <c r="G3774" t="s">
        <v>72</v>
      </c>
      <c r="I3774">
        <v>2050</v>
      </c>
      <c r="J3774">
        <v>7.3315000000000001</v>
      </c>
      <c r="K3774" t="s">
        <v>53</v>
      </c>
      <c r="L3774">
        <v>55</v>
      </c>
    </row>
    <row r="3775" spans="1:12" x14ac:dyDescent="0.45">
      <c r="A3775" t="s">
        <v>88</v>
      </c>
      <c r="B3775" t="s">
        <v>3</v>
      </c>
      <c r="C3775" t="s">
        <v>84</v>
      </c>
      <c r="D3775" t="s">
        <v>70</v>
      </c>
      <c r="E3775" t="s">
        <v>71</v>
      </c>
      <c r="F3775" t="s">
        <v>54</v>
      </c>
      <c r="G3775" t="s">
        <v>72</v>
      </c>
      <c r="I3775">
        <v>2020</v>
      </c>
      <c r="J3775">
        <v>8.9600000000000009</v>
      </c>
      <c r="K3775" t="s">
        <v>54</v>
      </c>
      <c r="L3775">
        <v>70</v>
      </c>
    </row>
    <row r="3776" spans="1:12" x14ac:dyDescent="0.45">
      <c r="A3776" t="s">
        <v>88</v>
      </c>
      <c r="B3776" t="s">
        <v>3</v>
      </c>
      <c r="C3776" t="s">
        <v>84</v>
      </c>
      <c r="D3776" t="s">
        <v>70</v>
      </c>
      <c r="E3776" t="s">
        <v>71</v>
      </c>
      <c r="F3776" t="s">
        <v>54</v>
      </c>
      <c r="G3776" t="s">
        <v>72</v>
      </c>
      <c r="I3776">
        <v>2025</v>
      </c>
      <c r="J3776">
        <v>5.53</v>
      </c>
      <c r="K3776" t="s">
        <v>54</v>
      </c>
      <c r="L3776">
        <v>70</v>
      </c>
    </row>
    <row r="3777" spans="1:12" x14ac:dyDescent="0.45">
      <c r="A3777" t="s">
        <v>88</v>
      </c>
      <c r="B3777" t="s">
        <v>3</v>
      </c>
      <c r="C3777" t="s">
        <v>84</v>
      </c>
      <c r="D3777" t="s">
        <v>70</v>
      </c>
      <c r="E3777" t="s">
        <v>71</v>
      </c>
      <c r="F3777" t="s">
        <v>54</v>
      </c>
      <c r="G3777" t="s">
        <v>72</v>
      </c>
      <c r="I3777">
        <v>2030</v>
      </c>
      <c r="J3777">
        <v>1.89</v>
      </c>
      <c r="K3777" t="s">
        <v>54</v>
      </c>
      <c r="L3777">
        <v>70</v>
      </c>
    </row>
    <row r="3778" spans="1:12" x14ac:dyDescent="0.45">
      <c r="A3778" t="s">
        <v>88</v>
      </c>
      <c r="B3778" t="s">
        <v>3</v>
      </c>
      <c r="C3778" t="s">
        <v>84</v>
      </c>
      <c r="D3778" t="s">
        <v>70</v>
      </c>
      <c r="E3778" t="s">
        <v>71</v>
      </c>
      <c r="F3778" t="s">
        <v>54</v>
      </c>
      <c r="G3778" t="s">
        <v>72</v>
      </c>
      <c r="I3778">
        <v>2035</v>
      </c>
      <c r="J3778">
        <v>0</v>
      </c>
      <c r="K3778" t="s">
        <v>54</v>
      </c>
      <c r="L3778">
        <v>70</v>
      </c>
    </row>
    <row r="3779" spans="1:12" x14ac:dyDescent="0.45">
      <c r="A3779" t="s">
        <v>88</v>
      </c>
      <c r="B3779" t="s">
        <v>3</v>
      </c>
      <c r="C3779" t="s">
        <v>84</v>
      </c>
      <c r="D3779" t="s">
        <v>70</v>
      </c>
      <c r="E3779" t="s">
        <v>71</v>
      </c>
      <c r="F3779" t="s">
        <v>54</v>
      </c>
      <c r="G3779" t="s">
        <v>72</v>
      </c>
      <c r="I3779">
        <v>2040</v>
      </c>
      <c r="J3779">
        <v>0</v>
      </c>
      <c r="K3779" t="s">
        <v>54</v>
      </c>
      <c r="L3779">
        <v>70</v>
      </c>
    </row>
    <row r="3780" spans="1:12" x14ac:dyDescent="0.45">
      <c r="A3780" t="s">
        <v>88</v>
      </c>
      <c r="B3780" t="s">
        <v>3</v>
      </c>
      <c r="C3780" t="s">
        <v>84</v>
      </c>
      <c r="D3780" t="s">
        <v>70</v>
      </c>
      <c r="E3780" t="s">
        <v>71</v>
      </c>
      <c r="F3780" t="s">
        <v>54</v>
      </c>
      <c r="G3780" t="s">
        <v>72</v>
      </c>
      <c r="I3780">
        <v>2045</v>
      </c>
      <c r="J3780">
        <v>0</v>
      </c>
      <c r="K3780" t="s">
        <v>54</v>
      </c>
      <c r="L3780">
        <v>70</v>
      </c>
    </row>
    <row r="3781" spans="1:12" x14ac:dyDescent="0.45">
      <c r="A3781" t="s">
        <v>88</v>
      </c>
      <c r="B3781" t="s">
        <v>3</v>
      </c>
      <c r="C3781" t="s">
        <v>84</v>
      </c>
      <c r="D3781" t="s">
        <v>70</v>
      </c>
      <c r="E3781" t="s">
        <v>71</v>
      </c>
      <c r="F3781" t="s">
        <v>54</v>
      </c>
      <c r="G3781" t="s">
        <v>72</v>
      </c>
      <c r="I3781">
        <v>2050</v>
      </c>
      <c r="J3781">
        <v>0</v>
      </c>
      <c r="K3781" t="s">
        <v>54</v>
      </c>
      <c r="L3781">
        <v>70</v>
      </c>
    </row>
    <row r="3782" spans="1:12" x14ac:dyDescent="0.45">
      <c r="A3782" t="s">
        <v>88</v>
      </c>
      <c r="B3782" t="s">
        <v>3</v>
      </c>
      <c r="C3782" t="s">
        <v>84</v>
      </c>
      <c r="D3782" t="s">
        <v>29</v>
      </c>
      <c r="E3782" t="s">
        <v>30</v>
      </c>
      <c r="F3782" t="s">
        <v>29</v>
      </c>
      <c r="G3782" t="s">
        <v>31</v>
      </c>
      <c r="H3782" t="s">
        <v>32</v>
      </c>
      <c r="I3782">
        <v>2020</v>
      </c>
      <c r="J3782">
        <v>5.3799000000000001</v>
      </c>
      <c r="K3782" t="s">
        <v>29</v>
      </c>
    </row>
    <row r="3783" spans="1:12" x14ac:dyDescent="0.45">
      <c r="A3783" t="s">
        <v>88</v>
      </c>
      <c r="B3783" t="s">
        <v>3</v>
      </c>
      <c r="C3783" t="s">
        <v>84</v>
      </c>
      <c r="D3783" t="s">
        <v>29</v>
      </c>
      <c r="E3783" t="s">
        <v>30</v>
      </c>
      <c r="F3783" t="s">
        <v>29</v>
      </c>
      <c r="G3783" t="s">
        <v>31</v>
      </c>
      <c r="H3783" t="s">
        <v>32</v>
      </c>
      <c r="I3783">
        <v>2025</v>
      </c>
      <c r="J3783">
        <v>5.9367999999999999</v>
      </c>
      <c r="K3783" t="s">
        <v>29</v>
      </c>
    </row>
    <row r="3784" spans="1:12" x14ac:dyDescent="0.45">
      <c r="A3784" t="s">
        <v>88</v>
      </c>
      <c r="B3784" t="s">
        <v>3</v>
      </c>
      <c r="C3784" t="s">
        <v>84</v>
      </c>
      <c r="D3784" t="s">
        <v>29</v>
      </c>
      <c r="E3784" t="s">
        <v>30</v>
      </c>
      <c r="F3784" t="s">
        <v>29</v>
      </c>
      <c r="G3784" t="s">
        <v>31</v>
      </c>
      <c r="H3784" t="s">
        <v>32</v>
      </c>
      <c r="I3784">
        <v>2030</v>
      </c>
      <c r="J3784">
        <v>5.8148999999999997</v>
      </c>
      <c r="K3784" t="s">
        <v>29</v>
      </c>
    </row>
    <row r="3785" spans="1:12" x14ac:dyDescent="0.45">
      <c r="A3785" t="s">
        <v>88</v>
      </c>
      <c r="B3785" t="s">
        <v>3</v>
      </c>
      <c r="C3785" t="s">
        <v>84</v>
      </c>
      <c r="D3785" t="s">
        <v>29</v>
      </c>
      <c r="E3785" t="s">
        <v>30</v>
      </c>
      <c r="F3785" t="s">
        <v>29</v>
      </c>
      <c r="G3785" t="s">
        <v>31</v>
      </c>
      <c r="H3785" t="s">
        <v>32</v>
      </c>
      <c r="I3785">
        <v>2035</v>
      </c>
      <c r="J3785">
        <v>5.6763000000000003</v>
      </c>
      <c r="K3785" t="s">
        <v>29</v>
      </c>
    </row>
    <row r="3786" spans="1:12" x14ac:dyDescent="0.45">
      <c r="A3786" t="s">
        <v>88</v>
      </c>
      <c r="B3786" t="s">
        <v>3</v>
      </c>
      <c r="C3786" t="s">
        <v>84</v>
      </c>
      <c r="D3786" t="s">
        <v>29</v>
      </c>
      <c r="E3786" t="s">
        <v>30</v>
      </c>
      <c r="F3786" t="s">
        <v>29</v>
      </c>
      <c r="G3786" t="s">
        <v>31</v>
      </c>
      <c r="H3786" t="s">
        <v>32</v>
      </c>
      <c r="I3786">
        <v>2040</v>
      </c>
      <c r="J3786">
        <v>6.07</v>
      </c>
      <c r="K3786" t="s">
        <v>29</v>
      </c>
    </row>
    <row r="3787" spans="1:12" x14ac:dyDescent="0.45">
      <c r="A3787" t="s">
        <v>88</v>
      </c>
      <c r="B3787" t="s">
        <v>3</v>
      </c>
      <c r="C3787" t="s">
        <v>84</v>
      </c>
      <c r="D3787" t="s">
        <v>29</v>
      </c>
      <c r="E3787" t="s">
        <v>30</v>
      </c>
      <c r="F3787" t="s">
        <v>29</v>
      </c>
      <c r="G3787" t="s">
        <v>31</v>
      </c>
      <c r="H3787" t="s">
        <v>32</v>
      </c>
      <c r="I3787">
        <v>2045</v>
      </c>
      <c r="J3787">
        <v>6.8361999999999998</v>
      </c>
      <c r="K3787" t="s">
        <v>29</v>
      </c>
    </row>
    <row r="3788" spans="1:12" x14ac:dyDescent="0.45">
      <c r="A3788" t="s">
        <v>88</v>
      </c>
      <c r="B3788" t="s">
        <v>3</v>
      </c>
      <c r="C3788" t="s">
        <v>84</v>
      </c>
      <c r="D3788" t="s">
        <v>29</v>
      </c>
      <c r="E3788" t="s">
        <v>30</v>
      </c>
      <c r="F3788" t="s">
        <v>29</v>
      </c>
      <c r="G3788" t="s">
        <v>31</v>
      </c>
      <c r="H3788" t="s">
        <v>32</v>
      </c>
      <c r="I3788">
        <v>2050</v>
      </c>
      <c r="J3788">
        <v>8.1765000000000008</v>
      </c>
      <c r="K3788" t="s">
        <v>29</v>
      </c>
    </row>
    <row r="3789" spans="1:12" x14ac:dyDescent="0.45">
      <c r="A3789" t="s">
        <v>88</v>
      </c>
      <c r="B3789" t="s">
        <v>3</v>
      </c>
      <c r="C3789" t="s">
        <v>84</v>
      </c>
      <c r="D3789" t="s">
        <v>33</v>
      </c>
      <c r="E3789" t="s">
        <v>30</v>
      </c>
      <c r="F3789" t="s">
        <v>33</v>
      </c>
      <c r="G3789" t="s">
        <v>31</v>
      </c>
      <c r="H3789" t="s">
        <v>34</v>
      </c>
      <c r="I3789">
        <v>2020</v>
      </c>
      <c r="J3789">
        <v>2.0344000000000002</v>
      </c>
      <c r="K3789" t="s">
        <v>33</v>
      </c>
    </row>
    <row r="3790" spans="1:12" x14ac:dyDescent="0.45">
      <c r="A3790" t="s">
        <v>88</v>
      </c>
      <c r="B3790" t="s">
        <v>3</v>
      </c>
      <c r="C3790" t="s">
        <v>84</v>
      </c>
      <c r="D3790" t="s">
        <v>33</v>
      </c>
      <c r="E3790" t="s">
        <v>30</v>
      </c>
      <c r="F3790" t="s">
        <v>33</v>
      </c>
      <c r="G3790" t="s">
        <v>31</v>
      </c>
      <c r="H3790" t="s">
        <v>34</v>
      </c>
      <c r="I3790">
        <v>2025</v>
      </c>
      <c r="J3790">
        <v>2.161</v>
      </c>
      <c r="K3790" t="s">
        <v>33</v>
      </c>
    </row>
    <row r="3791" spans="1:12" x14ac:dyDescent="0.45">
      <c r="A3791" t="s">
        <v>88</v>
      </c>
      <c r="B3791" t="s">
        <v>3</v>
      </c>
      <c r="C3791" t="s">
        <v>84</v>
      </c>
      <c r="D3791" t="s">
        <v>33</v>
      </c>
      <c r="E3791" t="s">
        <v>30</v>
      </c>
      <c r="F3791" t="s">
        <v>33</v>
      </c>
      <c r="G3791" t="s">
        <v>31</v>
      </c>
      <c r="H3791" t="s">
        <v>34</v>
      </c>
      <c r="I3791">
        <v>2030</v>
      </c>
      <c r="J3791">
        <v>1.7827</v>
      </c>
      <c r="K3791" t="s">
        <v>33</v>
      </c>
    </row>
    <row r="3792" spans="1:12" x14ac:dyDescent="0.45">
      <c r="A3792" t="s">
        <v>88</v>
      </c>
      <c r="B3792" t="s">
        <v>3</v>
      </c>
      <c r="C3792" t="s">
        <v>84</v>
      </c>
      <c r="D3792" t="s">
        <v>33</v>
      </c>
      <c r="E3792" t="s">
        <v>30</v>
      </c>
      <c r="F3792" t="s">
        <v>33</v>
      </c>
      <c r="G3792" t="s">
        <v>31</v>
      </c>
      <c r="H3792" t="s">
        <v>34</v>
      </c>
      <c r="I3792">
        <v>2035</v>
      </c>
      <c r="J3792">
        <v>1.6152</v>
      </c>
      <c r="K3792" t="s">
        <v>33</v>
      </c>
    </row>
    <row r="3793" spans="1:11" x14ac:dyDescent="0.45">
      <c r="A3793" t="s">
        <v>88</v>
      </c>
      <c r="B3793" t="s">
        <v>3</v>
      </c>
      <c r="C3793" t="s">
        <v>84</v>
      </c>
      <c r="D3793" t="s">
        <v>33</v>
      </c>
      <c r="E3793" t="s">
        <v>30</v>
      </c>
      <c r="F3793" t="s">
        <v>33</v>
      </c>
      <c r="G3793" t="s">
        <v>31</v>
      </c>
      <c r="H3793" t="s">
        <v>34</v>
      </c>
      <c r="I3793">
        <v>2040</v>
      </c>
      <c r="J3793">
        <v>1.4186000000000001</v>
      </c>
      <c r="K3793" t="s">
        <v>33</v>
      </c>
    </row>
    <row r="3794" spans="1:11" x14ac:dyDescent="0.45">
      <c r="A3794" t="s">
        <v>88</v>
      </c>
      <c r="B3794" t="s">
        <v>3</v>
      </c>
      <c r="C3794" t="s">
        <v>84</v>
      </c>
      <c r="D3794" t="s">
        <v>33</v>
      </c>
      <c r="E3794" t="s">
        <v>30</v>
      </c>
      <c r="F3794" t="s">
        <v>33</v>
      </c>
      <c r="G3794" t="s">
        <v>31</v>
      </c>
      <c r="H3794" t="s">
        <v>34</v>
      </c>
      <c r="I3794">
        <v>2045</v>
      </c>
      <c r="J3794">
        <v>1.4234</v>
      </c>
      <c r="K3794" t="s">
        <v>33</v>
      </c>
    </row>
    <row r="3795" spans="1:11" x14ac:dyDescent="0.45">
      <c r="A3795" t="s">
        <v>88</v>
      </c>
      <c r="B3795" t="s">
        <v>3</v>
      </c>
      <c r="C3795" t="s">
        <v>84</v>
      </c>
      <c r="D3795" t="s">
        <v>33</v>
      </c>
      <c r="E3795" t="s">
        <v>30</v>
      </c>
      <c r="F3795" t="s">
        <v>33</v>
      </c>
      <c r="G3795" t="s">
        <v>31</v>
      </c>
      <c r="H3795" t="s">
        <v>34</v>
      </c>
      <c r="I3795">
        <v>2050</v>
      </c>
      <c r="J3795">
        <v>1.4937</v>
      </c>
      <c r="K3795" t="s">
        <v>33</v>
      </c>
    </row>
    <row r="3796" spans="1:11" x14ac:dyDescent="0.45">
      <c r="A3796" t="s">
        <v>88</v>
      </c>
      <c r="B3796" t="s">
        <v>3</v>
      </c>
      <c r="C3796" t="s">
        <v>84</v>
      </c>
      <c r="D3796" t="s">
        <v>35</v>
      </c>
      <c r="E3796" t="s">
        <v>30</v>
      </c>
      <c r="F3796" t="s">
        <v>35</v>
      </c>
      <c r="G3796" t="s">
        <v>31</v>
      </c>
      <c r="H3796" t="s">
        <v>36</v>
      </c>
      <c r="I3796">
        <v>2020</v>
      </c>
      <c r="J3796">
        <v>3.9710999999999999</v>
      </c>
      <c r="K3796" t="s">
        <v>35</v>
      </c>
    </row>
    <row r="3797" spans="1:11" x14ac:dyDescent="0.45">
      <c r="A3797" t="s">
        <v>88</v>
      </c>
      <c r="B3797" t="s">
        <v>3</v>
      </c>
      <c r="C3797" t="s">
        <v>84</v>
      </c>
      <c r="D3797" t="s">
        <v>35</v>
      </c>
      <c r="E3797" t="s">
        <v>30</v>
      </c>
      <c r="F3797" t="s">
        <v>35</v>
      </c>
      <c r="G3797" t="s">
        <v>31</v>
      </c>
      <c r="H3797" t="s">
        <v>36</v>
      </c>
      <c r="I3797">
        <v>2025</v>
      </c>
      <c r="J3797">
        <v>4.5987</v>
      </c>
      <c r="K3797" t="s">
        <v>35</v>
      </c>
    </row>
    <row r="3798" spans="1:11" x14ac:dyDescent="0.45">
      <c r="A3798" t="s">
        <v>88</v>
      </c>
      <c r="B3798" t="s">
        <v>3</v>
      </c>
      <c r="C3798" t="s">
        <v>84</v>
      </c>
      <c r="D3798" t="s">
        <v>35</v>
      </c>
      <c r="E3798" t="s">
        <v>30</v>
      </c>
      <c r="F3798" t="s">
        <v>35</v>
      </c>
      <c r="G3798" t="s">
        <v>31</v>
      </c>
      <c r="H3798" t="s">
        <v>36</v>
      </c>
      <c r="I3798">
        <v>2030</v>
      </c>
      <c r="J3798">
        <v>4.4679000000000002</v>
      </c>
      <c r="K3798" t="s">
        <v>35</v>
      </c>
    </row>
    <row r="3799" spans="1:11" x14ac:dyDescent="0.45">
      <c r="A3799" t="s">
        <v>88</v>
      </c>
      <c r="B3799" t="s">
        <v>3</v>
      </c>
      <c r="C3799" t="s">
        <v>84</v>
      </c>
      <c r="D3799" t="s">
        <v>35</v>
      </c>
      <c r="E3799" t="s">
        <v>30</v>
      </c>
      <c r="F3799" t="s">
        <v>35</v>
      </c>
      <c r="G3799" t="s">
        <v>31</v>
      </c>
      <c r="H3799" t="s">
        <v>36</v>
      </c>
      <c r="I3799">
        <v>2035</v>
      </c>
      <c r="J3799">
        <v>5.2041000000000004</v>
      </c>
      <c r="K3799" t="s">
        <v>35</v>
      </c>
    </row>
    <row r="3800" spans="1:11" x14ac:dyDescent="0.45">
      <c r="A3800" t="s">
        <v>88</v>
      </c>
      <c r="B3800" t="s">
        <v>3</v>
      </c>
      <c r="C3800" t="s">
        <v>84</v>
      </c>
      <c r="D3800" t="s">
        <v>35</v>
      </c>
      <c r="E3800" t="s">
        <v>30</v>
      </c>
      <c r="F3800" t="s">
        <v>35</v>
      </c>
      <c r="G3800" t="s">
        <v>31</v>
      </c>
      <c r="H3800" t="s">
        <v>36</v>
      </c>
      <c r="I3800">
        <v>2040</v>
      </c>
      <c r="J3800">
        <v>5.1447000000000003</v>
      </c>
      <c r="K3800" t="s">
        <v>35</v>
      </c>
    </row>
    <row r="3801" spans="1:11" x14ac:dyDescent="0.45">
      <c r="A3801" t="s">
        <v>88</v>
      </c>
      <c r="B3801" t="s">
        <v>3</v>
      </c>
      <c r="C3801" t="s">
        <v>84</v>
      </c>
      <c r="D3801" t="s">
        <v>35</v>
      </c>
      <c r="E3801" t="s">
        <v>30</v>
      </c>
      <c r="F3801" t="s">
        <v>35</v>
      </c>
      <c r="G3801" t="s">
        <v>31</v>
      </c>
      <c r="H3801" t="s">
        <v>36</v>
      </c>
      <c r="I3801">
        <v>2045</v>
      </c>
      <c r="J3801">
        <v>4.8653000000000004</v>
      </c>
      <c r="K3801" t="s">
        <v>35</v>
      </c>
    </row>
    <row r="3802" spans="1:11" x14ac:dyDescent="0.45">
      <c r="A3802" t="s">
        <v>88</v>
      </c>
      <c r="B3802" t="s">
        <v>3</v>
      </c>
      <c r="C3802" t="s">
        <v>84</v>
      </c>
      <c r="D3802" t="s">
        <v>35</v>
      </c>
      <c r="E3802" t="s">
        <v>30</v>
      </c>
      <c r="F3802" t="s">
        <v>35</v>
      </c>
      <c r="G3802" t="s">
        <v>31</v>
      </c>
      <c r="H3802" t="s">
        <v>36</v>
      </c>
      <c r="I3802">
        <v>2050</v>
      </c>
      <c r="J3802">
        <v>4.9048999999999996</v>
      </c>
      <c r="K3802" t="s">
        <v>35</v>
      </c>
    </row>
    <row r="3803" spans="1:11" x14ac:dyDescent="0.45">
      <c r="A3803" t="s">
        <v>88</v>
      </c>
      <c r="B3803" t="s">
        <v>3</v>
      </c>
      <c r="C3803" t="s">
        <v>84</v>
      </c>
      <c r="D3803" t="s">
        <v>37</v>
      </c>
      <c r="E3803" t="s">
        <v>30</v>
      </c>
      <c r="F3803" t="s">
        <v>37</v>
      </c>
      <c r="G3803" t="s">
        <v>31</v>
      </c>
      <c r="H3803" t="s">
        <v>38</v>
      </c>
      <c r="I3803">
        <v>2020</v>
      </c>
      <c r="J3803">
        <v>81.473500000000001</v>
      </c>
      <c r="K3803" t="s">
        <v>37</v>
      </c>
    </row>
    <row r="3804" spans="1:11" x14ac:dyDescent="0.45">
      <c r="A3804" t="s">
        <v>88</v>
      </c>
      <c r="B3804" t="s">
        <v>3</v>
      </c>
      <c r="C3804" t="s">
        <v>84</v>
      </c>
      <c r="D3804" t="s">
        <v>37</v>
      </c>
      <c r="E3804" t="s">
        <v>30</v>
      </c>
      <c r="F3804" t="s">
        <v>37</v>
      </c>
      <c r="G3804" t="s">
        <v>31</v>
      </c>
      <c r="H3804" t="s">
        <v>38</v>
      </c>
      <c r="I3804">
        <v>2025</v>
      </c>
      <c r="J3804">
        <v>100.0288</v>
      </c>
      <c r="K3804" t="s">
        <v>37</v>
      </c>
    </row>
    <row r="3805" spans="1:11" x14ac:dyDescent="0.45">
      <c r="A3805" t="s">
        <v>88</v>
      </c>
      <c r="B3805" t="s">
        <v>3</v>
      </c>
      <c r="C3805" t="s">
        <v>84</v>
      </c>
      <c r="D3805" t="s">
        <v>37</v>
      </c>
      <c r="E3805" t="s">
        <v>30</v>
      </c>
      <c r="F3805" t="s">
        <v>37</v>
      </c>
      <c r="G3805" t="s">
        <v>31</v>
      </c>
      <c r="H3805" t="s">
        <v>38</v>
      </c>
      <c r="I3805">
        <v>2030</v>
      </c>
      <c r="J3805">
        <v>94.7089</v>
      </c>
      <c r="K3805" t="s">
        <v>37</v>
      </c>
    </row>
    <row r="3806" spans="1:11" x14ac:dyDescent="0.45">
      <c r="A3806" t="s">
        <v>88</v>
      </c>
      <c r="B3806" t="s">
        <v>3</v>
      </c>
      <c r="C3806" t="s">
        <v>84</v>
      </c>
      <c r="D3806" t="s">
        <v>37</v>
      </c>
      <c r="E3806" t="s">
        <v>30</v>
      </c>
      <c r="F3806" t="s">
        <v>37</v>
      </c>
      <c r="G3806" t="s">
        <v>31</v>
      </c>
      <c r="H3806" t="s">
        <v>38</v>
      </c>
      <c r="I3806">
        <v>2035</v>
      </c>
      <c r="J3806">
        <v>85.653199999999998</v>
      </c>
      <c r="K3806" t="s">
        <v>37</v>
      </c>
    </row>
    <row r="3807" spans="1:11" x14ac:dyDescent="0.45">
      <c r="A3807" t="s">
        <v>88</v>
      </c>
      <c r="B3807" t="s">
        <v>3</v>
      </c>
      <c r="C3807" t="s">
        <v>84</v>
      </c>
      <c r="D3807" t="s">
        <v>37</v>
      </c>
      <c r="E3807" t="s">
        <v>30</v>
      </c>
      <c r="F3807" t="s">
        <v>37</v>
      </c>
      <c r="G3807" t="s">
        <v>31</v>
      </c>
      <c r="H3807" t="s">
        <v>38</v>
      </c>
      <c r="I3807">
        <v>2040</v>
      </c>
      <c r="J3807">
        <v>91.5381</v>
      </c>
      <c r="K3807" t="s">
        <v>37</v>
      </c>
    </row>
    <row r="3808" spans="1:11" x14ac:dyDescent="0.45">
      <c r="A3808" t="s">
        <v>88</v>
      </c>
      <c r="B3808" t="s">
        <v>3</v>
      </c>
      <c r="C3808" t="s">
        <v>84</v>
      </c>
      <c r="D3808" t="s">
        <v>37</v>
      </c>
      <c r="E3808" t="s">
        <v>30</v>
      </c>
      <c r="F3808" t="s">
        <v>37</v>
      </c>
      <c r="G3808" t="s">
        <v>31</v>
      </c>
      <c r="H3808" t="s">
        <v>38</v>
      </c>
      <c r="I3808">
        <v>2045</v>
      </c>
      <c r="J3808">
        <v>99.497900000000001</v>
      </c>
      <c r="K3808" t="s">
        <v>37</v>
      </c>
    </row>
    <row r="3809" spans="1:11" x14ac:dyDescent="0.45">
      <c r="A3809" t="s">
        <v>88</v>
      </c>
      <c r="B3809" t="s">
        <v>3</v>
      </c>
      <c r="C3809" t="s">
        <v>84</v>
      </c>
      <c r="D3809" t="s">
        <v>37</v>
      </c>
      <c r="E3809" t="s">
        <v>30</v>
      </c>
      <c r="F3809" t="s">
        <v>37</v>
      </c>
      <c r="G3809" t="s">
        <v>31</v>
      </c>
      <c r="H3809" t="s">
        <v>38</v>
      </c>
      <c r="I3809">
        <v>2050</v>
      </c>
      <c r="J3809">
        <v>116.8961</v>
      </c>
      <c r="K3809" t="s">
        <v>37</v>
      </c>
    </row>
    <row r="3810" spans="1:11" x14ac:dyDescent="0.45">
      <c r="A3810" t="s">
        <v>88</v>
      </c>
      <c r="B3810" t="s">
        <v>3</v>
      </c>
      <c r="C3810" t="s">
        <v>84</v>
      </c>
      <c r="D3810" t="s">
        <v>48</v>
      </c>
      <c r="E3810" t="s">
        <v>46</v>
      </c>
      <c r="F3810" t="s">
        <v>48</v>
      </c>
      <c r="G3810" t="s">
        <v>49</v>
      </c>
      <c r="H3810" t="s">
        <v>50</v>
      </c>
      <c r="I3810">
        <v>2020</v>
      </c>
      <c r="J3810">
        <v>4048.3285999999998</v>
      </c>
      <c r="K3810" t="s">
        <v>48</v>
      </c>
    </row>
    <row r="3811" spans="1:11" x14ac:dyDescent="0.45">
      <c r="A3811" t="s">
        <v>88</v>
      </c>
      <c r="B3811" t="s">
        <v>3</v>
      </c>
      <c r="C3811" t="s">
        <v>84</v>
      </c>
      <c r="D3811" t="s">
        <v>48</v>
      </c>
      <c r="E3811" t="s">
        <v>46</v>
      </c>
      <c r="F3811" t="s">
        <v>48</v>
      </c>
      <c r="G3811" t="s">
        <v>49</v>
      </c>
      <c r="H3811" t="s">
        <v>50</v>
      </c>
      <c r="I3811">
        <v>2025</v>
      </c>
      <c r="J3811">
        <v>3275.6950000000002</v>
      </c>
      <c r="K3811" t="s">
        <v>48</v>
      </c>
    </row>
    <row r="3812" spans="1:11" x14ac:dyDescent="0.45">
      <c r="A3812" t="s">
        <v>88</v>
      </c>
      <c r="B3812" t="s">
        <v>3</v>
      </c>
      <c r="C3812" t="s">
        <v>84</v>
      </c>
      <c r="D3812" t="s">
        <v>48</v>
      </c>
      <c r="E3812" t="s">
        <v>46</v>
      </c>
      <c r="F3812" t="s">
        <v>48</v>
      </c>
      <c r="G3812" t="s">
        <v>49</v>
      </c>
      <c r="H3812" t="s">
        <v>50</v>
      </c>
      <c r="I3812">
        <v>2030</v>
      </c>
      <c r="J3812">
        <v>2344.4492</v>
      </c>
      <c r="K3812" t="s">
        <v>48</v>
      </c>
    </row>
    <row r="3813" spans="1:11" x14ac:dyDescent="0.45">
      <c r="A3813" t="s">
        <v>88</v>
      </c>
      <c r="B3813" t="s">
        <v>3</v>
      </c>
      <c r="C3813" t="s">
        <v>84</v>
      </c>
      <c r="D3813" t="s">
        <v>48</v>
      </c>
      <c r="E3813" t="s">
        <v>46</v>
      </c>
      <c r="F3813" t="s">
        <v>48</v>
      </c>
      <c r="G3813" t="s">
        <v>49</v>
      </c>
      <c r="H3813" t="s">
        <v>50</v>
      </c>
      <c r="I3813">
        <v>2035</v>
      </c>
      <c r="J3813">
        <v>1292.1994</v>
      </c>
      <c r="K3813" t="s">
        <v>48</v>
      </c>
    </row>
    <row r="3814" spans="1:11" x14ac:dyDescent="0.45">
      <c r="A3814" t="s">
        <v>88</v>
      </c>
      <c r="B3814" t="s">
        <v>3</v>
      </c>
      <c r="C3814" t="s">
        <v>84</v>
      </c>
      <c r="D3814" t="s">
        <v>48</v>
      </c>
      <c r="E3814" t="s">
        <v>46</v>
      </c>
      <c r="F3814" t="s">
        <v>48</v>
      </c>
      <c r="G3814" t="s">
        <v>49</v>
      </c>
      <c r="H3814" t="s">
        <v>50</v>
      </c>
      <c r="I3814">
        <v>2040</v>
      </c>
      <c r="J3814">
        <v>399.7312</v>
      </c>
      <c r="K3814" t="s">
        <v>48</v>
      </c>
    </row>
    <row r="3815" spans="1:11" x14ac:dyDescent="0.45">
      <c r="A3815" t="s">
        <v>88</v>
      </c>
      <c r="B3815" t="s">
        <v>3</v>
      </c>
      <c r="C3815" t="s">
        <v>84</v>
      </c>
      <c r="D3815" t="s">
        <v>48</v>
      </c>
      <c r="E3815" t="s">
        <v>46</v>
      </c>
      <c r="F3815" t="s">
        <v>48</v>
      </c>
      <c r="G3815" t="s">
        <v>49</v>
      </c>
      <c r="H3815" t="s">
        <v>50</v>
      </c>
      <c r="I3815">
        <v>2045</v>
      </c>
      <c r="J3815">
        <v>-239.15299999999999</v>
      </c>
      <c r="K3815" t="s">
        <v>48</v>
      </c>
    </row>
    <row r="3816" spans="1:11" x14ac:dyDescent="0.45">
      <c r="A3816" t="s">
        <v>88</v>
      </c>
      <c r="B3816" t="s">
        <v>3</v>
      </c>
      <c r="C3816" t="s">
        <v>84</v>
      </c>
      <c r="D3816" t="s">
        <v>48</v>
      </c>
      <c r="E3816" t="s">
        <v>46</v>
      </c>
      <c r="F3816" t="s">
        <v>48</v>
      </c>
      <c r="G3816" t="s">
        <v>49</v>
      </c>
      <c r="H3816" t="s">
        <v>50</v>
      </c>
      <c r="I3816">
        <v>2050</v>
      </c>
      <c r="J3816">
        <v>-583.15269999999998</v>
      </c>
      <c r="K3816" t="s">
        <v>48</v>
      </c>
    </row>
    <row r="3817" spans="1:11" x14ac:dyDescent="0.45">
      <c r="A3817" t="s">
        <v>88</v>
      </c>
      <c r="B3817" t="s">
        <v>3</v>
      </c>
      <c r="C3817" t="s">
        <v>84</v>
      </c>
      <c r="D3817" t="s">
        <v>51</v>
      </c>
      <c r="E3817" t="s">
        <v>46</v>
      </c>
      <c r="F3817" t="s">
        <v>51</v>
      </c>
      <c r="G3817" t="s">
        <v>49</v>
      </c>
      <c r="H3817" t="s">
        <v>50</v>
      </c>
      <c r="I3817">
        <v>2020</v>
      </c>
      <c r="J3817">
        <v>4763.2656999999999</v>
      </c>
      <c r="K3817" t="s">
        <v>51</v>
      </c>
    </row>
    <row r="3818" spans="1:11" x14ac:dyDescent="0.45">
      <c r="A3818" t="s">
        <v>88</v>
      </c>
      <c r="B3818" t="s">
        <v>3</v>
      </c>
      <c r="C3818" t="s">
        <v>84</v>
      </c>
      <c r="D3818" t="s">
        <v>51</v>
      </c>
      <c r="E3818" t="s">
        <v>46</v>
      </c>
      <c r="F3818" t="s">
        <v>51</v>
      </c>
      <c r="G3818" t="s">
        <v>49</v>
      </c>
      <c r="H3818" t="s">
        <v>50</v>
      </c>
      <c r="I3818">
        <v>2025</v>
      </c>
      <c r="J3818">
        <v>3982.2804999999998</v>
      </c>
      <c r="K3818" t="s">
        <v>51</v>
      </c>
    </row>
    <row r="3819" spans="1:11" x14ac:dyDescent="0.45">
      <c r="A3819" t="s">
        <v>88</v>
      </c>
      <c r="B3819" t="s">
        <v>3</v>
      </c>
      <c r="C3819" t="s">
        <v>84</v>
      </c>
      <c r="D3819" t="s">
        <v>51</v>
      </c>
      <c r="E3819" t="s">
        <v>46</v>
      </c>
      <c r="F3819" t="s">
        <v>51</v>
      </c>
      <c r="G3819" t="s">
        <v>49</v>
      </c>
      <c r="H3819" t="s">
        <v>50</v>
      </c>
      <c r="I3819">
        <v>2030</v>
      </c>
      <c r="J3819">
        <v>3066.7521000000002</v>
      </c>
      <c r="K3819" t="s">
        <v>51</v>
      </c>
    </row>
    <row r="3820" spans="1:11" x14ac:dyDescent="0.45">
      <c r="A3820" t="s">
        <v>88</v>
      </c>
      <c r="B3820" t="s">
        <v>3</v>
      </c>
      <c r="C3820" t="s">
        <v>84</v>
      </c>
      <c r="D3820" t="s">
        <v>51</v>
      </c>
      <c r="E3820" t="s">
        <v>46</v>
      </c>
      <c r="F3820" t="s">
        <v>51</v>
      </c>
      <c r="G3820" t="s">
        <v>49</v>
      </c>
      <c r="H3820" t="s">
        <v>50</v>
      </c>
      <c r="I3820">
        <v>2035</v>
      </c>
      <c r="J3820">
        <v>2035.9311</v>
      </c>
      <c r="K3820" t="s">
        <v>51</v>
      </c>
    </row>
    <row r="3821" spans="1:11" x14ac:dyDescent="0.45">
      <c r="A3821" t="s">
        <v>88</v>
      </c>
      <c r="B3821" t="s">
        <v>3</v>
      </c>
      <c r="C3821" t="s">
        <v>84</v>
      </c>
      <c r="D3821" t="s">
        <v>51</v>
      </c>
      <c r="E3821" t="s">
        <v>46</v>
      </c>
      <c r="F3821" t="s">
        <v>51</v>
      </c>
      <c r="G3821" t="s">
        <v>49</v>
      </c>
      <c r="H3821" t="s">
        <v>50</v>
      </c>
      <c r="I3821">
        <v>2040</v>
      </c>
      <c r="J3821">
        <v>1160.6441</v>
      </c>
      <c r="K3821" t="s">
        <v>51</v>
      </c>
    </row>
    <row r="3822" spans="1:11" x14ac:dyDescent="0.45">
      <c r="A3822" t="s">
        <v>88</v>
      </c>
      <c r="B3822" t="s">
        <v>3</v>
      </c>
      <c r="C3822" t="s">
        <v>84</v>
      </c>
      <c r="D3822" t="s">
        <v>51</v>
      </c>
      <c r="E3822" t="s">
        <v>46</v>
      </c>
      <c r="F3822" t="s">
        <v>51</v>
      </c>
      <c r="G3822" t="s">
        <v>49</v>
      </c>
      <c r="H3822" t="s">
        <v>50</v>
      </c>
      <c r="I3822">
        <v>2045</v>
      </c>
      <c r="J3822">
        <v>539.25070000000005</v>
      </c>
      <c r="K3822" t="s">
        <v>51</v>
      </c>
    </row>
    <row r="3823" spans="1:11" x14ac:dyDescent="0.45">
      <c r="A3823" t="s">
        <v>88</v>
      </c>
      <c r="B3823" t="s">
        <v>3</v>
      </c>
      <c r="C3823" t="s">
        <v>84</v>
      </c>
      <c r="D3823" t="s">
        <v>51</v>
      </c>
      <c r="E3823" t="s">
        <v>46</v>
      </c>
      <c r="F3823" t="s">
        <v>51</v>
      </c>
      <c r="G3823" t="s">
        <v>49</v>
      </c>
      <c r="H3823" t="s">
        <v>50</v>
      </c>
      <c r="I3823">
        <v>2050</v>
      </c>
      <c r="J3823">
        <v>211.76949999999999</v>
      </c>
      <c r="K3823" t="s">
        <v>51</v>
      </c>
    </row>
    <row r="3824" spans="1:11" x14ac:dyDescent="0.45">
      <c r="A3824" t="s">
        <v>88</v>
      </c>
      <c r="B3824" t="s">
        <v>4</v>
      </c>
      <c r="C3824" t="s">
        <v>84</v>
      </c>
      <c r="D3824" t="s">
        <v>45</v>
      </c>
      <c r="E3824" t="s">
        <v>46</v>
      </c>
      <c r="F3824" t="s">
        <v>45</v>
      </c>
      <c r="G3824" t="s">
        <v>47</v>
      </c>
      <c r="H3824" t="s">
        <v>85</v>
      </c>
      <c r="I3824">
        <v>2020</v>
      </c>
      <c r="J3824">
        <v>2.2551000000000001</v>
      </c>
      <c r="K3824" t="s">
        <v>45</v>
      </c>
    </row>
    <row r="3825" spans="1:11" x14ac:dyDescent="0.45">
      <c r="A3825" t="s">
        <v>88</v>
      </c>
      <c r="B3825" t="s">
        <v>4</v>
      </c>
      <c r="C3825" t="s">
        <v>84</v>
      </c>
      <c r="D3825" t="s">
        <v>45</v>
      </c>
      <c r="E3825" t="s">
        <v>46</v>
      </c>
      <c r="F3825" t="s">
        <v>45</v>
      </c>
      <c r="G3825" t="s">
        <v>47</v>
      </c>
      <c r="H3825" t="s">
        <v>85</v>
      </c>
      <c r="I3825">
        <v>2025</v>
      </c>
      <c r="J3825">
        <v>21.061299999999999</v>
      </c>
      <c r="K3825" t="s">
        <v>45</v>
      </c>
    </row>
    <row r="3826" spans="1:11" x14ac:dyDescent="0.45">
      <c r="A3826" t="s">
        <v>88</v>
      </c>
      <c r="B3826" t="s">
        <v>4</v>
      </c>
      <c r="C3826" t="s">
        <v>84</v>
      </c>
      <c r="D3826" t="s">
        <v>45</v>
      </c>
      <c r="E3826" t="s">
        <v>46</v>
      </c>
      <c r="F3826" t="s">
        <v>45</v>
      </c>
      <c r="G3826" t="s">
        <v>47</v>
      </c>
      <c r="H3826" t="s">
        <v>85</v>
      </c>
      <c r="I3826">
        <v>2030</v>
      </c>
      <c r="J3826">
        <v>41.474899999999998</v>
      </c>
      <c r="K3826" t="s">
        <v>45</v>
      </c>
    </row>
    <row r="3827" spans="1:11" x14ac:dyDescent="0.45">
      <c r="A3827" t="s">
        <v>88</v>
      </c>
      <c r="B3827" t="s">
        <v>4</v>
      </c>
      <c r="C3827" t="s">
        <v>84</v>
      </c>
      <c r="D3827" t="s">
        <v>45</v>
      </c>
      <c r="E3827" t="s">
        <v>46</v>
      </c>
      <c r="F3827" t="s">
        <v>45</v>
      </c>
      <c r="G3827" t="s">
        <v>47</v>
      </c>
      <c r="H3827" t="s">
        <v>85</v>
      </c>
      <c r="I3827">
        <v>2035</v>
      </c>
      <c r="J3827">
        <v>42.3461</v>
      </c>
      <c r="K3827" t="s">
        <v>45</v>
      </c>
    </row>
    <row r="3828" spans="1:11" x14ac:dyDescent="0.45">
      <c r="A3828" t="s">
        <v>88</v>
      </c>
      <c r="B3828" t="s">
        <v>4</v>
      </c>
      <c r="C3828" t="s">
        <v>84</v>
      </c>
      <c r="D3828" t="s">
        <v>45</v>
      </c>
      <c r="E3828" t="s">
        <v>46</v>
      </c>
      <c r="F3828" t="s">
        <v>45</v>
      </c>
      <c r="G3828" t="s">
        <v>47</v>
      </c>
      <c r="H3828" t="s">
        <v>85</v>
      </c>
      <c r="I3828">
        <v>2040</v>
      </c>
      <c r="J3828">
        <v>42.073799999999999</v>
      </c>
      <c r="K3828" t="s">
        <v>45</v>
      </c>
    </row>
    <row r="3829" spans="1:11" x14ac:dyDescent="0.45">
      <c r="A3829" t="s">
        <v>88</v>
      </c>
      <c r="B3829" t="s">
        <v>4</v>
      </c>
      <c r="C3829" t="s">
        <v>84</v>
      </c>
      <c r="D3829" t="s">
        <v>45</v>
      </c>
      <c r="E3829" t="s">
        <v>46</v>
      </c>
      <c r="F3829" t="s">
        <v>45</v>
      </c>
      <c r="G3829" t="s">
        <v>47</v>
      </c>
      <c r="H3829" t="s">
        <v>85</v>
      </c>
      <c r="I3829">
        <v>2045</v>
      </c>
      <c r="J3829">
        <v>41.365600000000001</v>
      </c>
      <c r="K3829" t="s">
        <v>45</v>
      </c>
    </row>
    <row r="3830" spans="1:11" x14ac:dyDescent="0.45">
      <c r="A3830" t="s">
        <v>88</v>
      </c>
      <c r="B3830" t="s">
        <v>4</v>
      </c>
      <c r="C3830" t="s">
        <v>84</v>
      </c>
      <c r="D3830" t="s">
        <v>45</v>
      </c>
      <c r="E3830" t="s">
        <v>46</v>
      </c>
      <c r="F3830" t="s">
        <v>45</v>
      </c>
      <c r="G3830" t="s">
        <v>47</v>
      </c>
      <c r="H3830" t="s">
        <v>85</v>
      </c>
      <c r="I3830">
        <v>2050</v>
      </c>
      <c r="J3830">
        <v>39.882599999999996</v>
      </c>
      <c r="K3830" t="s">
        <v>45</v>
      </c>
    </row>
    <row r="3831" spans="1:11" x14ac:dyDescent="0.45">
      <c r="A3831" t="s">
        <v>88</v>
      </c>
      <c r="B3831" t="s">
        <v>4</v>
      </c>
      <c r="C3831" t="s">
        <v>84</v>
      </c>
      <c r="D3831" t="s">
        <v>24</v>
      </c>
      <c r="E3831" t="s">
        <v>25</v>
      </c>
      <c r="F3831" t="s">
        <v>24</v>
      </c>
      <c r="G3831" t="s">
        <v>26</v>
      </c>
      <c r="H3831" t="s">
        <v>13</v>
      </c>
      <c r="I3831">
        <v>2020</v>
      </c>
      <c r="J3831">
        <v>3.1556000000000002</v>
      </c>
      <c r="K3831" t="s">
        <v>24</v>
      </c>
    </row>
    <row r="3832" spans="1:11" x14ac:dyDescent="0.45">
      <c r="A3832" t="s">
        <v>88</v>
      </c>
      <c r="B3832" t="s">
        <v>4</v>
      </c>
      <c r="C3832" t="s">
        <v>84</v>
      </c>
      <c r="D3832" t="s">
        <v>24</v>
      </c>
      <c r="E3832" t="s">
        <v>25</v>
      </c>
      <c r="F3832" t="s">
        <v>24</v>
      </c>
      <c r="G3832" t="s">
        <v>26</v>
      </c>
      <c r="H3832" t="s">
        <v>13</v>
      </c>
      <c r="I3832">
        <v>2025</v>
      </c>
      <c r="J3832">
        <v>3.1654</v>
      </c>
      <c r="K3832" t="s">
        <v>24</v>
      </c>
    </row>
    <row r="3833" spans="1:11" x14ac:dyDescent="0.45">
      <c r="A3833" t="s">
        <v>88</v>
      </c>
      <c r="B3833" t="s">
        <v>4</v>
      </c>
      <c r="C3833" t="s">
        <v>84</v>
      </c>
      <c r="D3833" t="s">
        <v>24</v>
      </c>
      <c r="E3833" t="s">
        <v>25</v>
      </c>
      <c r="F3833" t="s">
        <v>24</v>
      </c>
      <c r="G3833" t="s">
        <v>26</v>
      </c>
      <c r="H3833" t="s">
        <v>13</v>
      </c>
      <c r="I3833">
        <v>2030</v>
      </c>
      <c r="J3833">
        <v>3.6345000000000001</v>
      </c>
      <c r="K3833" t="s">
        <v>24</v>
      </c>
    </row>
    <row r="3834" spans="1:11" x14ac:dyDescent="0.45">
      <c r="A3834" t="s">
        <v>88</v>
      </c>
      <c r="B3834" t="s">
        <v>4</v>
      </c>
      <c r="C3834" t="s">
        <v>84</v>
      </c>
      <c r="D3834" t="s">
        <v>24</v>
      </c>
      <c r="E3834" t="s">
        <v>25</v>
      </c>
      <c r="F3834" t="s">
        <v>24</v>
      </c>
      <c r="G3834" t="s">
        <v>26</v>
      </c>
      <c r="H3834" t="s">
        <v>13</v>
      </c>
      <c r="I3834">
        <v>2035</v>
      </c>
      <c r="J3834">
        <v>3.9087000000000001</v>
      </c>
      <c r="K3834" t="s">
        <v>24</v>
      </c>
    </row>
    <row r="3835" spans="1:11" x14ac:dyDescent="0.45">
      <c r="A3835" t="s">
        <v>88</v>
      </c>
      <c r="B3835" t="s">
        <v>4</v>
      </c>
      <c r="C3835" t="s">
        <v>84</v>
      </c>
      <c r="D3835" t="s">
        <v>24</v>
      </c>
      <c r="E3835" t="s">
        <v>25</v>
      </c>
      <c r="F3835" t="s">
        <v>24</v>
      </c>
      <c r="G3835" t="s">
        <v>26</v>
      </c>
      <c r="H3835" t="s">
        <v>13</v>
      </c>
      <c r="I3835">
        <v>2040</v>
      </c>
      <c r="J3835">
        <v>4.0640000000000001</v>
      </c>
      <c r="K3835" t="s">
        <v>24</v>
      </c>
    </row>
    <row r="3836" spans="1:11" x14ac:dyDescent="0.45">
      <c r="A3836" t="s">
        <v>88</v>
      </c>
      <c r="B3836" t="s">
        <v>4</v>
      </c>
      <c r="C3836" t="s">
        <v>84</v>
      </c>
      <c r="D3836" t="s">
        <v>24</v>
      </c>
      <c r="E3836" t="s">
        <v>25</v>
      </c>
      <c r="F3836" t="s">
        <v>24</v>
      </c>
      <c r="G3836" t="s">
        <v>26</v>
      </c>
      <c r="H3836" t="s">
        <v>13</v>
      </c>
      <c r="I3836">
        <v>2045</v>
      </c>
      <c r="J3836">
        <v>4.1616999999999997</v>
      </c>
      <c r="K3836" t="s">
        <v>24</v>
      </c>
    </row>
    <row r="3837" spans="1:11" x14ac:dyDescent="0.45">
      <c r="A3837" t="s">
        <v>88</v>
      </c>
      <c r="B3837" t="s">
        <v>4</v>
      </c>
      <c r="C3837" t="s">
        <v>84</v>
      </c>
      <c r="D3837" t="s">
        <v>24</v>
      </c>
      <c r="E3837" t="s">
        <v>25</v>
      </c>
      <c r="F3837" t="s">
        <v>24</v>
      </c>
      <c r="G3837" t="s">
        <v>26</v>
      </c>
      <c r="H3837" t="s">
        <v>13</v>
      </c>
      <c r="I3837">
        <v>2050</v>
      </c>
      <c r="J3837">
        <v>4.2251000000000003</v>
      </c>
      <c r="K3837" t="s">
        <v>24</v>
      </c>
    </row>
    <row r="3838" spans="1:11" x14ac:dyDescent="0.45">
      <c r="A3838" t="s">
        <v>88</v>
      </c>
      <c r="B3838" t="s">
        <v>4</v>
      </c>
      <c r="C3838" t="s">
        <v>84</v>
      </c>
      <c r="D3838" t="s">
        <v>28</v>
      </c>
      <c r="E3838" t="s">
        <v>25</v>
      </c>
      <c r="F3838" t="s">
        <v>28</v>
      </c>
      <c r="G3838" t="s">
        <v>26</v>
      </c>
      <c r="H3838" t="s">
        <v>12</v>
      </c>
      <c r="I3838">
        <v>2020</v>
      </c>
      <c r="J3838">
        <v>10.713200000000001</v>
      </c>
      <c r="K3838" t="s">
        <v>28</v>
      </c>
    </row>
    <row r="3839" spans="1:11" x14ac:dyDescent="0.45">
      <c r="A3839" t="s">
        <v>88</v>
      </c>
      <c r="B3839" t="s">
        <v>4</v>
      </c>
      <c r="C3839" t="s">
        <v>84</v>
      </c>
      <c r="D3839" t="s">
        <v>28</v>
      </c>
      <c r="E3839" t="s">
        <v>25</v>
      </c>
      <c r="F3839" t="s">
        <v>28</v>
      </c>
      <c r="G3839" t="s">
        <v>26</v>
      </c>
      <c r="H3839" t="s">
        <v>12</v>
      </c>
      <c r="I3839">
        <v>2025</v>
      </c>
      <c r="J3839">
        <v>10.5908</v>
      </c>
      <c r="K3839" t="s">
        <v>28</v>
      </c>
    </row>
    <row r="3840" spans="1:11" x14ac:dyDescent="0.45">
      <c r="A3840" t="s">
        <v>88</v>
      </c>
      <c r="B3840" t="s">
        <v>4</v>
      </c>
      <c r="C3840" t="s">
        <v>84</v>
      </c>
      <c r="D3840" t="s">
        <v>28</v>
      </c>
      <c r="E3840" t="s">
        <v>25</v>
      </c>
      <c r="F3840" t="s">
        <v>28</v>
      </c>
      <c r="G3840" t="s">
        <v>26</v>
      </c>
      <c r="H3840" t="s">
        <v>12</v>
      </c>
      <c r="I3840">
        <v>2030</v>
      </c>
      <c r="J3840">
        <v>11.272399999999999</v>
      </c>
      <c r="K3840" t="s">
        <v>28</v>
      </c>
    </row>
    <row r="3841" spans="1:12" x14ac:dyDescent="0.45">
      <c r="A3841" t="s">
        <v>88</v>
      </c>
      <c r="B3841" t="s">
        <v>4</v>
      </c>
      <c r="C3841" t="s">
        <v>84</v>
      </c>
      <c r="D3841" t="s">
        <v>28</v>
      </c>
      <c r="E3841" t="s">
        <v>25</v>
      </c>
      <c r="F3841" t="s">
        <v>28</v>
      </c>
      <c r="G3841" t="s">
        <v>26</v>
      </c>
      <c r="H3841" t="s">
        <v>12</v>
      </c>
      <c r="I3841">
        <v>2035</v>
      </c>
      <c r="J3841">
        <v>11.6013</v>
      </c>
      <c r="K3841" t="s">
        <v>28</v>
      </c>
    </row>
    <row r="3842" spans="1:12" x14ac:dyDescent="0.45">
      <c r="A3842" t="s">
        <v>88</v>
      </c>
      <c r="B3842" t="s">
        <v>4</v>
      </c>
      <c r="C3842" t="s">
        <v>84</v>
      </c>
      <c r="D3842" t="s">
        <v>28</v>
      </c>
      <c r="E3842" t="s">
        <v>25</v>
      </c>
      <c r="F3842" t="s">
        <v>28</v>
      </c>
      <c r="G3842" t="s">
        <v>26</v>
      </c>
      <c r="H3842" t="s">
        <v>12</v>
      </c>
      <c r="I3842">
        <v>2040</v>
      </c>
      <c r="J3842">
        <v>11.561400000000001</v>
      </c>
      <c r="K3842" t="s">
        <v>28</v>
      </c>
    </row>
    <row r="3843" spans="1:12" x14ac:dyDescent="0.45">
      <c r="A3843" t="s">
        <v>88</v>
      </c>
      <c r="B3843" t="s">
        <v>4</v>
      </c>
      <c r="C3843" t="s">
        <v>84</v>
      </c>
      <c r="D3843" t="s">
        <v>28</v>
      </c>
      <c r="E3843" t="s">
        <v>25</v>
      </c>
      <c r="F3843" t="s">
        <v>28</v>
      </c>
      <c r="G3843" t="s">
        <v>26</v>
      </c>
      <c r="H3843" t="s">
        <v>12</v>
      </c>
      <c r="I3843">
        <v>2045</v>
      </c>
      <c r="J3843">
        <v>11.350899999999999</v>
      </c>
      <c r="K3843" t="s">
        <v>28</v>
      </c>
    </row>
    <row r="3844" spans="1:12" x14ac:dyDescent="0.45">
      <c r="A3844" t="s">
        <v>88</v>
      </c>
      <c r="B3844" t="s">
        <v>4</v>
      </c>
      <c r="C3844" t="s">
        <v>84</v>
      </c>
      <c r="D3844" t="s">
        <v>28</v>
      </c>
      <c r="E3844" t="s">
        <v>25</v>
      </c>
      <c r="F3844" t="s">
        <v>28</v>
      </c>
      <c r="G3844" t="s">
        <v>26</v>
      </c>
      <c r="H3844" t="s">
        <v>12</v>
      </c>
      <c r="I3844">
        <v>2050</v>
      </c>
      <c r="J3844">
        <v>11.331799999999999</v>
      </c>
      <c r="K3844" t="s">
        <v>28</v>
      </c>
    </row>
    <row r="3845" spans="1:12" x14ac:dyDescent="0.45">
      <c r="A3845" t="s">
        <v>88</v>
      </c>
      <c r="B3845" t="s">
        <v>4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2020</v>
      </c>
      <c r="J3845">
        <v>0.27579999999999999</v>
      </c>
      <c r="K3845" t="s">
        <v>27</v>
      </c>
    </row>
    <row r="3846" spans="1:12" x14ac:dyDescent="0.45">
      <c r="A3846" t="s">
        <v>88</v>
      </c>
      <c r="B3846" t="s">
        <v>4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2025</v>
      </c>
      <c r="J3846">
        <v>0.68579999999999997</v>
      </c>
      <c r="K3846" t="s">
        <v>27</v>
      </c>
    </row>
    <row r="3847" spans="1:12" x14ac:dyDescent="0.45">
      <c r="A3847" t="s">
        <v>88</v>
      </c>
      <c r="B3847" t="s">
        <v>4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2030</v>
      </c>
      <c r="J3847">
        <v>1.4021999999999999</v>
      </c>
      <c r="K3847" t="s">
        <v>27</v>
      </c>
    </row>
    <row r="3848" spans="1:12" x14ac:dyDescent="0.45">
      <c r="A3848" t="s">
        <v>88</v>
      </c>
      <c r="B3848" t="s">
        <v>4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2035</v>
      </c>
      <c r="J3848">
        <v>2.2614000000000001</v>
      </c>
      <c r="K3848" t="s">
        <v>27</v>
      </c>
    </row>
    <row r="3849" spans="1:12" x14ac:dyDescent="0.45">
      <c r="A3849" t="s">
        <v>88</v>
      </c>
      <c r="B3849" t="s">
        <v>4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2040</v>
      </c>
      <c r="J3849">
        <v>2.923</v>
      </c>
      <c r="K3849" t="s">
        <v>27</v>
      </c>
    </row>
    <row r="3850" spans="1:12" x14ac:dyDescent="0.45">
      <c r="A3850" t="s">
        <v>88</v>
      </c>
      <c r="B3850" t="s">
        <v>4</v>
      </c>
      <c r="C3850" t="s">
        <v>84</v>
      </c>
      <c r="D3850" t="s">
        <v>27</v>
      </c>
      <c r="E3850" t="s">
        <v>25</v>
      </c>
      <c r="F3850" t="s">
        <v>27</v>
      </c>
      <c r="G3850" t="s">
        <v>26</v>
      </c>
      <c r="H3850" t="s">
        <v>10</v>
      </c>
      <c r="I3850">
        <v>2045</v>
      </c>
      <c r="J3850">
        <v>3.2431000000000001</v>
      </c>
      <c r="K3850" t="s">
        <v>27</v>
      </c>
    </row>
    <row r="3851" spans="1:12" x14ac:dyDescent="0.45">
      <c r="A3851" t="s">
        <v>88</v>
      </c>
      <c r="B3851" t="s">
        <v>4</v>
      </c>
      <c r="C3851" t="s">
        <v>84</v>
      </c>
      <c r="D3851" t="s">
        <v>27</v>
      </c>
      <c r="E3851" t="s">
        <v>25</v>
      </c>
      <c r="F3851" t="s">
        <v>27</v>
      </c>
      <c r="G3851" t="s">
        <v>26</v>
      </c>
      <c r="H3851" t="s">
        <v>10</v>
      </c>
      <c r="I3851">
        <v>2050</v>
      </c>
      <c r="J3851">
        <v>3.4910999999999999</v>
      </c>
      <c r="K3851" t="s">
        <v>27</v>
      </c>
    </row>
    <row r="3852" spans="1:12" x14ac:dyDescent="0.45">
      <c r="A3852" t="s">
        <v>88</v>
      </c>
      <c r="B3852" t="s">
        <v>4</v>
      </c>
      <c r="C3852" t="s">
        <v>84</v>
      </c>
      <c r="D3852" t="s">
        <v>70</v>
      </c>
      <c r="E3852" t="s">
        <v>71</v>
      </c>
      <c r="F3852" t="s">
        <v>52</v>
      </c>
      <c r="G3852" t="s">
        <v>72</v>
      </c>
      <c r="I3852">
        <v>2020</v>
      </c>
      <c r="J3852">
        <v>283.2878</v>
      </c>
      <c r="K3852" t="s">
        <v>52</v>
      </c>
      <c r="L3852">
        <v>94</v>
      </c>
    </row>
    <row r="3853" spans="1:12" x14ac:dyDescent="0.45">
      <c r="A3853" t="s">
        <v>88</v>
      </c>
      <c r="B3853" t="s">
        <v>4</v>
      </c>
      <c r="C3853" t="s">
        <v>84</v>
      </c>
      <c r="D3853" t="s">
        <v>70</v>
      </c>
      <c r="E3853" t="s">
        <v>71</v>
      </c>
      <c r="F3853" t="s">
        <v>52</v>
      </c>
      <c r="G3853" t="s">
        <v>72</v>
      </c>
      <c r="I3853">
        <v>2025</v>
      </c>
      <c r="J3853">
        <v>116.2216</v>
      </c>
      <c r="K3853" t="s">
        <v>52</v>
      </c>
      <c r="L3853">
        <v>94</v>
      </c>
    </row>
    <row r="3854" spans="1:12" x14ac:dyDescent="0.45">
      <c r="A3854" t="s">
        <v>88</v>
      </c>
      <c r="B3854" t="s">
        <v>4</v>
      </c>
      <c r="C3854" t="s">
        <v>84</v>
      </c>
      <c r="D3854" t="s">
        <v>70</v>
      </c>
      <c r="E3854" t="s">
        <v>71</v>
      </c>
      <c r="F3854" t="s">
        <v>52</v>
      </c>
      <c r="G3854" t="s">
        <v>72</v>
      </c>
      <c r="I3854">
        <v>2030</v>
      </c>
      <c r="J3854">
        <v>97.543800000000005</v>
      </c>
      <c r="K3854" t="s">
        <v>52</v>
      </c>
      <c r="L3854">
        <v>94</v>
      </c>
    </row>
    <row r="3855" spans="1:12" x14ac:dyDescent="0.45">
      <c r="A3855" t="s">
        <v>88</v>
      </c>
      <c r="B3855" t="s">
        <v>4</v>
      </c>
      <c r="C3855" t="s">
        <v>84</v>
      </c>
      <c r="D3855" t="s">
        <v>70</v>
      </c>
      <c r="E3855" t="s">
        <v>71</v>
      </c>
      <c r="F3855" t="s">
        <v>52</v>
      </c>
      <c r="G3855" t="s">
        <v>72</v>
      </c>
      <c r="I3855">
        <v>2035</v>
      </c>
      <c r="J3855">
        <v>74.523199999999989</v>
      </c>
      <c r="K3855" t="s">
        <v>52</v>
      </c>
      <c r="L3855">
        <v>94</v>
      </c>
    </row>
    <row r="3856" spans="1:12" x14ac:dyDescent="0.45">
      <c r="A3856" t="s">
        <v>88</v>
      </c>
      <c r="B3856" t="s">
        <v>4</v>
      </c>
      <c r="C3856" t="s">
        <v>84</v>
      </c>
      <c r="D3856" t="s">
        <v>70</v>
      </c>
      <c r="E3856" t="s">
        <v>71</v>
      </c>
      <c r="F3856" t="s">
        <v>52</v>
      </c>
      <c r="G3856" t="s">
        <v>72</v>
      </c>
      <c r="I3856">
        <v>2040</v>
      </c>
      <c r="J3856">
        <v>15.8766</v>
      </c>
      <c r="K3856" t="s">
        <v>52</v>
      </c>
      <c r="L3856">
        <v>94</v>
      </c>
    </row>
    <row r="3857" spans="1:12" x14ac:dyDescent="0.45">
      <c r="A3857" t="s">
        <v>88</v>
      </c>
      <c r="B3857" t="s">
        <v>4</v>
      </c>
      <c r="C3857" t="s">
        <v>84</v>
      </c>
      <c r="D3857" t="s">
        <v>70</v>
      </c>
      <c r="E3857" t="s">
        <v>71</v>
      </c>
      <c r="F3857" t="s">
        <v>52</v>
      </c>
      <c r="G3857" t="s">
        <v>72</v>
      </c>
      <c r="I3857">
        <v>2045</v>
      </c>
      <c r="J3857">
        <v>0.67679999999999996</v>
      </c>
      <c r="K3857" t="s">
        <v>52</v>
      </c>
      <c r="L3857">
        <v>94</v>
      </c>
    </row>
    <row r="3858" spans="1:12" x14ac:dyDescent="0.45">
      <c r="A3858" t="s">
        <v>88</v>
      </c>
      <c r="B3858" t="s">
        <v>4</v>
      </c>
      <c r="C3858" t="s">
        <v>84</v>
      </c>
      <c r="D3858" t="s">
        <v>70</v>
      </c>
      <c r="E3858" t="s">
        <v>71</v>
      </c>
      <c r="F3858" t="s">
        <v>52</v>
      </c>
      <c r="G3858" t="s">
        <v>72</v>
      </c>
      <c r="I3858">
        <v>2050</v>
      </c>
      <c r="J3858">
        <v>0.83660000000000001</v>
      </c>
      <c r="K3858" t="s">
        <v>52</v>
      </c>
      <c r="L3858">
        <v>94</v>
      </c>
    </row>
    <row r="3859" spans="1:12" x14ac:dyDescent="0.45">
      <c r="A3859" t="s">
        <v>88</v>
      </c>
      <c r="B3859" t="s">
        <v>4</v>
      </c>
      <c r="C3859" t="s">
        <v>84</v>
      </c>
      <c r="D3859" t="s">
        <v>70</v>
      </c>
      <c r="E3859" t="s">
        <v>71</v>
      </c>
      <c r="F3859" t="s">
        <v>53</v>
      </c>
      <c r="G3859" t="s">
        <v>72</v>
      </c>
      <c r="I3859">
        <v>2020</v>
      </c>
      <c r="J3859">
        <v>391.46800000000002</v>
      </c>
      <c r="K3859" t="s">
        <v>53</v>
      </c>
      <c r="L3859">
        <v>55</v>
      </c>
    </row>
    <row r="3860" spans="1:12" x14ac:dyDescent="0.45">
      <c r="A3860" t="s">
        <v>88</v>
      </c>
      <c r="B3860" t="s">
        <v>4</v>
      </c>
      <c r="C3860" t="s">
        <v>84</v>
      </c>
      <c r="D3860" t="s">
        <v>70</v>
      </c>
      <c r="E3860" t="s">
        <v>71</v>
      </c>
      <c r="F3860" t="s">
        <v>53</v>
      </c>
      <c r="G3860" t="s">
        <v>72</v>
      </c>
      <c r="I3860">
        <v>2025</v>
      </c>
      <c r="J3860">
        <v>406.20250000000004</v>
      </c>
      <c r="K3860" t="s">
        <v>53</v>
      </c>
      <c r="L3860">
        <v>55</v>
      </c>
    </row>
    <row r="3861" spans="1:12" x14ac:dyDescent="0.45">
      <c r="A3861" t="s">
        <v>88</v>
      </c>
      <c r="B3861" t="s">
        <v>4</v>
      </c>
      <c r="C3861" t="s">
        <v>84</v>
      </c>
      <c r="D3861" t="s">
        <v>70</v>
      </c>
      <c r="E3861" t="s">
        <v>71</v>
      </c>
      <c r="F3861" t="s">
        <v>53</v>
      </c>
      <c r="G3861" t="s">
        <v>72</v>
      </c>
      <c r="I3861">
        <v>2030</v>
      </c>
      <c r="J3861">
        <v>374.44549999999998</v>
      </c>
      <c r="K3861" t="s">
        <v>53</v>
      </c>
      <c r="L3861">
        <v>55</v>
      </c>
    </row>
    <row r="3862" spans="1:12" x14ac:dyDescent="0.45">
      <c r="A3862" t="s">
        <v>88</v>
      </c>
      <c r="B3862" t="s">
        <v>4</v>
      </c>
      <c r="C3862" t="s">
        <v>84</v>
      </c>
      <c r="D3862" t="s">
        <v>70</v>
      </c>
      <c r="E3862" t="s">
        <v>71</v>
      </c>
      <c r="F3862" t="s">
        <v>53</v>
      </c>
      <c r="G3862" t="s">
        <v>72</v>
      </c>
      <c r="I3862">
        <v>2035</v>
      </c>
      <c r="J3862">
        <v>298.30349999999999</v>
      </c>
      <c r="K3862" t="s">
        <v>53</v>
      </c>
      <c r="L3862">
        <v>55</v>
      </c>
    </row>
    <row r="3863" spans="1:12" x14ac:dyDescent="0.45">
      <c r="A3863" t="s">
        <v>88</v>
      </c>
      <c r="B3863" t="s">
        <v>4</v>
      </c>
      <c r="C3863" t="s">
        <v>84</v>
      </c>
      <c r="D3863" t="s">
        <v>70</v>
      </c>
      <c r="E3863" t="s">
        <v>71</v>
      </c>
      <c r="F3863" t="s">
        <v>53</v>
      </c>
      <c r="G3863" t="s">
        <v>72</v>
      </c>
      <c r="I3863">
        <v>2040</v>
      </c>
      <c r="J3863">
        <v>222.75</v>
      </c>
      <c r="K3863" t="s">
        <v>53</v>
      </c>
      <c r="L3863">
        <v>55</v>
      </c>
    </row>
    <row r="3864" spans="1:12" x14ac:dyDescent="0.45">
      <c r="A3864" t="s">
        <v>88</v>
      </c>
      <c r="B3864" t="s">
        <v>4</v>
      </c>
      <c r="C3864" t="s">
        <v>84</v>
      </c>
      <c r="D3864" t="s">
        <v>70</v>
      </c>
      <c r="E3864" t="s">
        <v>71</v>
      </c>
      <c r="F3864" t="s">
        <v>53</v>
      </c>
      <c r="G3864" t="s">
        <v>72</v>
      </c>
      <c r="I3864">
        <v>2045</v>
      </c>
      <c r="J3864">
        <v>128.16649999999998</v>
      </c>
      <c r="K3864" t="s">
        <v>53</v>
      </c>
      <c r="L3864">
        <v>55</v>
      </c>
    </row>
    <row r="3865" spans="1:12" x14ac:dyDescent="0.45">
      <c r="A3865" t="s">
        <v>88</v>
      </c>
      <c r="B3865" t="s">
        <v>4</v>
      </c>
      <c r="C3865" t="s">
        <v>84</v>
      </c>
      <c r="D3865" t="s">
        <v>70</v>
      </c>
      <c r="E3865" t="s">
        <v>71</v>
      </c>
      <c r="F3865" t="s">
        <v>53</v>
      </c>
      <c r="G3865" t="s">
        <v>72</v>
      </c>
      <c r="I3865">
        <v>2050</v>
      </c>
      <c r="J3865">
        <v>78.177000000000007</v>
      </c>
      <c r="K3865" t="s">
        <v>53</v>
      </c>
      <c r="L3865">
        <v>55</v>
      </c>
    </row>
    <row r="3866" spans="1:12" x14ac:dyDescent="0.45">
      <c r="A3866" t="s">
        <v>88</v>
      </c>
      <c r="B3866" t="s">
        <v>4</v>
      </c>
      <c r="C3866" t="s">
        <v>84</v>
      </c>
      <c r="D3866" t="s">
        <v>70</v>
      </c>
      <c r="E3866" t="s">
        <v>71</v>
      </c>
      <c r="F3866" t="s">
        <v>54</v>
      </c>
      <c r="G3866" t="s">
        <v>72</v>
      </c>
      <c r="I3866">
        <v>2020</v>
      </c>
      <c r="J3866">
        <v>8.9600000000000009</v>
      </c>
      <c r="K3866" t="s">
        <v>54</v>
      </c>
      <c r="L3866">
        <v>70</v>
      </c>
    </row>
    <row r="3867" spans="1:12" x14ac:dyDescent="0.45">
      <c r="A3867" t="s">
        <v>88</v>
      </c>
      <c r="B3867" t="s">
        <v>4</v>
      </c>
      <c r="C3867" t="s">
        <v>84</v>
      </c>
      <c r="D3867" t="s">
        <v>70</v>
      </c>
      <c r="E3867" t="s">
        <v>71</v>
      </c>
      <c r="F3867" t="s">
        <v>54</v>
      </c>
      <c r="G3867" t="s">
        <v>72</v>
      </c>
      <c r="I3867">
        <v>2025</v>
      </c>
      <c r="J3867">
        <v>5.53</v>
      </c>
      <c r="K3867" t="s">
        <v>54</v>
      </c>
      <c r="L3867">
        <v>70</v>
      </c>
    </row>
    <row r="3868" spans="1:12" x14ac:dyDescent="0.45">
      <c r="A3868" t="s">
        <v>88</v>
      </c>
      <c r="B3868" t="s">
        <v>4</v>
      </c>
      <c r="C3868" t="s">
        <v>84</v>
      </c>
      <c r="D3868" t="s">
        <v>70</v>
      </c>
      <c r="E3868" t="s">
        <v>71</v>
      </c>
      <c r="F3868" t="s">
        <v>54</v>
      </c>
      <c r="G3868" t="s">
        <v>72</v>
      </c>
      <c r="I3868">
        <v>2030</v>
      </c>
      <c r="J3868">
        <v>1.89</v>
      </c>
      <c r="K3868" t="s">
        <v>54</v>
      </c>
      <c r="L3868">
        <v>70</v>
      </c>
    </row>
    <row r="3869" spans="1:12" x14ac:dyDescent="0.45">
      <c r="A3869" t="s">
        <v>88</v>
      </c>
      <c r="B3869" t="s">
        <v>4</v>
      </c>
      <c r="C3869" t="s">
        <v>84</v>
      </c>
      <c r="D3869" t="s">
        <v>70</v>
      </c>
      <c r="E3869" t="s">
        <v>71</v>
      </c>
      <c r="F3869" t="s">
        <v>54</v>
      </c>
      <c r="G3869" t="s">
        <v>72</v>
      </c>
      <c r="I3869">
        <v>2035</v>
      </c>
      <c r="J3869">
        <v>0</v>
      </c>
      <c r="K3869" t="s">
        <v>54</v>
      </c>
      <c r="L3869">
        <v>70</v>
      </c>
    </row>
    <row r="3870" spans="1:12" x14ac:dyDescent="0.45">
      <c r="A3870" t="s">
        <v>88</v>
      </c>
      <c r="B3870" t="s">
        <v>4</v>
      </c>
      <c r="C3870" t="s">
        <v>84</v>
      </c>
      <c r="D3870" t="s">
        <v>70</v>
      </c>
      <c r="E3870" t="s">
        <v>71</v>
      </c>
      <c r="F3870" t="s">
        <v>54</v>
      </c>
      <c r="G3870" t="s">
        <v>72</v>
      </c>
      <c r="I3870">
        <v>2040</v>
      </c>
      <c r="J3870">
        <v>0</v>
      </c>
      <c r="K3870" t="s">
        <v>54</v>
      </c>
      <c r="L3870">
        <v>70</v>
      </c>
    </row>
    <row r="3871" spans="1:12" x14ac:dyDescent="0.45">
      <c r="A3871" t="s">
        <v>88</v>
      </c>
      <c r="B3871" t="s">
        <v>4</v>
      </c>
      <c r="C3871" t="s">
        <v>84</v>
      </c>
      <c r="D3871" t="s">
        <v>70</v>
      </c>
      <c r="E3871" t="s">
        <v>71</v>
      </c>
      <c r="F3871" t="s">
        <v>54</v>
      </c>
      <c r="G3871" t="s">
        <v>72</v>
      </c>
      <c r="I3871">
        <v>2045</v>
      </c>
      <c r="J3871">
        <v>0</v>
      </c>
      <c r="K3871" t="s">
        <v>54</v>
      </c>
      <c r="L3871">
        <v>70</v>
      </c>
    </row>
    <row r="3872" spans="1:12" x14ac:dyDescent="0.45">
      <c r="A3872" t="s">
        <v>88</v>
      </c>
      <c r="B3872" t="s">
        <v>4</v>
      </c>
      <c r="C3872" t="s">
        <v>84</v>
      </c>
      <c r="D3872" t="s">
        <v>70</v>
      </c>
      <c r="E3872" t="s">
        <v>71</v>
      </c>
      <c r="F3872" t="s">
        <v>54</v>
      </c>
      <c r="G3872" t="s">
        <v>72</v>
      </c>
      <c r="I3872">
        <v>2050</v>
      </c>
      <c r="J3872">
        <v>0</v>
      </c>
      <c r="K3872" t="s">
        <v>54</v>
      </c>
      <c r="L3872">
        <v>70</v>
      </c>
    </row>
    <row r="3873" spans="1:11" x14ac:dyDescent="0.45">
      <c r="A3873" t="s">
        <v>88</v>
      </c>
      <c r="B3873" t="s">
        <v>4</v>
      </c>
      <c r="C3873" t="s">
        <v>84</v>
      </c>
      <c r="D3873" t="s">
        <v>29</v>
      </c>
      <c r="E3873" t="s">
        <v>30</v>
      </c>
      <c r="F3873" t="s">
        <v>29</v>
      </c>
      <c r="G3873" t="s">
        <v>31</v>
      </c>
      <c r="H3873" t="s">
        <v>32</v>
      </c>
      <c r="I3873">
        <v>2020</v>
      </c>
      <c r="J3873">
        <v>5.3799000000000001</v>
      </c>
      <c r="K3873" t="s">
        <v>29</v>
      </c>
    </row>
    <row r="3874" spans="1:11" x14ac:dyDescent="0.45">
      <c r="A3874" t="s">
        <v>88</v>
      </c>
      <c r="B3874" t="s">
        <v>4</v>
      </c>
      <c r="C3874" t="s">
        <v>84</v>
      </c>
      <c r="D3874" t="s">
        <v>29</v>
      </c>
      <c r="E3874" t="s">
        <v>30</v>
      </c>
      <c r="F3874" t="s">
        <v>29</v>
      </c>
      <c r="G3874" t="s">
        <v>31</v>
      </c>
      <c r="H3874" t="s">
        <v>32</v>
      </c>
      <c r="I3874">
        <v>2025</v>
      </c>
      <c r="J3874">
        <v>5.8160999999999996</v>
      </c>
      <c r="K3874" t="s">
        <v>29</v>
      </c>
    </row>
    <row r="3875" spans="1:11" x14ac:dyDescent="0.45">
      <c r="A3875" t="s">
        <v>88</v>
      </c>
      <c r="B3875" t="s">
        <v>4</v>
      </c>
      <c r="C3875" t="s">
        <v>84</v>
      </c>
      <c r="D3875" t="s">
        <v>29</v>
      </c>
      <c r="E3875" t="s">
        <v>30</v>
      </c>
      <c r="F3875" t="s">
        <v>29</v>
      </c>
      <c r="G3875" t="s">
        <v>31</v>
      </c>
      <c r="H3875" t="s">
        <v>32</v>
      </c>
      <c r="I3875">
        <v>2030</v>
      </c>
      <c r="J3875">
        <v>5.6890999999999998</v>
      </c>
      <c r="K3875" t="s">
        <v>29</v>
      </c>
    </row>
    <row r="3876" spans="1:11" x14ac:dyDescent="0.45">
      <c r="A3876" t="s">
        <v>88</v>
      </c>
      <c r="B3876" t="s">
        <v>4</v>
      </c>
      <c r="C3876" t="s">
        <v>84</v>
      </c>
      <c r="D3876" t="s">
        <v>29</v>
      </c>
      <c r="E3876" t="s">
        <v>30</v>
      </c>
      <c r="F3876" t="s">
        <v>29</v>
      </c>
      <c r="G3876" t="s">
        <v>31</v>
      </c>
      <c r="H3876" t="s">
        <v>32</v>
      </c>
      <c r="I3876">
        <v>2035</v>
      </c>
      <c r="J3876">
        <v>4.5887000000000002</v>
      </c>
      <c r="K3876" t="s">
        <v>29</v>
      </c>
    </row>
    <row r="3877" spans="1:11" x14ac:dyDescent="0.45">
      <c r="A3877" t="s">
        <v>88</v>
      </c>
      <c r="B3877" t="s">
        <v>4</v>
      </c>
      <c r="C3877" t="s">
        <v>84</v>
      </c>
      <c r="D3877" t="s">
        <v>29</v>
      </c>
      <c r="E3877" t="s">
        <v>30</v>
      </c>
      <c r="F3877" t="s">
        <v>29</v>
      </c>
      <c r="G3877" t="s">
        <v>31</v>
      </c>
      <c r="H3877" t="s">
        <v>32</v>
      </c>
      <c r="I3877">
        <v>2040</v>
      </c>
      <c r="J3877">
        <v>2.1857000000000002</v>
      </c>
      <c r="K3877" t="s">
        <v>29</v>
      </c>
    </row>
    <row r="3878" spans="1:11" x14ac:dyDescent="0.45">
      <c r="A3878" t="s">
        <v>88</v>
      </c>
      <c r="B3878" t="s">
        <v>4</v>
      </c>
      <c r="C3878" t="s">
        <v>84</v>
      </c>
      <c r="D3878" t="s">
        <v>29</v>
      </c>
      <c r="E3878" t="s">
        <v>30</v>
      </c>
      <c r="F3878" t="s">
        <v>29</v>
      </c>
      <c r="G3878" t="s">
        <v>31</v>
      </c>
      <c r="H3878" t="s">
        <v>32</v>
      </c>
      <c r="I3878">
        <v>2045</v>
      </c>
      <c r="J3878">
        <v>2.3001999999999998</v>
      </c>
      <c r="K3878" t="s">
        <v>29</v>
      </c>
    </row>
    <row r="3879" spans="1:11" x14ac:dyDescent="0.45">
      <c r="A3879" t="s">
        <v>88</v>
      </c>
      <c r="B3879" t="s">
        <v>4</v>
      </c>
      <c r="C3879" t="s">
        <v>84</v>
      </c>
      <c r="D3879" t="s">
        <v>29</v>
      </c>
      <c r="E3879" t="s">
        <v>30</v>
      </c>
      <c r="F3879" t="s">
        <v>29</v>
      </c>
      <c r="G3879" t="s">
        <v>31</v>
      </c>
      <c r="H3879" t="s">
        <v>32</v>
      </c>
      <c r="I3879">
        <v>2050</v>
      </c>
      <c r="J3879">
        <v>3.6</v>
      </c>
      <c r="K3879" t="s">
        <v>29</v>
      </c>
    </row>
    <row r="3880" spans="1:11" x14ac:dyDescent="0.45">
      <c r="A3880" t="s">
        <v>88</v>
      </c>
      <c r="B3880" t="s">
        <v>4</v>
      </c>
      <c r="C3880" t="s">
        <v>84</v>
      </c>
      <c r="D3880" t="s">
        <v>33</v>
      </c>
      <c r="E3880" t="s">
        <v>30</v>
      </c>
      <c r="F3880" t="s">
        <v>33</v>
      </c>
      <c r="G3880" t="s">
        <v>31</v>
      </c>
      <c r="H3880" t="s">
        <v>34</v>
      </c>
      <c r="I3880">
        <v>2020</v>
      </c>
      <c r="J3880">
        <v>2.0344000000000002</v>
      </c>
      <c r="K3880" t="s">
        <v>33</v>
      </c>
    </row>
    <row r="3881" spans="1:11" x14ac:dyDescent="0.45">
      <c r="A3881" t="s">
        <v>88</v>
      </c>
      <c r="B3881" t="s">
        <v>4</v>
      </c>
      <c r="C3881" t="s">
        <v>84</v>
      </c>
      <c r="D3881" t="s">
        <v>33</v>
      </c>
      <c r="E3881" t="s">
        <v>30</v>
      </c>
      <c r="F3881" t="s">
        <v>33</v>
      </c>
      <c r="G3881" t="s">
        <v>31</v>
      </c>
      <c r="H3881" t="s">
        <v>34</v>
      </c>
      <c r="I3881">
        <v>2025</v>
      </c>
      <c r="J3881">
        <v>2.2227999999999999</v>
      </c>
      <c r="K3881" t="s">
        <v>33</v>
      </c>
    </row>
    <row r="3882" spans="1:11" x14ac:dyDescent="0.45">
      <c r="A3882" t="s">
        <v>88</v>
      </c>
      <c r="B3882" t="s">
        <v>4</v>
      </c>
      <c r="C3882" t="s">
        <v>84</v>
      </c>
      <c r="D3882" t="s">
        <v>33</v>
      </c>
      <c r="E3882" t="s">
        <v>30</v>
      </c>
      <c r="F3882" t="s">
        <v>33</v>
      </c>
      <c r="G3882" t="s">
        <v>31</v>
      </c>
      <c r="H3882" t="s">
        <v>34</v>
      </c>
      <c r="I3882">
        <v>2030</v>
      </c>
      <c r="J3882">
        <v>2.2627000000000002</v>
      </c>
      <c r="K3882" t="s">
        <v>33</v>
      </c>
    </row>
    <row r="3883" spans="1:11" x14ac:dyDescent="0.45">
      <c r="A3883" t="s">
        <v>88</v>
      </c>
      <c r="B3883" t="s">
        <v>4</v>
      </c>
      <c r="C3883" t="s">
        <v>84</v>
      </c>
      <c r="D3883" t="s">
        <v>33</v>
      </c>
      <c r="E3883" t="s">
        <v>30</v>
      </c>
      <c r="F3883" t="s">
        <v>33</v>
      </c>
      <c r="G3883" t="s">
        <v>31</v>
      </c>
      <c r="H3883" t="s">
        <v>34</v>
      </c>
      <c r="I3883">
        <v>2035</v>
      </c>
      <c r="J3883">
        <v>2.3069999999999999</v>
      </c>
      <c r="K3883" t="s">
        <v>33</v>
      </c>
    </row>
    <row r="3884" spans="1:11" x14ac:dyDescent="0.45">
      <c r="A3884" t="s">
        <v>88</v>
      </c>
      <c r="B3884" t="s">
        <v>4</v>
      </c>
      <c r="C3884" t="s">
        <v>84</v>
      </c>
      <c r="D3884" t="s">
        <v>33</v>
      </c>
      <c r="E3884" t="s">
        <v>30</v>
      </c>
      <c r="F3884" t="s">
        <v>33</v>
      </c>
      <c r="G3884" t="s">
        <v>31</v>
      </c>
      <c r="H3884" t="s">
        <v>34</v>
      </c>
      <c r="I3884">
        <v>2040</v>
      </c>
      <c r="J3884">
        <v>2.3841000000000001</v>
      </c>
      <c r="K3884" t="s">
        <v>33</v>
      </c>
    </row>
    <row r="3885" spans="1:11" x14ac:dyDescent="0.45">
      <c r="A3885" t="s">
        <v>88</v>
      </c>
      <c r="B3885" t="s">
        <v>4</v>
      </c>
      <c r="C3885" t="s">
        <v>84</v>
      </c>
      <c r="D3885" t="s">
        <v>33</v>
      </c>
      <c r="E3885" t="s">
        <v>30</v>
      </c>
      <c r="F3885" t="s">
        <v>33</v>
      </c>
      <c r="G3885" t="s">
        <v>31</v>
      </c>
      <c r="H3885" t="s">
        <v>34</v>
      </c>
      <c r="I3885">
        <v>2045</v>
      </c>
      <c r="J3885">
        <v>2.4996</v>
      </c>
      <c r="K3885" t="s">
        <v>33</v>
      </c>
    </row>
    <row r="3886" spans="1:11" x14ac:dyDescent="0.45">
      <c r="A3886" t="s">
        <v>88</v>
      </c>
      <c r="B3886" t="s">
        <v>4</v>
      </c>
      <c r="C3886" t="s">
        <v>84</v>
      </c>
      <c r="D3886" t="s">
        <v>33</v>
      </c>
      <c r="E3886" t="s">
        <v>30</v>
      </c>
      <c r="F3886" t="s">
        <v>33</v>
      </c>
      <c r="G3886" t="s">
        <v>31</v>
      </c>
      <c r="H3886" t="s">
        <v>34</v>
      </c>
      <c r="I3886">
        <v>2050</v>
      </c>
      <c r="J3886">
        <v>2.7928000000000002</v>
      </c>
      <c r="K3886" t="s">
        <v>33</v>
      </c>
    </row>
    <row r="3887" spans="1:11" x14ac:dyDescent="0.45">
      <c r="A3887" t="s">
        <v>88</v>
      </c>
      <c r="B3887" t="s">
        <v>4</v>
      </c>
      <c r="C3887" t="s">
        <v>84</v>
      </c>
      <c r="D3887" t="s">
        <v>35</v>
      </c>
      <c r="E3887" t="s">
        <v>30</v>
      </c>
      <c r="F3887" t="s">
        <v>35</v>
      </c>
      <c r="G3887" t="s">
        <v>31</v>
      </c>
      <c r="H3887" t="s">
        <v>36</v>
      </c>
      <c r="I3887">
        <v>2020</v>
      </c>
      <c r="J3887">
        <v>3.9710999999999999</v>
      </c>
      <c r="K3887" t="s">
        <v>35</v>
      </c>
    </row>
    <row r="3888" spans="1:11" x14ac:dyDescent="0.45">
      <c r="A3888" t="s">
        <v>88</v>
      </c>
      <c r="B3888" t="s">
        <v>4</v>
      </c>
      <c r="C3888" t="s">
        <v>84</v>
      </c>
      <c r="D3888" t="s">
        <v>35</v>
      </c>
      <c r="E3888" t="s">
        <v>30</v>
      </c>
      <c r="F3888" t="s">
        <v>35</v>
      </c>
      <c r="G3888" t="s">
        <v>31</v>
      </c>
      <c r="H3888" t="s">
        <v>36</v>
      </c>
      <c r="I3888">
        <v>2025</v>
      </c>
      <c r="J3888">
        <v>4.6646999999999998</v>
      </c>
      <c r="K3888" t="s">
        <v>35</v>
      </c>
    </row>
    <row r="3889" spans="1:11" x14ac:dyDescent="0.45">
      <c r="A3889" t="s">
        <v>88</v>
      </c>
      <c r="B3889" t="s">
        <v>4</v>
      </c>
      <c r="C3889" t="s">
        <v>84</v>
      </c>
      <c r="D3889" t="s">
        <v>35</v>
      </c>
      <c r="E3889" t="s">
        <v>30</v>
      </c>
      <c r="F3889" t="s">
        <v>35</v>
      </c>
      <c r="G3889" t="s">
        <v>31</v>
      </c>
      <c r="H3889" t="s">
        <v>36</v>
      </c>
      <c r="I3889">
        <v>2030</v>
      </c>
      <c r="J3889">
        <v>4.6303000000000001</v>
      </c>
      <c r="K3889" t="s">
        <v>35</v>
      </c>
    </row>
    <row r="3890" spans="1:11" x14ac:dyDescent="0.45">
      <c r="A3890" t="s">
        <v>88</v>
      </c>
      <c r="B3890" t="s">
        <v>4</v>
      </c>
      <c r="C3890" t="s">
        <v>84</v>
      </c>
      <c r="D3890" t="s">
        <v>35</v>
      </c>
      <c r="E3890" t="s">
        <v>30</v>
      </c>
      <c r="F3890" t="s">
        <v>35</v>
      </c>
      <c r="G3890" t="s">
        <v>31</v>
      </c>
      <c r="H3890" t="s">
        <v>36</v>
      </c>
      <c r="I3890">
        <v>2035</v>
      </c>
      <c r="J3890">
        <v>5.0297000000000001</v>
      </c>
      <c r="K3890" t="s">
        <v>35</v>
      </c>
    </row>
    <row r="3891" spans="1:11" x14ac:dyDescent="0.45">
      <c r="A3891" t="s">
        <v>88</v>
      </c>
      <c r="B3891" t="s">
        <v>4</v>
      </c>
      <c r="C3891" t="s">
        <v>84</v>
      </c>
      <c r="D3891" t="s">
        <v>35</v>
      </c>
      <c r="E3891" t="s">
        <v>30</v>
      </c>
      <c r="F3891" t="s">
        <v>35</v>
      </c>
      <c r="G3891" t="s">
        <v>31</v>
      </c>
      <c r="H3891" t="s">
        <v>36</v>
      </c>
      <c r="I3891">
        <v>2040</v>
      </c>
      <c r="J3891">
        <v>5.2840999999999996</v>
      </c>
      <c r="K3891" t="s">
        <v>35</v>
      </c>
    </row>
    <row r="3892" spans="1:11" x14ac:dyDescent="0.45">
      <c r="A3892" t="s">
        <v>88</v>
      </c>
      <c r="B3892" t="s">
        <v>4</v>
      </c>
      <c r="C3892" t="s">
        <v>84</v>
      </c>
      <c r="D3892" t="s">
        <v>35</v>
      </c>
      <c r="E3892" t="s">
        <v>30</v>
      </c>
      <c r="F3892" t="s">
        <v>35</v>
      </c>
      <c r="G3892" t="s">
        <v>31</v>
      </c>
      <c r="H3892" t="s">
        <v>36</v>
      </c>
      <c r="I3892">
        <v>2045</v>
      </c>
      <c r="J3892">
        <v>5.5602</v>
      </c>
      <c r="K3892" t="s">
        <v>35</v>
      </c>
    </row>
    <row r="3893" spans="1:11" x14ac:dyDescent="0.45">
      <c r="A3893" t="s">
        <v>88</v>
      </c>
      <c r="B3893" t="s">
        <v>4</v>
      </c>
      <c r="C3893" t="s">
        <v>84</v>
      </c>
      <c r="D3893" t="s">
        <v>35</v>
      </c>
      <c r="E3893" t="s">
        <v>30</v>
      </c>
      <c r="F3893" t="s">
        <v>35</v>
      </c>
      <c r="G3893" t="s">
        <v>31</v>
      </c>
      <c r="H3893" t="s">
        <v>36</v>
      </c>
      <c r="I3893">
        <v>2050</v>
      </c>
      <c r="J3893">
        <v>5.7591999999999999</v>
      </c>
      <c r="K3893" t="s">
        <v>35</v>
      </c>
    </row>
    <row r="3894" spans="1:11" x14ac:dyDescent="0.45">
      <c r="A3894" t="s">
        <v>88</v>
      </c>
      <c r="B3894" t="s">
        <v>4</v>
      </c>
      <c r="C3894" t="s">
        <v>84</v>
      </c>
      <c r="D3894" t="s">
        <v>37</v>
      </c>
      <c r="E3894" t="s">
        <v>30</v>
      </c>
      <c r="F3894" t="s">
        <v>37</v>
      </c>
      <c r="G3894" t="s">
        <v>31</v>
      </c>
      <c r="H3894" t="s">
        <v>38</v>
      </c>
      <c r="I3894">
        <v>2020</v>
      </c>
      <c r="J3894">
        <v>81.473500000000001</v>
      </c>
      <c r="K3894" t="s">
        <v>37</v>
      </c>
    </row>
    <row r="3895" spans="1:11" x14ac:dyDescent="0.45">
      <c r="A3895" t="s">
        <v>88</v>
      </c>
      <c r="B3895" t="s">
        <v>4</v>
      </c>
      <c r="C3895" t="s">
        <v>84</v>
      </c>
      <c r="D3895" t="s">
        <v>37</v>
      </c>
      <c r="E3895" t="s">
        <v>30</v>
      </c>
      <c r="F3895" t="s">
        <v>37</v>
      </c>
      <c r="G3895" t="s">
        <v>31</v>
      </c>
      <c r="H3895" t="s">
        <v>38</v>
      </c>
      <c r="I3895">
        <v>2025</v>
      </c>
      <c r="J3895">
        <v>96.287800000000004</v>
      </c>
      <c r="K3895" t="s">
        <v>37</v>
      </c>
    </row>
    <row r="3896" spans="1:11" x14ac:dyDescent="0.45">
      <c r="A3896" t="s">
        <v>88</v>
      </c>
      <c r="B3896" t="s">
        <v>4</v>
      </c>
      <c r="C3896" t="s">
        <v>84</v>
      </c>
      <c r="D3896" t="s">
        <v>37</v>
      </c>
      <c r="E3896" t="s">
        <v>30</v>
      </c>
      <c r="F3896" t="s">
        <v>37</v>
      </c>
      <c r="G3896" t="s">
        <v>31</v>
      </c>
      <c r="H3896" t="s">
        <v>38</v>
      </c>
      <c r="I3896">
        <v>2030</v>
      </c>
      <c r="J3896">
        <v>96.318799999999996</v>
      </c>
      <c r="K3896" t="s">
        <v>37</v>
      </c>
    </row>
    <row r="3897" spans="1:11" x14ac:dyDescent="0.45">
      <c r="A3897" t="s">
        <v>88</v>
      </c>
      <c r="B3897" t="s">
        <v>4</v>
      </c>
      <c r="C3897" t="s">
        <v>84</v>
      </c>
      <c r="D3897" t="s">
        <v>37</v>
      </c>
      <c r="E3897" t="s">
        <v>30</v>
      </c>
      <c r="F3897" t="s">
        <v>37</v>
      </c>
      <c r="G3897" t="s">
        <v>31</v>
      </c>
      <c r="H3897" t="s">
        <v>38</v>
      </c>
      <c r="I3897">
        <v>2035</v>
      </c>
      <c r="J3897">
        <v>79.684200000000004</v>
      </c>
      <c r="K3897" t="s">
        <v>37</v>
      </c>
    </row>
    <row r="3898" spans="1:11" x14ac:dyDescent="0.45">
      <c r="A3898" t="s">
        <v>88</v>
      </c>
      <c r="B3898" t="s">
        <v>4</v>
      </c>
      <c r="C3898" t="s">
        <v>84</v>
      </c>
      <c r="D3898" t="s">
        <v>37</v>
      </c>
      <c r="E3898" t="s">
        <v>30</v>
      </c>
      <c r="F3898" t="s">
        <v>37</v>
      </c>
      <c r="G3898" t="s">
        <v>31</v>
      </c>
      <c r="H3898" t="s">
        <v>38</v>
      </c>
      <c r="I3898">
        <v>2040</v>
      </c>
      <c r="J3898">
        <v>101.03270000000001</v>
      </c>
      <c r="K3898" t="s">
        <v>37</v>
      </c>
    </row>
    <row r="3899" spans="1:11" x14ac:dyDescent="0.45">
      <c r="A3899" t="s">
        <v>88</v>
      </c>
      <c r="B3899" t="s">
        <v>4</v>
      </c>
      <c r="C3899" t="s">
        <v>84</v>
      </c>
      <c r="D3899" t="s">
        <v>37</v>
      </c>
      <c r="E3899" t="s">
        <v>30</v>
      </c>
      <c r="F3899" t="s">
        <v>37</v>
      </c>
      <c r="G3899" t="s">
        <v>31</v>
      </c>
      <c r="H3899" t="s">
        <v>38</v>
      </c>
      <c r="I3899">
        <v>2045</v>
      </c>
      <c r="J3899">
        <v>104.5532</v>
      </c>
      <c r="K3899" t="s">
        <v>37</v>
      </c>
    </row>
    <row r="3900" spans="1:11" x14ac:dyDescent="0.45">
      <c r="A3900" t="s">
        <v>88</v>
      </c>
      <c r="B3900" t="s">
        <v>4</v>
      </c>
      <c r="C3900" t="s">
        <v>84</v>
      </c>
      <c r="D3900" t="s">
        <v>37</v>
      </c>
      <c r="E3900" t="s">
        <v>30</v>
      </c>
      <c r="F3900" t="s">
        <v>37</v>
      </c>
      <c r="G3900" t="s">
        <v>31</v>
      </c>
      <c r="H3900" t="s">
        <v>38</v>
      </c>
      <c r="I3900">
        <v>2050</v>
      </c>
      <c r="J3900">
        <v>113.2666</v>
      </c>
      <c r="K3900" t="s">
        <v>37</v>
      </c>
    </row>
    <row r="3901" spans="1:11" x14ac:dyDescent="0.45">
      <c r="A3901" t="s">
        <v>88</v>
      </c>
      <c r="B3901" t="s">
        <v>4</v>
      </c>
      <c r="C3901" t="s">
        <v>84</v>
      </c>
      <c r="D3901" t="s">
        <v>48</v>
      </c>
      <c r="E3901" t="s">
        <v>46</v>
      </c>
      <c r="F3901" t="s">
        <v>48</v>
      </c>
      <c r="G3901" t="s">
        <v>49</v>
      </c>
      <c r="H3901" t="s">
        <v>50</v>
      </c>
      <c r="I3901">
        <v>2020</v>
      </c>
      <c r="J3901">
        <v>4048.3285999999998</v>
      </c>
      <c r="K3901" t="s">
        <v>48</v>
      </c>
    </row>
    <row r="3902" spans="1:11" x14ac:dyDescent="0.45">
      <c r="A3902" t="s">
        <v>88</v>
      </c>
      <c r="B3902" t="s">
        <v>4</v>
      </c>
      <c r="C3902" t="s">
        <v>84</v>
      </c>
      <c r="D3902" t="s">
        <v>48</v>
      </c>
      <c r="E3902" t="s">
        <v>46</v>
      </c>
      <c r="F3902" t="s">
        <v>48</v>
      </c>
      <c r="G3902" t="s">
        <v>49</v>
      </c>
      <c r="H3902" t="s">
        <v>50</v>
      </c>
      <c r="I3902">
        <v>2025</v>
      </c>
      <c r="J3902">
        <v>3322.5681</v>
      </c>
      <c r="K3902" t="s">
        <v>48</v>
      </c>
    </row>
    <row r="3903" spans="1:11" x14ac:dyDescent="0.45">
      <c r="A3903" t="s">
        <v>88</v>
      </c>
      <c r="B3903" t="s">
        <v>4</v>
      </c>
      <c r="C3903" t="s">
        <v>84</v>
      </c>
      <c r="D3903" t="s">
        <v>48</v>
      </c>
      <c r="E3903" t="s">
        <v>46</v>
      </c>
      <c r="F3903" t="s">
        <v>48</v>
      </c>
      <c r="G3903" t="s">
        <v>49</v>
      </c>
      <c r="H3903" t="s">
        <v>50</v>
      </c>
      <c r="I3903">
        <v>2030</v>
      </c>
      <c r="J3903">
        <v>2923.2521999999999</v>
      </c>
      <c r="K3903" t="s">
        <v>48</v>
      </c>
    </row>
    <row r="3904" spans="1:11" x14ac:dyDescent="0.45">
      <c r="A3904" t="s">
        <v>88</v>
      </c>
      <c r="B3904" t="s">
        <v>4</v>
      </c>
      <c r="C3904" t="s">
        <v>84</v>
      </c>
      <c r="D3904" t="s">
        <v>48</v>
      </c>
      <c r="E3904" t="s">
        <v>46</v>
      </c>
      <c r="F3904" t="s">
        <v>48</v>
      </c>
      <c r="G3904" t="s">
        <v>49</v>
      </c>
      <c r="H3904" t="s">
        <v>50</v>
      </c>
      <c r="I3904">
        <v>2035</v>
      </c>
      <c r="J3904">
        <v>2380.7057</v>
      </c>
      <c r="K3904" t="s">
        <v>48</v>
      </c>
    </row>
    <row r="3905" spans="1:11" x14ac:dyDescent="0.45">
      <c r="A3905" t="s">
        <v>88</v>
      </c>
      <c r="B3905" t="s">
        <v>4</v>
      </c>
      <c r="C3905" t="s">
        <v>84</v>
      </c>
      <c r="D3905" t="s">
        <v>48</v>
      </c>
      <c r="E3905" t="s">
        <v>46</v>
      </c>
      <c r="F3905" t="s">
        <v>48</v>
      </c>
      <c r="G3905" t="s">
        <v>49</v>
      </c>
      <c r="H3905" t="s">
        <v>50</v>
      </c>
      <c r="I3905">
        <v>2040</v>
      </c>
      <c r="J3905">
        <v>1803.8507</v>
      </c>
      <c r="K3905" t="s">
        <v>48</v>
      </c>
    </row>
    <row r="3906" spans="1:11" x14ac:dyDescent="0.45">
      <c r="A3906" t="s">
        <v>88</v>
      </c>
      <c r="B3906" t="s">
        <v>4</v>
      </c>
      <c r="C3906" t="s">
        <v>84</v>
      </c>
      <c r="D3906" t="s">
        <v>48</v>
      </c>
      <c r="E3906" t="s">
        <v>46</v>
      </c>
      <c r="F3906" t="s">
        <v>48</v>
      </c>
      <c r="G3906" t="s">
        <v>49</v>
      </c>
      <c r="H3906" t="s">
        <v>50</v>
      </c>
      <c r="I3906">
        <v>2045</v>
      </c>
      <c r="J3906">
        <v>1408.9347</v>
      </c>
      <c r="K3906" t="s">
        <v>48</v>
      </c>
    </row>
    <row r="3907" spans="1:11" x14ac:dyDescent="0.45">
      <c r="A3907" t="s">
        <v>88</v>
      </c>
      <c r="B3907" t="s">
        <v>4</v>
      </c>
      <c r="C3907" t="s">
        <v>84</v>
      </c>
      <c r="D3907" t="s">
        <v>48</v>
      </c>
      <c r="E3907" t="s">
        <v>46</v>
      </c>
      <c r="F3907" t="s">
        <v>48</v>
      </c>
      <c r="G3907" t="s">
        <v>49</v>
      </c>
      <c r="H3907" t="s">
        <v>50</v>
      </c>
      <c r="I3907">
        <v>2050</v>
      </c>
      <c r="J3907">
        <v>1221.8385000000001</v>
      </c>
      <c r="K3907" t="s">
        <v>48</v>
      </c>
    </row>
    <row r="3908" spans="1:11" x14ac:dyDescent="0.45">
      <c r="A3908" t="s">
        <v>88</v>
      </c>
      <c r="B3908" t="s">
        <v>4</v>
      </c>
      <c r="C3908" t="s">
        <v>84</v>
      </c>
      <c r="D3908" t="s">
        <v>51</v>
      </c>
      <c r="E3908" t="s">
        <v>46</v>
      </c>
      <c r="F3908" t="s">
        <v>51</v>
      </c>
      <c r="G3908" t="s">
        <v>49</v>
      </c>
      <c r="H3908" t="s">
        <v>50</v>
      </c>
      <c r="I3908">
        <v>2020</v>
      </c>
      <c r="J3908">
        <v>4763.2656999999999</v>
      </c>
      <c r="K3908" t="s">
        <v>51</v>
      </c>
    </row>
    <row r="3909" spans="1:11" x14ac:dyDescent="0.45">
      <c r="A3909" t="s">
        <v>88</v>
      </c>
      <c r="B3909" t="s">
        <v>4</v>
      </c>
      <c r="C3909" t="s">
        <v>84</v>
      </c>
      <c r="D3909" t="s">
        <v>51</v>
      </c>
      <c r="E3909" t="s">
        <v>46</v>
      </c>
      <c r="F3909" t="s">
        <v>51</v>
      </c>
      <c r="G3909" t="s">
        <v>49</v>
      </c>
      <c r="H3909" t="s">
        <v>50</v>
      </c>
      <c r="I3909">
        <v>2025</v>
      </c>
      <c r="J3909">
        <v>4027.3022000000001</v>
      </c>
      <c r="K3909" t="s">
        <v>51</v>
      </c>
    </row>
    <row r="3910" spans="1:11" x14ac:dyDescent="0.45">
      <c r="A3910" t="s">
        <v>88</v>
      </c>
      <c r="B3910" t="s">
        <v>4</v>
      </c>
      <c r="C3910" t="s">
        <v>84</v>
      </c>
      <c r="D3910" t="s">
        <v>51</v>
      </c>
      <c r="E3910" t="s">
        <v>46</v>
      </c>
      <c r="F3910" t="s">
        <v>51</v>
      </c>
      <c r="G3910" t="s">
        <v>49</v>
      </c>
      <c r="H3910" t="s">
        <v>50</v>
      </c>
      <c r="I3910">
        <v>2030</v>
      </c>
      <c r="J3910">
        <v>3640.5994999999998</v>
      </c>
      <c r="K3910" t="s">
        <v>51</v>
      </c>
    </row>
    <row r="3911" spans="1:11" x14ac:dyDescent="0.45">
      <c r="A3911" t="s">
        <v>88</v>
      </c>
      <c r="B3911" t="s">
        <v>4</v>
      </c>
      <c r="C3911" t="s">
        <v>84</v>
      </c>
      <c r="D3911" t="s">
        <v>51</v>
      </c>
      <c r="E3911" t="s">
        <v>46</v>
      </c>
      <c r="F3911" t="s">
        <v>51</v>
      </c>
      <c r="G3911" t="s">
        <v>49</v>
      </c>
      <c r="H3911" t="s">
        <v>50</v>
      </c>
      <c r="I3911">
        <v>2035</v>
      </c>
      <c r="J3911">
        <v>3111.5962</v>
      </c>
      <c r="K3911" t="s">
        <v>51</v>
      </c>
    </row>
    <row r="3912" spans="1:11" x14ac:dyDescent="0.45">
      <c r="A3912" t="s">
        <v>88</v>
      </c>
      <c r="B3912" t="s">
        <v>4</v>
      </c>
      <c r="C3912" t="s">
        <v>84</v>
      </c>
      <c r="D3912" t="s">
        <v>51</v>
      </c>
      <c r="E3912" t="s">
        <v>46</v>
      </c>
      <c r="F3912" t="s">
        <v>51</v>
      </c>
      <c r="G3912" t="s">
        <v>49</v>
      </c>
      <c r="H3912" t="s">
        <v>50</v>
      </c>
      <c r="I3912">
        <v>2040</v>
      </c>
      <c r="J3912">
        <v>2547.902</v>
      </c>
      <c r="K3912" t="s">
        <v>51</v>
      </c>
    </row>
    <row r="3913" spans="1:11" x14ac:dyDescent="0.45">
      <c r="A3913" t="s">
        <v>88</v>
      </c>
      <c r="B3913" t="s">
        <v>4</v>
      </c>
      <c r="C3913" t="s">
        <v>84</v>
      </c>
      <c r="D3913" t="s">
        <v>51</v>
      </c>
      <c r="E3913" t="s">
        <v>46</v>
      </c>
      <c r="F3913" t="s">
        <v>51</v>
      </c>
      <c r="G3913" t="s">
        <v>49</v>
      </c>
      <c r="H3913" t="s">
        <v>50</v>
      </c>
      <c r="I3913">
        <v>2045</v>
      </c>
      <c r="J3913">
        <v>2166.8980000000001</v>
      </c>
      <c r="K3913" t="s">
        <v>51</v>
      </c>
    </row>
    <row r="3914" spans="1:11" x14ac:dyDescent="0.45">
      <c r="A3914" t="s">
        <v>88</v>
      </c>
      <c r="B3914" t="s">
        <v>4</v>
      </c>
      <c r="C3914" t="s">
        <v>84</v>
      </c>
      <c r="D3914" t="s">
        <v>51</v>
      </c>
      <c r="E3914" t="s">
        <v>46</v>
      </c>
      <c r="F3914" t="s">
        <v>51</v>
      </c>
      <c r="G3914" t="s">
        <v>49</v>
      </c>
      <c r="H3914" t="s">
        <v>50</v>
      </c>
      <c r="I3914">
        <v>2050</v>
      </c>
      <c r="J3914">
        <v>1994.2181</v>
      </c>
      <c r="K3914" t="s">
        <v>51</v>
      </c>
    </row>
    <row r="3915" spans="1:11" x14ac:dyDescent="0.45">
      <c r="A3915" t="s">
        <v>88</v>
      </c>
      <c r="B3915" t="s">
        <v>0</v>
      </c>
      <c r="C3915" t="s">
        <v>84</v>
      </c>
      <c r="D3915" t="s">
        <v>45</v>
      </c>
      <c r="E3915" t="s">
        <v>46</v>
      </c>
      <c r="F3915" t="s">
        <v>45</v>
      </c>
      <c r="G3915" t="s">
        <v>47</v>
      </c>
      <c r="H3915" t="s">
        <v>85</v>
      </c>
      <c r="I3915">
        <v>2020</v>
      </c>
      <c r="J3915">
        <v>2.2551000000000001</v>
      </c>
      <c r="K3915" t="s">
        <v>45</v>
      </c>
    </row>
    <row r="3916" spans="1:11" x14ac:dyDescent="0.45">
      <c r="A3916" t="s">
        <v>88</v>
      </c>
      <c r="B3916" t="s">
        <v>0</v>
      </c>
      <c r="C3916" t="s">
        <v>84</v>
      </c>
      <c r="D3916" t="s">
        <v>45</v>
      </c>
      <c r="E3916" t="s">
        <v>46</v>
      </c>
      <c r="F3916" t="s">
        <v>45</v>
      </c>
      <c r="G3916" t="s">
        <v>47</v>
      </c>
      <c r="H3916" t="s">
        <v>85</v>
      </c>
      <c r="I3916">
        <v>2025</v>
      </c>
      <c r="J3916">
        <v>21.061299999999999</v>
      </c>
      <c r="K3916" t="s">
        <v>45</v>
      </c>
    </row>
    <row r="3917" spans="1:11" x14ac:dyDescent="0.45">
      <c r="A3917" t="s">
        <v>88</v>
      </c>
      <c r="B3917" t="s">
        <v>0</v>
      </c>
      <c r="C3917" t="s">
        <v>84</v>
      </c>
      <c r="D3917" t="s">
        <v>45</v>
      </c>
      <c r="E3917" t="s">
        <v>46</v>
      </c>
      <c r="F3917" t="s">
        <v>45</v>
      </c>
      <c r="G3917" t="s">
        <v>47</v>
      </c>
      <c r="H3917" t="s">
        <v>85</v>
      </c>
      <c r="I3917">
        <v>2030</v>
      </c>
      <c r="J3917">
        <v>41.474899999999998</v>
      </c>
      <c r="K3917" t="s">
        <v>45</v>
      </c>
    </row>
    <row r="3918" spans="1:11" x14ac:dyDescent="0.45">
      <c r="A3918" t="s">
        <v>88</v>
      </c>
      <c r="B3918" t="s">
        <v>0</v>
      </c>
      <c r="C3918" t="s">
        <v>84</v>
      </c>
      <c r="D3918" t="s">
        <v>45</v>
      </c>
      <c r="E3918" t="s">
        <v>46</v>
      </c>
      <c r="F3918" t="s">
        <v>45</v>
      </c>
      <c r="G3918" t="s">
        <v>47</v>
      </c>
      <c r="H3918" t="s">
        <v>85</v>
      </c>
      <c r="I3918">
        <v>2035</v>
      </c>
      <c r="J3918">
        <v>56.145600000000002</v>
      </c>
      <c r="K3918" t="s">
        <v>45</v>
      </c>
    </row>
    <row r="3919" spans="1:11" x14ac:dyDescent="0.45">
      <c r="A3919" t="s">
        <v>88</v>
      </c>
      <c r="B3919" t="s">
        <v>0</v>
      </c>
      <c r="C3919" t="s">
        <v>84</v>
      </c>
      <c r="D3919" t="s">
        <v>45</v>
      </c>
      <c r="E3919" t="s">
        <v>46</v>
      </c>
      <c r="F3919" t="s">
        <v>45</v>
      </c>
      <c r="G3919" t="s">
        <v>47</v>
      </c>
      <c r="H3919" t="s">
        <v>85</v>
      </c>
      <c r="I3919">
        <v>2040</v>
      </c>
      <c r="J3919">
        <v>294.45269999999999</v>
      </c>
      <c r="K3919" t="s">
        <v>45</v>
      </c>
    </row>
    <row r="3920" spans="1:11" x14ac:dyDescent="0.45">
      <c r="A3920" t="s">
        <v>88</v>
      </c>
      <c r="B3920" t="s">
        <v>0</v>
      </c>
      <c r="C3920" t="s">
        <v>84</v>
      </c>
      <c r="D3920" t="s">
        <v>45</v>
      </c>
      <c r="E3920" t="s">
        <v>46</v>
      </c>
      <c r="F3920" t="s">
        <v>45</v>
      </c>
      <c r="G3920" t="s">
        <v>47</v>
      </c>
      <c r="H3920" t="s">
        <v>85</v>
      </c>
      <c r="I3920">
        <v>2045</v>
      </c>
      <c r="J3920">
        <v>607.71489999999994</v>
      </c>
      <c r="K3920" t="s">
        <v>45</v>
      </c>
    </row>
    <row r="3921" spans="1:11" x14ac:dyDescent="0.45">
      <c r="A3921" t="s">
        <v>88</v>
      </c>
      <c r="B3921" t="s">
        <v>0</v>
      </c>
      <c r="C3921" t="s">
        <v>84</v>
      </c>
      <c r="D3921" t="s">
        <v>45</v>
      </c>
      <c r="E3921" t="s">
        <v>46</v>
      </c>
      <c r="F3921" t="s">
        <v>45</v>
      </c>
      <c r="G3921" t="s">
        <v>47</v>
      </c>
      <c r="H3921" t="s">
        <v>85</v>
      </c>
      <c r="I3921">
        <v>2050</v>
      </c>
      <c r="J3921">
        <v>719.6105</v>
      </c>
      <c r="K3921" t="s">
        <v>45</v>
      </c>
    </row>
    <row r="3922" spans="1:11" x14ac:dyDescent="0.45">
      <c r="A3922" t="s">
        <v>88</v>
      </c>
      <c r="B3922" t="s">
        <v>0</v>
      </c>
      <c r="C3922" t="s">
        <v>84</v>
      </c>
      <c r="D3922" t="s">
        <v>24</v>
      </c>
      <c r="E3922" t="s">
        <v>25</v>
      </c>
      <c r="F3922" t="s">
        <v>24</v>
      </c>
      <c r="G3922" t="s">
        <v>26</v>
      </c>
      <c r="H3922" t="s">
        <v>13</v>
      </c>
      <c r="I3922">
        <v>2020</v>
      </c>
      <c r="J3922">
        <v>3.1556000000000002</v>
      </c>
      <c r="K3922" t="s">
        <v>24</v>
      </c>
    </row>
    <row r="3923" spans="1:11" x14ac:dyDescent="0.45">
      <c r="A3923" t="s">
        <v>88</v>
      </c>
      <c r="B3923" t="s">
        <v>0</v>
      </c>
      <c r="C3923" t="s">
        <v>84</v>
      </c>
      <c r="D3923" t="s">
        <v>24</v>
      </c>
      <c r="E3923" t="s">
        <v>25</v>
      </c>
      <c r="F3923" t="s">
        <v>24</v>
      </c>
      <c r="G3923" t="s">
        <v>26</v>
      </c>
      <c r="H3923" t="s">
        <v>13</v>
      </c>
      <c r="I3923">
        <v>2025</v>
      </c>
      <c r="J3923">
        <v>3.1654</v>
      </c>
      <c r="K3923" t="s">
        <v>24</v>
      </c>
    </row>
    <row r="3924" spans="1:11" x14ac:dyDescent="0.45">
      <c r="A3924" t="s">
        <v>88</v>
      </c>
      <c r="B3924" t="s">
        <v>0</v>
      </c>
      <c r="C3924" t="s">
        <v>84</v>
      </c>
      <c r="D3924" t="s">
        <v>24</v>
      </c>
      <c r="E3924" t="s">
        <v>25</v>
      </c>
      <c r="F3924" t="s">
        <v>24</v>
      </c>
      <c r="G3924" t="s">
        <v>26</v>
      </c>
      <c r="H3924" t="s">
        <v>13</v>
      </c>
      <c r="I3924">
        <v>2030</v>
      </c>
      <c r="J3924">
        <v>3.6345000000000001</v>
      </c>
      <c r="K3924" t="s">
        <v>24</v>
      </c>
    </row>
    <row r="3925" spans="1:11" x14ac:dyDescent="0.45">
      <c r="A3925" t="s">
        <v>88</v>
      </c>
      <c r="B3925" t="s">
        <v>0</v>
      </c>
      <c r="C3925" t="s">
        <v>84</v>
      </c>
      <c r="D3925" t="s">
        <v>24</v>
      </c>
      <c r="E3925" t="s">
        <v>25</v>
      </c>
      <c r="F3925" t="s">
        <v>24</v>
      </c>
      <c r="G3925" t="s">
        <v>26</v>
      </c>
      <c r="H3925" t="s">
        <v>13</v>
      </c>
      <c r="I3925">
        <v>2035</v>
      </c>
      <c r="J3925">
        <v>4.0457000000000001</v>
      </c>
      <c r="K3925" t="s">
        <v>24</v>
      </c>
    </row>
    <row r="3926" spans="1:11" x14ac:dyDescent="0.45">
      <c r="A3926" t="s">
        <v>88</v>
      </c>
      <c r="B3926" t="s">
        <v>0</v>
      </c>
      <c r="C3926" t="s">
        <v>84</v>
      </c>
      <c r="D3926" t="s">
        <v>24</v>
      </c>
      <c r="E3926" t="s">
        <v>25</v>
      </c>
      <c r="F3926" t="s">
        <v>24</v>
      </c>
      <c r="G3926" t="s">
        <v>26</v>
      </c>
      <c r="H3926" t="s">
        <v>13</v>
      </c>
      <c r="I3926">
        <v>2040</v>
      </c>
      <c r="J3926">
        <v>5.0983000000000001</v>
      </c>
      <c r="K3926" t="s">
        <v>24</v>
      </c>
    </row>
    <row r="3927" spans="1:11" x14ac:dyDescent="0.45">
      <c r="A3927" t="s">
        <v>88</v>
      </c>
      <c r="B3927" t="s">
        <v>0</v>
      </c>
      <c r="C3927" t="s">
        <v>84</v>
      </c>
      <c r="D3927" t="s">
        <v>24</v>
      </c>
      <c r="E3927" t="s">
        <v>25</v>
      </c>
      <c r="F3927" t="s">
        <v>24</v>
      </c>
      <c r="G3927" t="s">
        <v>26</v>
      </c>
      <c r="H3927" t="s">
        <v>13</v>
      </c>
      <c r="I3927">
        <v>2045</v>
      </c>
      <c r="J3927">
        <v>5.2164999999999999</v>
      </c>
      <c r="K3927" t="s">
        <v>24</v>
      </c>
    </row>
    <row r="3928" spans="1:11" x14ac:dyDescent="0.45">
      <c r="A3928" t="s">
        <v>88</v>
      </c>
      <c r="B3928" t="s">
        <v>0</v>
      </c>
      <c r="C3928" t="s">
        <v>84</v>
      </c>
      <c r="D3928" t="s">
        <v>24</v>
      </c>
      <c r="E3928" t="s">
        <v>25</v>
      </c>
      <c r="F3928" t="s">
        <v>24</v>
      </c>
      <c r="G3928" t="s">
        <v>26</v>
      </c>
      <c r="H3928" t="s">
        <v>13</v>
      </c>
      <c r="I3928">
        <v>2050</v>
      </c>
      <c r="J3928">
        <v>4.9558</v>
      </c>
      <c r="K3928" t="s">
        <v>24</v>
      </c>
    </row>
    <row r="3929" spans="1:11" x14ac:dyDescent="0.45">
      <c r="A3929" t="s">
        <v>88</v>
      </c>
      <c r="B3929" t="s">
        <v>0</v>
      </c>
      <c r="C3929" t="s">
        <v>84</v>
      </c>
      <c r="D3929" t="s">
        <v>28</v>
      </c>
      <c r="E3929" t="s">
        <v>25</v>
      </c>
      <c r="F3929" t="s">
        <v>28</v>
      </c>
      <c r="G3929" t="s">
        <v>26</v>
      </c>
      <c r="H3929" t="s">
        <v>12</v>
      </c>
      <c r="I3929">
        <v>2020</v>
      </c>
      <c r="J3929">
        <v>10.713200000000001</v>
      </c>
      <c r="K3929" t="s">
        <v>28</v>
      </c>
    </row>
    <row r="3930" spans="1:11" x14ac:dyDescent="0.45">
      <c r="A3930" t="s">
        <v>88</v>
      </c>
      <c r="B3930" t="s">
        <v>0</v>
      </c>
      <c r="C3930" t="s">
        <v>84</v>
      </c>
      <c r="D3930" t="s">
        <v>28</v>
      </c>
      <c r="E3930" t="s">
        <v>25</v>
      </c>
      <c r="F3930" t="s">
        <v>28</v>
      </c>
      <c r="G3930" t="s">
        <v>26</v>
      </c>
      <c r="H3930" t="s">
        <v>12</v>
      </c>
      <c r="I3930">
        <v>2025</v>
      </c>
      <c r="J3930">
        <v>10.5908</v>
      </c>
      <c r="K3930" t="s">
        <v>28</v>
      </c>
    </row>
    <row r="3931" spans="1:11" x14ac:dyDescent="0.45">
      <c r="A3931" t="s">
        <v>88</v>
      </c>
      <c r="B3931" t="s">
        <v>0</v>
      </c>
      <c r="C3931" t="s">
        <v>84</v>
      </c>
      <c r="D3931" t="s">
        <v>28</v>
      </c>
      <c r="E3931" t="s">
        <v>25</v>
      </c>
      <c r="F3931" t="s">
        <v>28</v>
      </c>
      <c r="G3931" t="s">
        <v>26</v>
      </c>
      <c r="H3931" t="s">
        <v>12</v>
      </c>
      <c r="I3931">
        <v>2030</v>
      </c>
      <c r="J3931">
        <v>11.272399999999999</v>
      </c>
      <c r="K3931" t="s">
        <v>28</v>
      </c>
    </row>
    <row r="3932" spans="1:11" x14ac:dyDescent="0.45">
      <c r="A3932" t="s">
        <v>88</v>
      </c>
      <c r="B3932" t="s">
        <v>0</v>
      </c>
      <c r="C3932" t="s">
        <v>84</v>
      </c>
      <c r="D3932" t="s">
        <v>28</v>
      </c>
      <c r="E3932" t="s">
        <v>25</v>
      </c>
      <c r="F3932" t="s">
        <v>28</v>
      </c>
      <c r="G3932" t="s">
        <v>26</v>
      </c>
      <c r="H3932" t="s">
        <v>12</v>
      </c>
      <c r="I3932">
        <v>2035</v>
      </c>
      <c r="J3932">
        <v>11.794700000000001</v>
      </c>
      <c r="K3932" t="s">
        <v>28</v>
      </c>
    </row>
    <row r="3933" spans="1:11" x14ac:dyDescent="0.45">
      <c r="A3933" t="s">
        <v>88</v>
      </c>
      <c r="B3933" t="s">
        <v>0</v>
      </c>
      <c r="C3933" t="s">
        <v>84</v>
      </c>
      <c r="D3933" t="s">
        <v>28</v>
      </c>
      <c r="E3933" t="s">
        <v>25</v>
      </c>
      <c r="F3933" t="s">
        <v>28</v>
      </c>
      <c r="G3933" t="s">
        <v>26</v>
      </c>
      <c r="H3933" t="s">
        <v>12</v>
      </c>
      <c r="I3933">
        <v>2040</v>
      </c>
      <c r="J3933">
        <v>11.9947</v>
      </c>
      <c r="K3933" t="s">
        <v>28</v>
      </c>
    </row>
    <row r="3934" spans="1:11" x14ac:dyDescent="0.45">
      <c r="A3934" t="s">
        <v>88</v>
      </c>
      <c r="B3934" t="s">
        <v>0</v>
      </c>
      <c r="C3934" t="s">
        <v>84</v>
      </c>
      <c r="D3934" t="s">
        <v>28</v>
      </c>
      <c r="E3934" t="s">
        <v>25</v>
      </c>
      <c r="F3934" t="s">
        <v>28</v>
      </c>
      <c r="G3934" t="s">
        <v>26</v>
      </c>
      <c r="H3934" t="s">
        <v>12</v>
      </c>
      <c r="I3934">
        <v>2045</v>
      </c>
      <c r="J3934">
        <v>13.367599999999999</v>
      </c>
      <c r="K3934" t="s">
        <v>28</v>
      </c>
    </row>
    <row r="3935" spans="1:11" x14ac:dyDescent="0.45">
      <c r="A3935" t="s">
        <v>88</v>
      </c>
      <c r="B3935" t="s">
        <v>0</v>
      </c>
      <c r="C3935" t="s">
        <v>84</v>
      </c>
      <c r="D3935" t="s">
        <v>28</v>
      </c>
      <c r="E3935" t="s">
        <v>25</v>
      </c>
      <c r="F3935" t="s">
        <v>28</v>
      </c>
      <c r="G3935" t="s">
        <v>26</v>
      </c>
      <c r="H3935" t="s">
        <v>12</v>
      </c>
      <c r="I3935">
        <v>2050</v>
      </c>
      <c r="J3935">
        <v>13.8916</v>
      </c>
      <c r="K3935" t="s">
        <v>28</v>
      </c>
    </row>
    <row r="3936" spans="1:11" x14ac:dyDescent="0.45">
      <c r="A3936" t="s">
        <v>88</v>
      </c>
      <c r="B3936" t="s">
        <v>0</v>
      </c>
      <c r="C3936" t="s">
        <v>84</v>
      </c>
      <c r="D3936" t="s">
        <v>27</v>
      </c>
      <c r="E3936" t="s">
        <v>25</v>
      </c>
      <c r="F3936" t="s">
        <v>27</v>
      </c>
      <c r="G3936" t="s">
        <v>26</v>
      </c>
      <c r="H3936" t="s">
        <v>10</v>
      </c>
      <c r="I3936">
        <v>2020</v>
      </c>
      <c r="J3936">
        <v>0.27579999999999999</v>
      </c>
      <c r="K3936" t="s">
        <v>27</v>
      </c>
    </row>
    <row r="3937" spans="1:12" x14ac:dyDescent="0.45">
      <c r="A3937" t="s">
        <v>88</v>
      </c>
      <c r="B3937" t="s">
        <v>0</v>
      </c>
      <c r="C3937" t="s">
        <v>84</v>
      </c>
      <c r="D3937" t="s">
        <v>27</v>
      </c>
      <c r="E3937" t="s">
        <v>25</v>
      </c>
      <c r="F3937" t="s">
        <v>27</v>
      </c>
      <c r="G3937" t="s">
        <v>26</v>
      </c>
      <c r="H3937" t="s">
        <v>10</v>
      </c>
      <c r="I3937">
        <v>2025</v>
      </c>
      <c r="J3937">
        <v>0.68579999999999997</v>
      </c>
      <c r="K3937" t="s">
        <v>27</v>
      </c>
    </row>
    <row r="3938" spans="1:12" x14ac:dyDescent="0.45">
      <c r="A3938" t="s">
        <v>88</v>
      </c>
      <c r="B3938" t="s">
        <v>0</v>
      </c>
      <c r="C3938" t="s">
        <v>84</v>
      </c>
      <c r="D3938" t="s">
        <v>27</v>
      </c>
      <c r="E3938" t="s">
        <v>25</v>
      </c>
      <c r="F3938" t="s">
        <v>27</v>
      </c>
      <c r="G3938" t="s">
        <v>26</v>
      </c>
      <c r="H3938" t="s">
        <v>10</v>
      </c>
      <c r="I3938">
        <v>2030</v>
      </c>
      <c r="J3938">
        <v>1.4021999999999999</v>
      </c>
      <c r="K3938" t="s">
        <v>27</v>
      </c>
    </row>
    <row r="3939" spans="1:12" x14ac:dyDescent="0.45">
      <c r="A3939" t="s">
        <v>88</v>
      </c>
      <c r="B3939" t="s">
        <v>0</v>
      </c>
      <c r="C3939" t="s">
        <v>84</v>
      </c>
      <c r="D3939" t="s">
        <v>27</v>
      </c>
      <c r="E3939" t="s">
        <v>25</v>
      </c>
      <c r="F3939" t="s">
        <v>27</v>
      </c>
      <c r="G3939" t="s">
        <v>26</v>
      </c>
      <c r="H3939" t="s">
        <v>10</v>
      </c>
      <c r="I3939">
        <v>2035</v>
      </c>
      <c r="J3939">
        <v>2.3332000000000002</v>
      </c>
      <c r="K3939" t="s">
        <v>27</v>
      </c>
    </row>
    <row r="3940" spans="1:12" x14ac:dyDescent="0.45">
      <c r="A3940" t="s">
        <v>88</v>
      </c>
      <c r="B3940" t="s">
        <v>0</v>
      </c>
      <c r="C3940" t="s">
        <v>84</v>
      </c>
      <c r="D3940" t="s">
        <v>27</v>
      </c>
      <c r="E3940" t="s">
        <v>25</v>
      </c>
      <c r="F3940" t="s">
        <v>27</v>
      </c>
      <c r="G3940" t="s">
        <v>26</v>
      </c>
      <c r="H3940" t="s">
        <v>10</v>
      </c>
      <c r="I3940">
        <v>2040</v>
      </c>
      <c r="J3940">
        <v>2.9962</v>
      </c>
      <c r="K3940" t="s">
        <v>27</v>
      </c>
    </row>
    <row r="3941" spans="1:12" x14ac:dyDescent="0.45">
      <c r="A3941" t="s">
        <v>88</v>
      </c>
      <c r="B3941" t="s">
        <v>0</v>
      </c>
      <c r="C3941" t="s">
        <v>84</v>
      </c>
      <c r="D3941" t="s">
        <v>27</v>
      </c>
      <c r="E3941" t="s">
        <v>25</v>
      </c>
      <c r="F3941" t="s">
        <v>27</v>
      </c>
      <c r="G3941" t="s">
        <v>26</v>
      </c>
      <c r="H3941" t="s">
        <v>10</v>
      </c>
      <c r="I3941">
        <v>2045</v>
      </c>
      <c r="J3941">
        <v>3.3593999999999999</v>
      </c>
      <c r="K3941" t="s">
        <v>27</v>
      </c>
    </row>
    <row r="3942" spans="1:12" x14ac:dyDescent="0.45">
      <c r="A3942" t="s">
        <v>88</v>
      </c>
      <c r="B3942" t="s">
        <v>0</v>
      </c>
      <c r="C3942" t="s">
        <v>84</v>
      </c>
      <c r="D3942" t="s">
        <v>27</v>
      </c>
      <c r="E3942" t="s">
        <v>25</v>
      </c>
      <c r="F3942" t="s">
        <v>27</v>
      </c>
      <c r="G3942" t="s">
        <v>26</v>
      </c>
      <c r="H3942" t="s">
        <v>10</v>
      </c>
      <c r="I3942">
        <v>2050</v>
      </c>
      <c r="J3942">
        <v>3.6459000000000001</v>
      </c>
      <c r="K3942" t="s">
        <v>27</v>
      </c>
    </row>
    <row r="3943" spans="1:12" x14ac:dyDescent="0.45">
      <c r="A3943" t="s">
        <v>88</v>
      </c>
      <c r="B3943" t="s">
        <v>0</v>
      </c>
      <c r="C3943" t="s">
        <v>84</v>
      </c>
      <c r="D3943" t="s">
        <v>70</v>
      </c>
      <c r="E3943" t="s">
        <v>71</v>
      </c>
      <c r="F3943" t="s">
        <v>52</v>
      </c>
      <c r="G3943" t="s">
        <v>72</v>
      </c>
      <c r="I3943">
        <v>2020</v>
      </c>
      <c r="J3943">
        <v>283.2878</v>
      </c>
      <c r="K3943" t="s">
        <v>52</v>
      </c>
      <c r="L3943">
        <v>94</v>
      </c>
    </row>
    <row r="3944" spans="1:12" x14ac:dyDescent="0.45">
      <c r="A3944" t="s">
        <v>88</v>
      </c>
      <c r="B3944" t="s">
        <v>0</v>
      </c>
      <c r="C3944" t="s">
        <v>84</v>
      </c>
      <c r="D3944" t="s">
        <v>70</v>
      </c>
      <c r="E3944" t="s">
        <v>71</v>
      </c>
      <c r="F3944" t="s">
        <v>52</v>
      </c>
      <c r="G3944" t="s">
        <v>72</v>
      </c>
      <c r="I3944">
        <v>2025</v>
      </c>
      <c r="J3944">
        <v>116.2216</v>
      </c>
      <c r="K3944" t="s">
        <v>52</v>
      </c>
      <c r="L3944">
        <v>94</v>
      </c>
    </row>
    <row r="3945" spans="1:12" x14ac:dyDescent="0.45">
      <c r="A3945" t="s">
        <v>88</v>
      </c>
      <c r="B3945" t="s">
        <v>0</v>
      </c>
      <c r="C3945" t="s">
        <v>84</v>
      </c>
      <c r="D3945" t="s">
        <v>70</v>
      </c>
      <c r="E3945" t="s">
        <v>71</v>
      </c>
      <c r="F3945" t="s">
        <v>52</v>
      </c>
      <c r="G3945" t="s">
        <v>72</v>
      </c>
      <c r="I3945">
        <v>2030</v>
      </c>
      <c r="J3945">
        <v>97.543800000000005</v>
      </c>
      <c r="K3945" t="s">
        <v>52</v>
      </c>
      <c r="L3945">
        <v>94</v>
      </c>
    </row>
    <row r="3946" spans="1:12" x14ac:dyDescent="0.45">
      <c r="A3946" t="s">
        <v>88</v>
      </c>
      <c r="B3946" t="s">
        <v>0</v>
      </c>
      <c r="C3946" t="s">
        <v>84</v>
      </c>
      <c r="D3946" t="s">
        <v>70</v>
      </c>
      <c r="E3946" t="s">
        <v>71</v>
      </c>
      <c r="F3946" t="s">
        <v>52</v>
      </c>
      <c r="G3946" t="s">
        <v>72</v>
      </c>
      <c r="I3946">
        <v>2035</v>
      </c>
      <c r="J3946">
        <v>63.280799999999999</v>
      </c>
      <c r="K3946" t="s">
        <v>52</v>
      </c>
      <c r="L3946">
        <v>94</v>
      </c>
    </row>
    <row r="3947" spans="1:12" x14ac:dyDescent="0.45">
      <c r="A3947" t="s">
        <v>88</v>
      </c>
      <c r="B3947" t="s">
        <v>0</v>
      </c>
      <c r="C3947" t="s">
        <v>84</v>
      </c>
      <c r="D3947" t="s">
        <v>70</v>
      </c>
      <c r="E3947" t="s">
        <v>71</v>
      </c>
      <c r="F3947" t="s">
        <v>52</v>
      </c>
      <c r="G3947" t="s">
        <v>72</v>
      </c>
      <c r="I3947">
        <v>2040</v>
      </c>
      <c r="J3947">
        <v>0.10340000000000001</v>
      </c>
      <c r="K3947" t="s">
        <v>52</v>
      </c>
      <c r="L3947">
        <v>94</v>
      </c>
    </row>
    <row r="3948" spans="1:12" x14ac:dyDescent="0.45">
      <c r="A3948" t="s">
        <v>88</v>
      </c>
      <c r="B3948" t="s">
        <v>0</v>
      </c>
      <c r="C3948" t="s">
        <v>84</v>
      </c>
      <c r="D3948" t="s">
        <v>70</v>
      </c>
      <c r="E3948" t="s">
        <v>71</v>
      </c>
      <c r="F3948" t="s">
        <v>52</v>
      </c>
      <c r="G3948" t="s">
        <v>72</v>
      </c>
      <c r="I3948">
        <v>2045</v>
      </c>
      <c r="J3948">
        <v>4.7E-2</v>
      </c>
      <c r="K3948" t="s">
        <v>52</v>
      </c>
      <c r="L3948">
        <v>94</v>
      </c>
    </row>
    <row r="3949" spans="1:12" x14ac:dyDescent="0.45">
      <c r="A3949" t="s">
        <v>88</v>
      </c>
      <c r="B3949" t="s">
        <v>0</v>
      </c>
      <c r="C3949" t="s">
        <v>84</v>
      </c>
      <c r="D3949" t="s">
        <v>70</v>
      </c>
      <c r="E3949" t="s">
        <v>71</v>
      </c>
      <c r="F3949" t="s">
        <v>52</v>
      </c>
      <c r="G3949" t="s">
        <v>72</v>
      </c>
      <c r="I3949">
        <v>2050</v>
      </c>
      <c r="J3949">
        <v>1.8800000000000001E-2</v>
      </c>
      <c r="K3949" t="s">
        <v>52</v>
      </c>
      <c r="L3949">
        <v>94</v>
      </c>
    </row>
    <row r="3950" spans="1:12" x14ac:dyDescent="0.45">
      <c r="A3950" t="s">
        <v>88</v>
      </c>
      <c r="B3950" t="s">
        <v>0</v>
      </c>
      <c r="C3950" t="s">
        <v>84</v>
      </c>
      <c r="D3950" t="s">
        <v>70</v>
      </c>
      <c r="E3950" t="s">
        <v>71</v>
      </c>
      <c r="F3950" t="s">
        <v>53</v>
      </c>
      <c r="G3950" t="s">
        <v>72</v>
      </c>
      <c r="I3950">
        <v>2020</v>
      </c>
      <c r="J3950">
        <v>391.46800000000002</v>
      </c>
      <c r="K3950" t="s">
        <v>53</v>
      </c>
      <c r="L3950">
        <v>55</v>
      </c>
    </row>
    <row r="3951" spans="1:12" x14ac:dyDescent="0.45">
      <c r="A3951" t="s">
        <v>88</v>
      </c>
      <c r="B3951" t="s">
        <v>0</v>
      </c>
      <c r="C3951" t="s">
        <v>84</v>
      </c>
      <c r="D3951" t="s">
        <v>70</v>
      </c>
      <c r="E3951" t="s">
        <v>71</v>
      </c>
      <c r="F3951" t="s">
        <v>53</v>
      </c>
      <c r="G3951" t="s">
        <v>72</v>
      </c>
      <c r="I3951">
        <v>2025</v>
      </c>
      <c r="J3951">
        <v>406.20250000000004</v>
      </c>
      <c r="K3951" t="s">
        <v>53</v>
      </c>
      <c r="L3951">
        <v>55</v>
      </c>
    </row>
    <row r="3952" spans="1:12" x14ac:dyDescent="0.45">
      <c r="A3952" t="s">
        <v>88</v>
      </c>
      <c r="B3952" t="s">
        <v>0</v>
      </c>
      <c r="C3952" t="s">
        <v>84</v>
      </c>
      <c r="D3952" t="s">
        <v>70</v>
      </c>
      <c r="E3952" t="s">
        <v>71</v>
      </c>
      <c r="F3952" t="s">
        <v>53</v>
      </c>
      <c r="G3952" t="s">
        <v>72</v>
      </c>
      <c r="I3952">
        <v>2030</v>
      </c>
      <c r="J3952">
        <v>374.44549999999998</v>
      </c>
      <c r="K3952" t="s">
        <v>53</v>
      </c>
      <c r="L3952">
        <v>55</v>
      </c>
    </row>
    <row r="3953" spans="1:12" x14ac:dyDescent="0.45">
      <c r="A3953" t="s">
        <v>88</v>
      </c>
      <c r="B3953" t="s">
        <v>0</v>
      </c>
      <c r="C3953" t="s">
        <v>84</v>
      </c>
      <c r="D3953" t="s">
        <v>70</v>
      </c>
      <c r="E3953" t="s">
        <v>71</v>
      </c>
      <c r="F3953" t="s">
        <v>53</v>
      </c>
      <c r="G3953" t="s">
        <v>72</v>
      </c>
      <c r="I3953">
        <v>2035</v>
      </c>
      <c r="J3953">
        <v>266.00200000000001</v>
      </c>
      <c r="K3953" t="s">
        <v>53</v>
      </c>
      <c r="L3953">
        <v>55</v>
      </c>
    </row>
    <row r="3954" spans="1:12" x14ac:dyDescent="0.45">
      <c r="A3954" t="s">
        <v>88</v>
      </c>
      <c r="B3954" t="s">
        <v>0</v>
      </c>
      <c r="C3954" t="s">
        <v>84</v>
      </c>
      <c r="D3954" t="s">
        <v>70</v>
      </c>
      <c r="E3954" t="s">
        <v>71</v>
      </c>
      <c r="F3954" t="s">
        <v>53</v>
      </c>
      <c r="G3954" t="s">
        <v>72</v>
      </c>
      <c r="I3954">
        <v>2040</v>
      </c>
      <c r="J3954">
        <v>99.462000000000003</v>
      </c>
      <c r="K3954" t="s">
        <v>53</v>
      </c>
      <c r="L3954">
        <v>55</v>
      </c>
    </row>
    <row r="3955" spans="1:12" x14ac:dyDescent="0.45">
      <c r="A3955" t="s">
        <v>88</v>
      </c>
      <c r="B3955" t="s">
        <v>0</v>
      </c>
      <c r="C3955" t="s">
        <v>84</v>
      </c>
      <c r="D3955" t="s">
        <v>70</v>
      </c>
      <c r="E3955" t="s">
        <v>71</v>
      </c>
      <c r="F3955" t="s">
        <v>53</v>
      </c>
      <c r="G3955" t="s">
        <v>72</v>
      </c>
      <c r="I3955">
        <v>2045</v>
      </c>
      <c r="J3955">
        <v>2.5630000000000002</v>
      </c>
      <c r="K3955" t="s">
        <v>53</v>
      </c>
      <c r="L3955">
        <v>55</v>
      </c>
    </row>
    <row r="3956" spans="1:12" x14ac:dyDescent="0.45">
      <c r="A3956" t="s">
        <v>88</v>
      </c>
      <c r="B3956" t="s">
        <v>0</v>
      </c>
      <c r="C3956" t="s">
        <v>84</v>
      </c>
      <c r="D3956" t="s">
        <v>70</v>
      </c>
      <c r="E3956" t="s">
        <v>71</v>
      </c>
      <c r="F3956" t="s">
        <v>53</v>
      </c>
      <c r="G3956" t="s">
        <v>72</v>
      </c>
      <c r="I3956">
        <v>2050</v>
      </c>
      <c r="J3956">
        <v>1.8260000000000001</v>
      </c>
      <c r="K3956" t="s">
        <v>53</v>
      </c>
      <c r="L3956">
        <v>55</v>
      </c>
    </row>
    <row r="3957" spans="1:12" x14ac:dyDescent="0.45">
      <c r="A3957" t="s">
        <v>88</v>
      </c>
      <c r="B3957" t="s">
        <v>0</v>
      </c>
      <c r="C3957" t="s">
        <v>84</v>
      </c>
      <c r="D3957" t="s">
        <v>70</v>
      </c>
      <c r="E3957" t="s">
        <v>71</v>
      </c>
      <c r="F3957" t="s">
        <v>54</v>
      </c>
      <c r="G3957" t="s">
        <v>72</v>
      </c>
      <c r="I3957">
        <v>2020</v>
      </c>
      <c r="J3957">
        <v>8.9600000000000009</v>
      </c>
      <c r="K3957" t="s">
        <v>54</v>
      </c>
      <c r="L3957">
        <v>70</v>
      </c>
    </row>
    <row r="3958" spans="1:12" x14ac:dyDescent="0.45">
      <c r="A3958" t="s">
        <v>88</v>
      </c>
      <c r="B3958" t="s">
        <v>0</v>
      </c>
      <c r="C3958" t="s">
        <v>84</v>
      </c>
      <c r="D3958" t="s">
        <v>70</v>
      </c>
      <c r="E3958" t="s">
        <v>71</v>
      </c>
      <c r="F3958" t="s">
        <v>54</v>
      </c>
      <c r="G3958" t="s">
        <v>72</v>
      </c>
      <c r="I3958">
        <v>2025</v>
      </c>
      <c r="J3958">
        <v>5.53</v>
      </c>
      <c r="K3958" t="s">
        <v>54</v>
      </c>
      <c r="L3958">
        <v>70</v>
      </c>
    </row>
    <row r="3959" spans="1:12" x14ac:dyDescent="0.45">
      <c r="A3959" t="s">
        <v>88</v>
      </c>
      <c r="B3959" t="s">
        <v>0</v>
      </c>
      <c r="C3959" t="s">
        <v>84</v>
      </c>
      <c r="D3959" t="s">
        <v>70</v>
      </c>
      <c r="E3959" t="s">
        <v>71</v>
      </c>
      <c r="F3959" t="s">
        <v>54</v>
      </c>
      <c r="G3959" t="s">
        <v>72</v>
      </c>
      <c r="I3959">
        <v>2030</v>
      </c>
      <c r="J3959">
        <v>1.89</v>
      </c>
      <c r="K3959" t="s">
        <v>54</v>
      </c>
      <c r="L3959">
        <v>70</v>
      </c>
    </row>
    <row r="3960" spans="1:12" x14ac:dyDescent="0.45">
      <c r="A3960" t="s">
        <v>88</v>
      </c>
      <c r="B3960" t="s">
        <v>0</v>
      </c>
      <c r="C3960" t="s">
        <v>84</v>
      </c>
      <c r="D3960" t="s">
        <v>70</v>
      </c>
      <c r="E3960" t="s">
        <v>71</v>
      </c>
      <c r="F3960" t="s">
        <v>54</v>
      </c>
      <c r="G3960" t="s">
        <v>72</v>
      </c>
      <c r="I3960">
        <v>2035</v>
      </c>
      <c r="J3960">
        <v>0</v>
      </c>
      <c r="K3960" t="s">
        <v>54</v>
      </c>
      <c r="L3960">
        <v>70</v>
      </c>
    </row>
    <row r="3961" spans="1:12" x14ac:dyDescent="0.45">
      <c r="A3961" t="s">
        <v>88</v>
      </c>
      <c r="B3961" t="s">
        <v>0</v>
      </c>
      <c r="C3961" t="s">
        <v>84</v>
      </c>
      <c r="D3961" t="s">
        <v>70</v>
      </c>
      <c r="E3961" t="s">
        <v>71</v>
      </c>
      <c r="F3961" t="s">
        <v>54</v>
      </c>
      <c r="G3961" t="s">
        <v>72</v>
      </c>
      <c r="I3961">
        <v>2040</v>
      </c>
      <c r="J3961">
        <v>0</v>
      </c>
      <c r="K3961" t="s">
        <v>54</v>
      </c>
      <c r="L3961">
        <v>70</v>
      </c>
    </row>
    <row r="3962" spans="1:12" x14ac:dyDescent="0.45">
      <c r="A3962" t="s">
        <v>88</v>
      </c>
      <c r="B3962" t="s">
        <v>0</v>
      </c>
      <c r="C3962" t="s">
        <v>84</v>
      </c>
      <c r="D3962" t="s">
        <v>70</v>
      </c>
      <c r="E3962" t="s">
        <v>71</v>
      </c>
      <c r="F3962" t="s">
        <v>54</v>
      </c>
      <c r="G3962" t="s">
        <v>72</v>
      </c>
      <c r="I3962">
        <v>2045</v>
      </c>
      <c r="J3962">
        <v>0</v>
      </c>
      <c r="K3962" t="s">
        <v>54</v>
      </c>
      <c r="L3962">
        <v>70</v>
      </c>
    </row>
    <row r="3963" spans="1:12" x14ac:dyDescent="0.45">
      <c r="A3963" t="s">
        <v>88</v>
      </c>
      <c r="B3963" t="s">
        <v>0</v>
      </c>
      <c r="C3963" t="s">
        <v>84</v>
      </c>
      <c r="D3963" t="s">
        <v>70</v>
      </c>
      <c r="E3963" t="s">
        <v>71</v>
      </c>
      <c r="F3963" t="s">
        <v>54</v>
      </c>
      <c r="G3963" t="s">
        <v>72</v>
      </c>
      <c r="I3963">
        <v>2050</v>
      </c>
      <c r="J3963">
        <v>0</v>
      </c>
      <c r="K3963" t="s">
        <v>54</v>
      </c>
      <c r="L3963">
        <v>70</v>
      </c>
    </row>
    <row r="3964" spans="1:12" x14ac:dyDescent="0.45">
      <c r="A3964" t="s">
        <v>88</v>
      </c>
      <c r="B3964" t="s">
        <v>0</v>
      </c>
      <c r="C3964" t="s">
        <v>84</v>
      </c>
      <c r="D3964" t="s">
        <v>29</v>
      </c>
      <c r="E3964" t="s">
        <v>30</v>
      </c>
      <c r="F3964" t="s">
        <v>29</v>
      </c>
      <c r="G3964" t="s">
        <v>31</v>
      </c>
      <c r="H3964" t="s">
        <v>32</v>
      </c>
      <c r="I3964">
        <v>2020</v>
      </c>
      <c r="J3964">
        <v>5.3799000000000001</v>
      </c>
      <c r="K3964" t="s">
        <v>29</v>
      </c>
    </row>
    <row r="3965" spans="1:12" x14ac:dyDescent="0.45">
      <c r="A3965" t="s">
        <v>88</v>
      </c>
      <c r="B3965" t="s">
        <v>0</v>
      </c>
      <c r="C3965" t="s">
        <v>84</v>
      </c>
      <c r="D3965" t="s">
        <v>29</v>
      </c>
      <c r="E3965" t="s">
        <v>30</v>
      </c>
      <c r="F3965" t="s">
        <v>29</v>
      </c>
      <c r="G3965" t="s">
        <v>31</v>
      </c>
      <c r="H3965" t="s">
        <v>32</v>
      </c>
      <c r="I3965">
        <v>2025</v>
      </c>
      <c r="J3965">
        <v>5.8160999999999996</v>
      </c>
      <c r="K3965" t="s">
        <v>29</v>
      </c>
    </row>
    <row r="3966" spans="1:12" x14ac:dyDescent="0.45">
      <c r="A3966" t="s">
        <v>88</v>
      </c>
      <c r="B3966" t="s">
        <v>0</v>
      </c>
      <c r="C3966" t="s">
        <v>84</v>
      </c>
      <c r="D3966" t="s">
        <v>29</v>
      </c>
      <c r="E3966" t="s">
        <v>30</v>
      </c>
      <c r="F3966" t="s">
        <v>29</v>
      </c>
      <c r="G3966" t="s">
        <v>31</v>
      </c>
      <c r="H3966" t="s">
        <v>32</v>
      </c>
      <c r="I3966">
        <v>2030</v>
      </c>
      <c r="J3966">
        <v>5.6890999999999998</v>
      </c>
      <c r="K3966" t="s">
        <v>29</v>
      </c>
    </row>
    <row r="3967" spans="1:12" x14ac:dyDescent="0.45">
      <c r="A3967" t="s">
        <v>88</v>
      </c>
      <c r="B3967" t="s">
        <v>0</v>
      </c>
      <c r="C3967" t="s">
        <v>84</v>
      </c>
      <c r="D3967" t="s">
        <v>29</v>
      </c>
      <c r="E3967" t="s">
        <v>30</v>
      </c>
      <c r="F3967" t="s">
        <v>29</v>
      </c>
      <c r="G3967" t="s">
        <v>31</v>
      </c>
      <c r="H3967" t="s">
        <v>32</v>
      </c>
      <c r="I3967">
        <v>2035</v>
      </c>
      <c r="J3967">
        <v>1.8008</v>
      </c>
      <c r="K3967" t="s">
        <v>29</v>
      </c>
    </row>
    <row r="3968" spans="1:12" x14ac:dyDescent="0.45">
      <c r="A3968" t="s">
        <v>88</v>
      </c>
      <c r="B3968" t="s">
        <v>0</v>
      </c>
      <c r="C3968" t="s">
        <v>84</v>
      </c>
      <c r="D3968" t="s">
        <v>29</v>
      </c>
      <c r="E3968" t="s">
        <v>30</v>
      </c>
      <c r="F3968" t="s">
        <v>29</v>
      </c>
      <c r="G3968" t="s">
        <v>31</v>
      </c>
      <c r="H3968" t="s">
        <v>32</v>
      </c>
      <c r="I3968">
        <v>2040</v>
      </c>
      <c r="J3968">
        <v>5.5110000000000001</v>
      </c>
      <c r="K3968" t="s">
        <v>29</v>
      </c>
    </row>
    <row r="3969" spans="1:11" x14ac:dyDescent="0.45">
      <c r="A3969" t="s">
        <v>88</v>
      </c>
      <c r="B3969" t="s">
        <v>0</v>
      </c>
      <c r="C3969" t="s">
        <v>84</v>
      </c>
      <c r="D3969" t="s">
        <v>29</v>
      </c>
      <c r="E3969" t="s">
        <v>30</v>
      </c>
      <c r="F3969" t="s">
        <v>29</v>
      </c>
      <c r="G3969" t="s">
        <v>31</v>
      </c>
      <c r="H3969" t="s">
        <v>32</v>
      </c>
      <c r="I3969">
        <v>2045</v>
      </c>
      <c r="J3969">
        <v>9.8169000000000004</v>
      </c>
      <c r="K3969" t="s">
        <v>29</v>
      </c>
    </row>
    <row r="3970" spans="1:11" x14ac:dyDescent="0.45">
      <c r="A3970" t="s">
        <v>88</v>
      </c>
      <c r="B3970" t="s">
        <v>0</v>
      </c>
      <c r="C3970" t="s">
        <v>84</v>
      </c>
      <c r="D3970" t="s">
        <v>29</v>
      </c>
      <c r="E3970" t="s">
        <v>30</v>
      </c>
      <c r="F3970" t="s">
        <v>29</v>
      </c>
      <c r="G3970" t="s">
        <v>31</v>
      </c>
      <c r="H3970" t="s">
        <v>32</v>
      </c>
      <c r="I3970">
        <v>2050</v>
      </c>
      <c r="J3970">
        <v>18.357900000000001</v>
      </c>
      <c r="K3970" t="s">
        <v>29</v>
      </c>
    </row>
    <row r="3971" spans="1:11" x14ac:dyDescent="0.45">
      <c r="A3971" t="s">
        <v>88</v>
      </c>
      <c r="B3971" t="s">
        <v>0</v>
      </c>
      <c r="C3971" t="s">
        <v>84</v>
      </c>
      <c r="D3971" t="s">
        <v>33</v>
      </c>
      <c r="E3971" t="s">
        <v>30</v>
      </c>
      <c r="F3971" t="s">
        <v>33</v>
      </c>
      <c r="G3971" t="s">
        <v>31</v>
      </c>
      <c r="H3971" t="s">
        <v>34</v>
      </c>
      <c r="I3971">
        <v>2020</v>
      </c>
      <c r="J3971">
        <v>2.0344000000000002</v>
      </c>
      <c r="K3971" t="s">
        <v>33</v>
      </c>
    </row>
    <row r="3972" spans="1:11" x14ac:dyDescent="0.45">
      <c r="A3972" t="s">
        <v>88</v>
      </c>
      <c r="B3972" t="s">
        <v>0</v>
      </c>
      <c r="C3972" t="s">
        <v>84</v>
      </c>
      <c r="D3972" t="s">
        <v>33</v>
      </c>
      <c r="E3972" t="s">
        <v>30</v>
      </c>
      <c r="F3972" t="s">
        <v>33</v>
      </c>
      <c r="G3972" t="s">
        <v>31</v>
      </c>
      <c r="H3972" t="s">
        <v>34</v>
      </c>
      <c r="I3972">
        <v>2025</v>
      </c>
      <c r="J3972">
        <v>2.2227999999999999</v>
      </c>
      <c r="K3972" t="s">
        <v>33</v>
      </c>
    </row>
    <row r="3973" spans="1:11" x14ac:dyDescent="0.45">
      <c r="A3973" t="s">
        <v>88</v>
      </c>
      <c r="B3973" t="s">
        <v>0</v>
      </c>
      <c r="C3973" t="s">
        <v>84</v>
      </c>
      <c r="D3973" t="s">
        <v>33</v>
      </c>
      <c r="E3973" t="s">
        <v>30</v>
      </c>
      <c r="F3973" t="s">
        <v>33</v>
      </c>
      <c r="G3973" t="s">
        <v>31</v>
      </c>
      <c r="H3973" t="s">
        <v>34</v>
      </c>
      <c r="I3973">
        <v>2030</v>
      </c>
      <c r="J3973">
        <v>2.2627000000000002</v>
      </c>
      <c r="K3973" t="s">
        <v>33</v>
      </c>
    </row>
    <row r="3974" spans="1:11" x14ac:dyDescent="0.45">
      <c r="A3974" t="s">
        <v>88</v>
      </c>
      <c r="B3974" t="s">
        <v>0</v>
      </c>
      <c r="C3974" t="s">
        <v>84</v>
      </c>
      <c r="D3974" t="s">
        <v>33</v>
      </c>
      <c r="E3974" t="s">
        <v>30</v>
      </c>
      <c r="F3974" t="s">
        <v>33</v>
      </c>
      <c r="G3974" t="s">
        <v>31</v>
      </c>
      <c r="H3974" t="s">
        <v>34</v>
      </c>
      <c r="I3974">
        <v>2035</v>
      </c>
      <c r="J3974">
        <v>2.2997999999999998</v>
      </c>
      <c r="K3974" t="s">
        <v>33</v>
      </c>
    </row>
    <row r="3975" spans="1:11" x14ac:dyDescent="0.45">
      <c r="A3975" t="s">
        <v>88</v>
      </c>
      <c r="B3975" t="s">
        <v>0</v>
      </c>
      <c r="C3975" t="s">
        <v>84</v>
      </c>
      <c r="D3975" t="s">
        <v>33</v>
      </c>
      <c r="E3975" t="s">
        <v>30</v>
      </c>
      <c r="F3975" t="s">
        <v>33</v>
      </c>
      <c r="G3975" t="s">
        <v>31</v>
      </c>
      <c r="H3975" t="s">
        <v>34</v>
      </c>
      <c r="I3975">
        <v>2040</v>
      </c>
      <c r="J3975">
        <v>1.8855</v>
      </c>
      <c r="K3975" t="s">
        <v>33</v>
      </c>
    </row>
    <row r="3976" spans="1:11" x14ac:dyDescent="0.45">
      <c r="A3976" t="s">
        <v>88</v>
      </c>
      <c r="B3976" t="s">
        <v>0</v>
      </c>
      <c r="C3976" t="s">
        <v>84</v>
      </c>
      <c r="D3976" t="s">
        <v>33</v>
      </c>
      <c r="E3976" t="s">
        <v>30</v>
      </c>
      <c r="F3976" t="s">
        <v>33</v>
      </c>
      <c r="G3976" t="s">
        <v>31</v>
      </c>
      <c r="H3976" t="s">
        <v>34</v>
      </c>
      <c r="I3976">
        <v>2045</v>
      </c>
      <c r="J3976">
        <v>1.4268000000000001</v>
      </c>
      <c r="K3976" t="s">
        <v>33</v>
      </c>
    </row>
    <row r="3977" spans="1:11" x14ac:dyDescent="0.45">
      <c r="A3977" t="s">
        <v>88</v>
      </c>
      <c r="B3977" t="s">
        <v>0</v>
      </c>
      <c r="C3977" t="s">
        <v>84</v>
      </c>
      <c r="D3977" t="s">
        <v>33</v>
      </c>
      <c r="E3977" t="s">
        <v>30</v>
      </c>
      <c r="F3977" t="s">
        <v>33</v>
      </c>
      <c r="G3977" t="s">
        <v>31</v>
      </c>
      <c r="H3977" t="s">
        <v>34</v>
      </c>
      <c r="I3977">
        <v>2050</v>
      </c>
      <c r="J3977">
        <v>1.4782</v>
      </c>
      <c r="K3977" t="s">
        <v>33</v>
      </c>
    </row>
    <row r="3978" spans="1:11" x14ac:dyDescent="0.45">
      <c r="A3978" t="s">
        <v>88</v>
      </c>
      <c r="B3978" t="s">
        <v>0</v>
      </c>
      <c r="C3978" t="s">
        <v>84</v>
      </c>
      <c r="D3978" t="s">
        <v>35</v>
      </c>
      <c r="E3978" t="s">
        <v>30</v>
      </c>
      <c r="F3978" t="s">
        <v>35</v>
      </c>
      <c r="G3978" t="s">
        <v>31</v>
      </c>
      <c r="H3978" t="s">
        <v>36</v>
      </c>
      <c r="I3978">
        <v>2020</v>
      </c>
      <c r="J3978">
        <v>3.9710999999999999</v>
      </c>
      <c r="K3978" t="s">
        <v>35</v>
      </c>
    </row>
    <row r="3979" spans="1:11" x14ac:dyDescent="0.45">
      <c r="A3979" t="s">
        <v>88</v>
      </c>
      <c r="B3979" t="s">
        <v>0</v>
      </c>
      <c r="C3979" t="s">
        <v>84</v>
      </c>
      <c r="D3979" t="s">
        <v>35</v>
      </c>
      <c r="E3979" t="s">
        <v>30</v>
      </c>
      <c r="F3979" t="s">
        <v>35</v>
      </c>
      <c r="G3979" t="s">
        <v>31</v>
      </c>
      <c r="H3979" t="s">
        <v>36</v>
      </c>
      <c r="I3979">
        <v>2025</v>
      </c>
      <c r="J3979">
        <v>4.6646999999999998</v>
      </c>
      <c r="K3979" t="s">
        <v>35</v>
      </c>
    </row>
    <row r="3980" spans="1:11" x14ac:dyDescent="0.45">
      <c r="A3980" t="s">
        <v>88</v>
      </c>
      <c r="B3980" t="s">
        <v>0</v>
      </c>
      <c r="C3980" t="s">
        <v>84</v>
      </c>
      <c r="D3980" t="s">
        <v>35</v>
      </c>
      <c r="E3980" t="s">
        <v>30</v>
      </c>
      <c r="F3980" t="s">
        <v>35</v>
      </c>
      <c r="G3980" t="s">
        <v>31</v>
      </c>
      <c r="H3980" t="s">
        <v>36</v>
      </c>
      <c r="I3980">
        <v>2030</v>
      </c>
      <c r="J3980">
        <v>4.6303000000000001</v>
      </c>
      <c r="K3980" t="s">
        <v>35</v>
      </c>
    </row>
    <row r="3981" spans="1:11" x14ac:dyDescent="0.45">
      <c r="A3981" t="s">
        <v>88</v>
      </c>
      <c r="B3981" t="s">
        <v>0</v>
      </c>
      <c r="C3981" t="s">
        <v>84</v>
      </c>
      <c r="D3981" t="s">
        <v>35</v>
      </c>
      <c r="E3981" t="s">
        <v>30</v>
      </c>
      <c r="F3981" t="s">
        <v>35</v>
      </c>
      <c r="G3981" t="s">
        <v>31</v>
      </c>
      <c r="H3981" t="s">
        <v>36</v>
      </c>
      <c r="I3981">
        <v>2035</v>
      </c>
      <c r="J3981">
        <v>5.7319000000000004</v>
      </c>
      <c r="K3981" t="s">
        <v>35</v>
      </c>
    </row>
    <row r="3982" spans="1:11" x14ac:dyDescent="0.45">
      <c r="A3982" t="s">
        <v>88</v>
      </c>
      <c r="B3982" t="s">
        <v>0</v>
      </c>
      <c r="C3982" t="s">
        <v>84</v>
      </c>
      <c r="D3982" t="s">
        <v>35</v>
      </c>
      <c r="E3982" t="s">
        <v>30</v>
      </c>
      <c r="F3982" t="s">
        <v>35</v>
      </c>
      <c r="G3982" t="s">
        <v>31</v>
      </c>
      <c r="H3982" t="s">
        <v>36</v>
      </c>
      <c r="I3982">
        <v>2040</v>
      </c>
      <c r="J3982">
        <v>5.3498999999999999</v>
      </c>
      <c r="K3982" t="s">
        <v>35</v>
      </c>
    </row>
    <row r="3983" spans="1:11" x14ac:dyDescent="0.45">
      <c r="A3983" t="s">
        <v>88</v>
      </c>
      <c r="B3983" t="s">
        <v>0</v>
      </c>
      <c r="C3983" t="s">
        <v>84</v>
      </c>
      <c r="D3983" t="s">
        <v>35</v>
      </c>
      <c r="E3983" t="s">
        <v>30</v>
      </c>
      <c r="F3983" t="s">
        <v>35</v>
      </c>
      <c r="G3983" t="s">
        <v>31</v>
      </c>
      <c r="H3983" t="s">
        <v>36</v>
      </c>
      <c r="I3983">
        <v>2045</v>
      </c>
      <c r="J3983">
        <v>4.7766999999999999</v>
      </c>
      <c r="K3983" t="s">
        <v>35</v>
      </c>
    </row>
    <row r="3984" spans="1:11" x14ac:dyDescent="0.45">
      <c r="A3984" t="s">
        <v>88</v>
      </c>
      <c r="B3984" t="s">
        <v>0</v>
      </c>
      <c r="C3984" t="s">
        <v>84</v>
      </c>
      <c r="D3984" t="s">
        <v>35</v>
      </c>
      <c r="E3984" t="s">
        <v>30</v>
      </c>
      <c r="F3984" t="s">
        <v>35</v>
      </c>
      <c r="G3984" t="s">
        <v>31</v>
      </c>
      <c r="H3984" t="s">
        <v>36</v>
      </c>
      <c r="I3984">
        <v>2050</v>
      </c>
      <c r="J3984">
        <v>4.1935000000000002</v>
      </c>
      <c r="K3984" t="s">
        <v>35</v>
      </c>
    </row>
    <row r="3985" spans="1:11" x14ac:dyDescent="0.45">
      <c r="A3985" t="s">
        <v>88</v>
      </c>
      <c r="B3985" t="s">
        <v>0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2020</v>
      </c>
      <c r="J3985">
        <v>81.473500000000001</v>
      </c>
      <c r="K3985" t="s">
        <v>37</v>
      </c>
    </row>
    <row r="3986" spans="1:11" x14ac:dyDescent="0.45">
      <c r="A3986" t="s">
        <v>88</v>
      </c>
      <c r="B3986" t="s">
        <v>0</v>
      </c>
      <c r="C3986" t="s">
        <v>84</v>
      </c>
      <c r="D3986" t="s">
        <v>37</v>
      </c>
      <c r="E3986" t="s">
        <v>30</v>
      </c>
      <c r="F3986" t="s">
        <v>37</v>
      </c>
      <c r="G3986" t="s">
        <v>31</v>
      </c>
      <c r="H3986" t="s">
        <v>38</v>
      </c>
      <c r="I3986">
        <v>2025</v>
      </c>
      <c r="J3986">
        <v>96.287800000000004</v>
      </c>
      <c r="K3986" t="s">
        <v>37</v>
      </c>
    </row>
    <row r="3987" spans="1:11" x14ac:dyDescent="0.45">
      <c r="A3987" t="s">
        <v>88</v>
      </c>
      <c r="B3987" t="s">
        <v>0</v>
      </c>
      <c r="C3987" t="s">
        <v>84</v>
      </c>
      <c r="D3987" t="s">
        <v>37</v>
      </c>
      <c r="E3987" t="s">
        <v>30</v>
      </c>
      <c r="F3987" t="s">
        <v>37</v>
      </c>
      <c r="G3987" t="s">
        <v>31</v>
      </c>
      <c r="H3987" t="s">
        <v>38</v>
      </c>
      <c r="I3987">
        <v>2030</v>
      </c>
      <c r="J3987">
        <v>96.318799999999996</v>
      </c>
      <c r="K3987" t="s">
        <v>37</v>
      </c>
    </row>
    <row r="3988" spans="1:11" x14ac:dyDescent="0.45">
      <c r="A3988" t="s">
        <v>88</v>
      </c>
      <c r="B3988" t="s">
        <v>0</v>
      </c>
      <c r="C3988" t="s">
        <v>84</v>
      </c>
      <c r="D3988" t="s">
        <v>37</v>
      </c>
      <c r="E3988" t="s">
        <v>30</v>
      </c>
      <c r="F3988" t="s">
        <v>37</v>
      </c>
      <c r="G3988" t="s">
        <v>31</v>
      </c>
      <c r="H3988" t="s">
        <v>38</v>
      </c>
      <c r="I3988">
        <v>2035</v>
      </c>
      <c r="J3988">
        <v>56.442900000000002</v>
      </c>
      <c r="K3988" t="s">
        <v>37</v>
      </c>
    </row>
    <row r="3989" spans="1:11" x14ac:dyDescent="0.45">
      <c r="A3989" t="s">
        <v>88</v>
      </c>
      <c r="B3989" t="s">
        <v>0</v>
      </c>
      <c r="C3989" t="s">
        <v>84</v>
      </c>
      <c r="D3989" t="s">
        <v>37</v>
      </c>
      <c r="E3989" t="s">
        <v>30</v>
      </c>
      <c r="F3989" t="s">
        <v>37</v>
      </c>
      <c r="G3989" t="s">
        <v>31</v>
      </c>
      <c r="H3989" t="s">
        <v>38</v>
      </c>
      <c r="I3989">
        <v>2040</v>
      </c>
      <c r="J3989">
        <v>109.12139999999999</v>
      </c>
      <c r="K3989" t="s">
        <v>37</v>
      </c>
    </row>
    <row r="3990" spans="1:11" x14ac:dyDescent="0.45">
      <c r="A3990" t="s">
        <v>88</v>
      </c>
      <c r="B3990" t="s">
        <v>0</v>
      </c>
      <c r="C3990" t="s">
        <v>84</v>
      </c>
      <c r="D3990" t="s">
        <v>37</v>
      </c>
      <c r="E3990" t="s">
        <v>30</v>
      </c>
      <c r="F3990" t="s">
        <v>37</v>
      </c>
      <c r="G3990" t="s">
        <v>31</v>
      </c>
      <c r="H3990" t="s">
        <v>38</v>
      </c>
      <c r="I3990">
        <v>2045</v>
      </c>
      <c r="J3990">
        <v>130.19380000000001</v>
      </c>
      <c r="K3990" t="s">
        <v>37</v>
      </c>
    </row>
    <row r="3991" spans="1:11" x14ac:dyDescent="0.45">
      <c r="A3991" t="s">
        <v>88</v>
      </c>
      <c r="B3991" t="s">
        <v>0</v>
      </c>
      <c r="C3991" t="s">
        <v>84</v>
      </c>
      <c r="D3991" t="s">
        <v>37</v>
      </c>
      <c r="E3991" t="s">
        <v>30</v>
      </c>
      <c r="F3991" t="s">
        <v>37</v>
      </c>
      <c r="G3991" t="s">
        <v>31</v>
      </c>
      <c r="H3991" t="s">
        <v>38</v>
      </c>
      <c r="I3991">
        <v>2050</v>
      </c>
      <c r="J3991">
        <v>136.8897</v>
      </c>
      <c r="K3991" t="s">
        <v>37</v>
      </c>
    </row>
    <row r="3992" spans="1:11" x14ac:dyDescent="0.45">
      <c r="A3992" t="s">
        <v>88</v>
      </c>
      <c r="B3992" t="s">
        <v>0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2020</v>
      </c>
      <c r="J3992">
        <v>4048.3285999999998</v>
      </c>
      <c r="K3992" t="s">
        <v>48</v>
      </c>
    </row>
    <row r="3993" spans="1:11" x14ac:dyDescent="0.45">
      <c r="A3993" t="s">
        <v>88</v>
      </c>
      <c r="B3993" t="s">
        <v>0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2025</v>
      </c>
      <c r="J3993">
        <v>3322.5681</v>
      </c>
      <c r="K3993" t="s">
        <v>48</v>
      </c>
    </row>
    <row r="3994" spans="1:11" x14ac:dyDescent="0.45">
      <c r="A3994" t="s">
        <v>88</v>
      </c>
      <c r="B3994" t="s">
        <v>0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2030</v>
      </c>
      <c r="J3994">
        <v>2923.2521999999999</v>
      </c>
      <c r="K3994" t="s">
        <v>48</v>
      </c>
    </row>
    <row r="3995" spans="1:11" x14ac:dyDescent="0.45">
      <c r="A3995" t="s">
        <v>88</v>
      </c>
      <c r="B3995" t="s">
        <v>0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2035</v>
      </c>
      <c r="J3995">
        <v>2097.0378000000001</v>
      </c>
      <c r="K3995" t="s">
        <v>48</v>
      </c>
    </row>
    <row r="3996" spans="1:11" x14ac:dyDescent="0.45">
      <c r="A3996" t="s">
        <v>88</v>
      </c>
      <c r="B3996" t="s">
        <v>0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2040</v>
      </c>
      <c r="J3996">
        <v>207.9375</v>
      </c>
      <c r="K3996" t="s">
        <v>48</v>
      </c>
    </row>
    <row r="3997" spans="1:11" x14ac:dyDescent="0.45">
      <c r="A3997" t="s">
        <v>88</v>
      </c>
      <c r="B3997" t="s">
        <v>0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2045</v>
      </c>
      <c r="J3997">
        <v>-883.76170000000002</v>
      </c>
      <c r="K3997" t="s">
        <v>48</v>
      </c>
    </row>
    <row r="3998" spans="1:11" x14ac:dyDescent="0.45">
      <c r="A3998" t="s">
        <v>88</v>
      </c>
      <c r="B3998" t="s">
        <v>0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2050</v>
      </c>
      <c r="J3998">
        <v>-1246.3113000000001</v>
      </c>
      <c r="K3998" t="s">
        <v>48</v>
      </c>
    </row>
    <row r="3999" spans="1:11" x14ac:dyDescent="0.45">
      <c r="A3999" t="s">
        <v>88</v>
      </c>
      <c r="B3999" t="s">
        <v>0</v>
      </c>
      <c r="C3999" t="s">
        <v>84</v>
      </c>
      <c r="D3999" t="s">
        <v>51</v>
      </c>
      <c r="E3999" t="s">
        <v>46</v>
      </c>
      <c r="F3999" t="s">
        <v>51</v>
      </c>
      <c r="G3999" t="s">
        <v>49</v>
      </c>
      <c r="H3999" t="s">
        <v>50</v>
      </c>
      <c r="I3999">
        <v>2020</v>
      </c>
      <c r="J3999">
        <v>4763.2656999999999</v>
      </c>
      <c r="K3999" t="s">
        <v>51</v>
      </c>
    </row>
    <row r="4000" spans="1:11" x14ac:dyDescent="0.45">
      <c r="A4000" t="s">
        <v>88</v>
      </c>
      <c r="B4000" t="s">
        <v>0</v>
      </c>
      <c r="C4000" t="s">
        <v>84</v>
      </c>
      <c r="D4000" t="s">
        <v>51</v>
      </c>
      <c r="E4000" t="s">
        <v>46</v>
      </c>
      <c r="F4000" t="s">
        <v>51</v>
      </c>
      <c r="G4000" t="s">
        <v>49</v>
      </c>
      <c r="H4000" t="s">
        <v>50</v>
      </c>
      <c r="I4000">
        <v>2025</v>
      </c>
      <c r="J4000">
        <v>4027.3022000000001</v>
      </c>
      <c r="K4000" t="s">
        <v>51</v>
      </c>
    </row>
    <row r="4001" spans="1:11" x14ac:dyDescent="0.45">
      <c r="A4001" t="s">
        <v>88</v>
      </c>
      <c r="B4001" t="s">
        <v>0</v>
      </c>
      <c r="C4001" t="s">
        <v>84</v>
      </c>
      <c r="D4001" t="s">
        <v>51</v>
      </c>
      <c r="E4001" t="s">
        <v>46</v>
      </c>
      <c r="F4001" t="s">
        <v>51</v>
      </c>
      <c r="G4001" t="s">
        <v>49</v>
      </c>
      <c r="H4001" t="s">
        <v>50</v>
      </c>
      <c r="I4001">
        <v>2030</v>
      </c>
      <c r="J4001">
        <v>3640.5994999999998</v>
      </c>
      <c r="K4001" t="s">
        <v>51</v>
      </c>
    </row>
    <row r="4002" spans="1:11" x14ac:dyDescent="0.45">
      <c r="A4002" t="s">
        <v>88</v>
      </c>
      <c r="B4002" t="s">
        <v>0</v>
      </c>
      <c r="C4002" t="s">
        <v>84</v>
      </c>
      <c r="D4002" t="s">
        <v>51</v>
      </c>
      <c r="E4002" t="s">
        <v>46</v>
      </c>
      <c r="F4002" t="s">
        <v>51</v>
      </c>
      <c r="G4002" t="s">
        <v>49</v>
      </c>
      <c r="H4002" t="s">
        <v>50</v>
      </c>
      <c r="I4002">
        <v>2035</v>
      </c>
      <c r="J4002">
        <v>2867.2415999999998</v>
      </c>
      <c r="K4002" t="s">
        <v>51</v>
      </c>
    </row>
    <row r="4003" spans="1:11" x14ac:dyDescent="0.45">
      <c r="A4003" t="s">
        <v>88</v>
      </c>
      <c r="B4003" t="s">
        <v>0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2040</v>
      </c>
      <c r="J4003">
        <v>1034.9375</v>
      </c>
      <c r="K4003" t="s">
        <v>51</v>
      </c>
    </row>
    <row r="4004" spans="1:11" x14ac:dyDescent="0.45">
      <c r="A4004" t="s">
        <v>88</v>
      </c>
      <c r="B4004" t="s">
        <v>0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2045</v>
      </c>
      <c r="J4004">
        <v>-13.834</v>
      </c>
      <c r="K4004" t="s">
        <v>51</v>
      </c>
    </row>
    <row r="4005" spans="1:11" x14ac:dyDescent="0.45">
      <c r="A4005" t="s">
        <v>88</v>
      </c>
      <c r="B4005" t="s">
        <v>0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2050</v>
      </c>
      <c r="J4005">
        <v>-355.36439999999999</v>
      </c>
      <c r="K4005" t="s">
        <v>51</v>
      </c>
    </row>
    <row r="4006" spans="1:11" x14ac:dyDescent="0.45">
      <c r="A4006" t="s">
        <v>88</v>
      </c>
      <c r="B4006" t="s">
        <v>6</v>
      </c>
      <c r="C4006" t="s">
        <v>84</v>
      </c>
      <c r="D4006" t="s">
        <v>45</v>
      </c>
      <c r="E4006" t="s">
        <v>46</v>
      </c>
      <c r="F4006" t="s">
        <v>45</v>
      </c>
      <c r="G4006" t="s">
        <v>47</v>
      </c>
      <c r="H4006" t="s">
        <v>85</v>
      </c>
      <c r="I4006">
        <v>2020</v>
      </c>
      <c r="J4006">
        <v>2.2551000000000001</v>
      </c>
      <c r="K4006" t="s">
        <v>45</v>
      </c>
    </row>
    <row r="4007" spans="1:11" x14ac:dyDescent="0.45">
      <c r="A4007" t="s">
        <v>88</v>
      </c>
      <c r="B4007" t="s">
        <v>6</v>
      </c>
      <c r="C4007" t="s">
        <v>84</v>
      </c>
      <c r="D4007" t="s">
        <v>45</v>
      </c>
      <c r="E4007" t="s">
        <v>46</v>
      </c>
      <c r="F4007" t="s">
        <v>45</v>
      </c>
      <c r="G4007" t="s">
        <v>47</v>
      </c>
      <c r="H4007" t="s">
        <v>85</v>
      </c>
      <c r="I4007">
        <v>2025</v>
      </c>
      <c r="J4007">
        <v>21.061299999999999</v>
      </c>
      <c r="K4007" t="s">
        <v>45</v>
      </c>
    </row>
    <row r="4008" spans="1:11" x14ac:dyDescent="0.45">
      <c r="A4008" t="s">
        <v>88</v>
      </c>
      <c r="B4008" t="s">
        <v>6</v>
      </c>
      <c r="C4008" t="s">
        <v>84</v>
      </c>
      <c r="D4008" t="s">
        <v>45</v>
      </c>
      <c r="E4008" t="s">
        <v>46</v>
      </c>
      <c r="F4008" t="s">
        <v>45</v>
      </c>
      <c r="G4008" t="s">
        <v>47</v>
      </c>
      <c r="H4008" t="s">
        <v>85</v>
      </c>
      <c r="I4008">
        <v>2030</v>
      </c>
      <c r="J4008">
        <v>41.474899999999998</v>
      </c>
      <c r="K4008" t="s">
        <v>45</v>
      </c>
    </row>
    <row r="4009" spans="1:11" x14ac:dyDescent="0.45">
      <c r="A4009" t="s">
        <v>88</v>
      </c>
      <c r="B4009" t="s">
        <v>6</v>
      </c>
      <c r="C4009" t="s">
        <v>84</v>
      </c>
      <c r="D4009" t="s">
        <v>45</v>
      </c>
      <c r="E4009" t="s">
        <v>46</v>
      </c>
      <c r="F4009" t="s">
        <v>45</v>
      </c>
      <c r="G4009" t="s">
        <v>47</v>
      </c>
      <c r="H4009" t="s">
        <v>85</v>
      </c>
      <c r="I4009">
        <v>2035</v>
      </c>
      <c r="J4009">
        <v>49.363</v>
      </c>
      <c r="K4009" t="s">
        <v>45</v>
      </c>
    </row>
    <row r="4010" spans="1:11" x14ac:dyDescent="0.45">
      <c r="A4010" t="s">
        <v>88</v>
      </c>
      <c r="B4010" t="s">
        <v>6</v>
      </c>
      <c r="C4010" t="s">
        <v>84</v>
      </c>
      <c r="D4010" t="s">
        <v>45</v>
      </c>
      <c r="E4010" t="s">
        <v>46</v>
      </c>
      <c r="F4010" t="s">
        <v>45</v>
      </c>
      <c r="G4010" t="s">
        <v>47</v>
      </c>
      <c r="H4010" t="s">
        <v>85</v>
      </c>
      <c r="I4010">
        <v>2040</v>
      </c>
      <c r="J4010">
        <v>87.842299999999994</v>
      </c>
      <c r="K4010" t="s">
        <v>45</v>
      </c>
    </row>
    <row r="4011" spans="1:11" x14ac:dyDescent="0.45">
      <c r="A4011" t="s">
        <v>88</v>
      </c>
      <c r="B4011" t="s">
        <v>6</v>
      </c>
      <c r="C4011" t="s">
        <v>84</v>
      </c>
      <c r="D4011" t="s">
        <v>45</v>
      </c>
      <c r="E4011" t="s">
        <v>46</v>
      </c>
      <c r="F4011" t="s">
        <v>45</v>
      </c>
      <c r="G4011" t="s">
        <v>47</v>
      </c>
      <c r="H4011" t="s">
        <v>85</v>
      </c>
      <c r="I4011">
        <v>2045</v>
      </c>
      <c r="J4011">
        <v>106.72920000000001</v>
      </c>
      <c r="K4011" t="s">
        <v>45</v>
      </c>
    </row>
    <row r="4012" spans="1:11" x14ac:dyDescent="0.45">
      <c r="A4012" t="s">
        <v>88</v>
      </c>
      <c r="B4012" t="s">
        <v>6</v>
      </c>
      <c r="C4012" t="s">
        <v>84</v>
      </c>
      <c r="D4012" t="s">
        <v>45</v>
      </c>
      <c r="E4012" t="s">
        <v>46</v>
      </c>
      <c r="F4012" t="s">
        <v>45</v>
      </c>
      <c r="G4012" t="s">
        <v>47</v>
      </c>
      <c r="H4012" t="s">
        <v>85</v>
      </c>
      <c r="I4012">
        <v>2050</v>
      </c>
      <c r="J4012">
        <v>105.07980000000001</v>
      </c>
      <c r="K4012" t="s">
        <v>45</v>
      </c>
    </row>
    <row r="4013" spans="1:11" x14ac:dyDescent="0.45">
      <c r="A4013" t="s">
        <v>88</v>
      </c>
      <c r="B4013" t="s">
        <v>6</v>
      </c>
      <c r="C4013" t="s">
        <v>84</v>
      </c>
      <c r="D4013" t="s">
        <v>24</v>
      </c>
      <c r="E4013" t="s">
        <v>25</v>
      </c>
      <c r="F4013" t="s">
        <v>24</v>
      </c>
      <c r="G4013" t="s">
        <v>26</v>
      </c>
      <c r="H4013" t="s">
        <v>13</v>
      </c>
      <c r="I4013">
        <v>2020</v>
      </c>
      <c r="J4013">
        <v>3.1556000000000002</v>
      </c>
      <c r="K4013" t="s">
        <v>24</v>
      </c>
    </row>
    <row r="4014" spans="1:11" x14ac:dyDescent="0.45">
      <c r="A4014" t="s">
        <v>88</v>
      </c>
      <c r="B4014" t="s">
        <v>6</v>
      </c>
      <c r="C4014" t="s">
        <v>84</v>
      </c>
      <c r="D4014" t="s">
        <v>24</v>
      </c>
      <c r="E4014" t="s">
        <v>25</v>
      </c>
      <c r="F4014" t="s">
        <v>24</v>
      </c>
      <c r="G4014" t="s">
        <v>26</v>
      </c>
      <c r="H4014" t="s">
        <v>13</v>
      </c>
      <c r="I4014">
        <v>2025</v>
      </c>
      <c r="J4014">
        <v>3.1654</v>
      </c>
      <c r="K4014" t="s">
        <v>24</v>
      </c>
    </row>
    <row r="4015" spans="1:11" x14ac:dyDescent="0.45">
      <c r="A4015" t="s">
        <v>88</v>
      </c>
      <c r="B4015" t="s">
        <v>6</v>
      </c>
      <c r="C4015" t="s">
        <v>84</v>
      </c>
      <c r="D4015" t="s">
        <v>24</v>
      </c>
      <c r="E4015" t="s">
        <v>25</v>
      </c>
      <c r="F4015" t="s">
        <v>24</v>
      </c>
      <c r="G4015" t="s">
        <v>26</v>
      </c>
      <c r="H4015" t="s">
        <v>13</v>
      </c>
      <c r="I4015">
        <v>2030</v>
      </c>
      <c r="J4015">
        <v>3.6345000000000001</v>
      </c>
      <c r="K4015" t="s">
        <v>24</v>
      </c>
    </row>
    <row r="4016" spans="1:11" x14ac:dyDescent="0.45">
      <c r="A4016" t="s">
        <v>88</v>
      </c>
      <c r="B4016" t="s">
        <v>6</v>
      </c>
      <c r="C4016" t="s">
        <v>84</v>
      </c>
      <c r="D4016" t="s">
        <v>24</v>
      </c>
      <c r="E4016" t="s">
        <v>25</v>
      </c>
      <c r="F4016" t="s">
        <v>24</v>
      </c>
      <c r="G4016" t="s">
        <v>26</v>
      </c>
      <c r="H4016" t="s">
        <v>13</v>
      </c>
      <c r="I4016">
        <v>2035</v>
      </c>
      <c r="J4016">
        <v>3.9016999999999999</v>
      </c>
      <c r="K4016" t="s">
        <v>24</v>
      </c>
    </row>
    <row r="4017" spans="1:11" x14ac:dyDescent="0.45">
      <c r="A4017" t="s">
        <v>88</v>
      </c>
      <c r="B4017" t="s">
        <v>6</v>
      </c>
      <c r="C4017" t="s">
        <v>84</v>
      </c>
      <c r="D4017" t="s">
        <v>24</v>
      </c>
      <c r="E4017" t="s">
        <v>25</v>
      </c>
      <c r="F4017" t="s">
        <v>24</v>
      </c>
      <c r="G4017" t="s">
        <v>26</v>
      </c>
      <c r="H4017" t="s">
        <v>13</v>
      </c>
      <c r="I4017">
        <v>2040</v>
      </c>
      <c r="J4017">
        <v>4.1003999999999996</v>
      </c>
      <c r="K4017" t="s">
        <v>24</v>
      </c>
    </row>
    <row r="4018" spans="1:11" x14ac:dyDescent="0.45">
      <c r="A4018" t="s">
        <v>88</v>
      </c>
      <c r="B4018" t="s">
        <v>6</v>
      </c>
      <c r="C4018" t="s">
        <v>84</v>
      </c>
      <c r="D4018" t="s">
        <v>24</v>
      </c>
      <c r="E4018" t="s">
        <v>25</v>
      </c>
      <c r="F4018" t="s">
        <v>24</v>
      </c>
      <c r="G4018" t="s">
        <v>26</v>
      </c>
      <c r="H4018" t="s">
        <v>13</v>
      </c>
      <c r="I4018">
        <v>2045</v>
      </c>
      <c r="J4018">
        <v>4.3922999999999996</v>
      </c>
      <c r="K4018" t="s">
        <v>24</v>
      </c>
    </row>
    <row r="4019" spans="1:11" x14ac:dyDescent="0.45">
      <c r="A4019" t="s">
        <v>88</v>
      </c>
      <c r="B4019" t="s">
        <v>6</v>
      </c>
      <c r="C4019" t="s">
        <v>84</v>
      </c>
      <c r="D4019" t="s">
        <v>24</v>
      </c>
      <c r="E4019" t="s">
        <v>25</v>
      </c>
      <c r="F4019" t="s">
        <v>24</v>
      </c>
      <c r="G4019" t="s">
        <v>26</v>
      </c>
      <c r="H4019" t="s">
        <v>13</v>
      </c>
      <c r="I4019">
        <v>2050</v>
      </c>
      <c r="J4019">
        <v>4.4503000000000004</v>
      </c>
      <c r="K4019" t="s">
        <v>24</v>
      </c>
    </row>
    <row r="4020" spans="1:11" x14ac:dyDescent="0.45">
      <c r="A4020" t="s">
        <v>88</v>
      </c>
      <c r="B4020" t="s">
        <v>6</v>
      </c>
      <c r="C4020" t="s">
        <v>84</v>
      </c>
      <c r="D4020" t="s">
        <v>28</v>
      </c>
      <c r="E4020" t="s">
        <v>25</v>
      </c>
      <c r="F4020" t="s">
        <v>28</v>
      </c>
      <c r="G4020" t="s">
        <v>26</v>
      </c>
      <c r="H4020" t="s">
        <v>12</v>
      </c>
      <c r="I4020">
        <v>2020</v>
      </c>
      <c r="J4020">
        <v>10.713200000000001</v>
      </c>
      <c r="K4020" t="s">
        <v>28</v>
      </c>
    </row>
    <row r="4021" spans="1:11" x14ac:dyDescent="0.45">
      <c r="A4021" t="s">
        <v>88</v>
      </c>
      <c r="B4021" t="s">
        <v>6</v>
      </c>
      <c r="C4021" t="s">
        <v>84</v>
      </c>
      <c r="D4021" t="s">
        <v>28</v>
      </c>
      <c r="E4021" t="s">
        <v>25</v>
      </c>
      <c r="F4021" t="s">
        <v>28</v>
      </c>
      <c r="G4021" t="s">
        <v>26</v>
      </c>
      <c r="H4021" t="s">
        <v>12</v>
      </c>
      <c r="I4021">
        <v>2025</v>
      </c>
      <c r="J4021">
        <v>10.5908</v>
      </c>
      <c r="K4021" t="s">
        <v>28</v>
      </c>
    </row>
    <row r="4022" spans="1:11" x14ac:dyDescent="0.45">
      <c r="A4022" t="s">
        <v>88</v>
      </c>
      <c r="B4022" t="s">
        <v>6</v>
      </c>
      <c r="C4022" t="s">
        <v>84</v>
      </c>
      <c r="D4022" t="s">
        <v>28</v>
      </c>
      <c r="E4022" t="s">
        <v>25</v>
      </c>
      <c r="F4022" t="s">
        <v>28</v>
      </c>
      <c r="G4022" t="s">
        <v>26</v>
      </c>
      <c r="H4022" t="s">
        <v>12</v>
      </c>
      <c r="I4022">
        <v>2030</v>
      </c>
      <c r="J4022">
        <v>11.272399999999999</v>
      </c>
      <c r="K4022" t="s">
        <v>28</v>
      </c>
    </row>
    <row r="4023" spans="1:11" x14ac:dyDescent="0.45">
      <c r="A4023" t="s">
        <v>88</v>
      </c>
      <c r="B4023" t="s">
        <v>6</v>
      </c>
      <c r="C4023" t="s">
        <v>84</v>
      </c>
      <c r="D4023" t="s">
        <v>28</v>
      </c>
      <c r="E4023" t="s">
        <v>25</v>
      </c>
      <c r="F4023" t="s">
        <v>28</v>
      </c>
      <c r="G4023" t="s">
        <v>26</v>
      </c>
      <c r="H4023" t="s">
        <v>12</v>
      </c>
      <c r="I4023">
        <v>2035</v>
      </c>
      <c r="J4023">
        <v>11.919600000000001</v>
      </c>
      <c r="K4023" t="s">
        <v>28</v>
      </c>
    </row>
    <row r="4024" spans="1:11" x14ac:dyDescent="0.45">
      <c r="A4024" t="s">
        <v>88</v>
      </c>
      <c r="B4024" t="s">
        <v>6</v>
      </c>
      <c r="C4024" t="s">
        <v>84</v>
      </c>
      <c r="D4024" t="s">
        <v>28</v>
      </c>
      <c r="E4024" t="s">
        <v>25</v>
      </c>
      <c r="F4024" t="s">
        <v>28</v>
      </c>
      <c r="G4024" t="s">
        <v>26</v>
      </c>
      <c r="H4024" t="s">
        <v>12</v>
      </c>
      <c r="I4024">
        <v>2040</v>
      </c>
      <c r="J4024">
        <v>12.0037</v>
      </c>
      <c r="K4024" t="s">
        <v>28</v>
      </c>
    </row>
    <row r="4025" spans="1:11" x14ac:dyDescent="0.45">
      <c r="A4025" t="s">
        <v>88</v>
      </c>
      <c r="B4025" t="s">
        <v>6</v>
      </c>
      <c r="C4025" t="s">
        <v>84</v>
      </c>
      <c r="D4025" t="s">
        <v>28</v>
      </c>
      <c r="E4025" t="s">
        <v>25</v>
      </c>
      <c r="F4025" t="s">
        <v>28</v>
      </c>
      <c r="G4025" t="s">
        <v>26</v>
      </c>
      <c r="H4025" t="s">
        <v>12</v>
      </c>
      <c r="I4025">
        <v>2045</v>
      </c>
      <c r="J4025">
        <v>12.5092</v>
      </c>
      <c r="K4025" t="s">
        <v>28</v>
      </c>
    </row>
    <row r="4026" spans="1:11" x14ac:dyDescent="0.45">
      <c r="A4026" t="s">
        <v>88</v>
      </c>
      <c r="B4026" t="s">
        <v>6</v>
      </c>
      <c r="C4026" t="s">
        <v>84</v>
      </c>
      <c r="D4026" t="s">
        <v>28</v>
      </c>
      <c r="E4026" t="s">
        <v>25</v>
      </c>
      <c r="F4026" t="s">
        <v>28</v>
      </c>
      <c r="G4026" t="s">
        <v>26</v>
      </c>
      <c r="H4026" t="s">
        <v>12</v>
      </c>
      <c r="I4026">
        <v>2050</v>
      </c>
      <c r="J4026">
        <v>12.332800000000001</v>
      </c>
      <c r="K4026" t="s">
        <v>28</v>
      </c>
    </row>
    <row r="4027" spans="1:11" x14ac:dyDescent="0.45">
      <c r="A4027" t="s">
        <v>88</v>
      </c>
      <c r="B4027" t="s">
        <v>6</v>
      </c>
      <c r="C4027" t="s">
        <v>84</v>
      </c>
      <c r="D4027" t="s">
        <v>27</v>
      </c>
      <c r="E4027" t="s">
        <v>25</v>
      </c>
      <c r="F4027" t="s">
        <v>27</v>
      </c>
      <c r="G4027" t="s">
        <v>26</v>
      </c>
      <c r="H4027" t="s">
        <v>10</v>
      </c>
      <c r="I4027">
        <v>2020</v>
      </c>
      <c r="J4027">
        <v>0.27579999999999999</v>
      </c>
      <c r="K4027" t="s">
        <v>27</v>
      </c>
    </row>
    <row r="4028" spans="1:11" x14ac:dyDescent="0.45">
      <c r="A4028" t="s">
        <v>88</v>
      </c>
      <c r="B4028" t="s">
        <v>6</v>
      </c>
      <c r="C4028" t="s">
        <v>84</v>
      </c>
      <c r="D4028" t="s">
        <v>27</v>
      </c>
      <c r="E4028" t="s">
        <v>25</v>
      </c>
      <c r="F4028" t="s">
        <v>27</v>
      </c>
      <c r="G4028" t="s">
        <v>26</v>
      </c>
      <c r="H4028" t="s">
        <v>10</v>
      </c>
      <c r="I4028">
        <v>2025</v>
      </c>
      <c r="J4028">
        <v>0.68579999999999997</v>
      </c>
      <c r="K4028" t="s">
        <v>27</v>
      </c>
    </row>
    <row r="4029" spans="1:11" x14ac:dyDescent="0.45">
      <c r="A4029" t="s">
        <v>88</v>
      </c>
      <c r="B4029" t="s">
        <v>6</v>
      </c>
      <c r="C4029" t="s">
        <v>84</v>
      </c>
      <c r="D4029" t="s">
        <v>27</v>
      </c>
      <c r="E4029" t="s">
        <v>25</v>
      </c>
      <c r="F4029" t="s">
        <v>27</v>
      </c>
      <c r="G4029" t="s">
        <v>26</v>
      </c>
      <c r="H4029" t="s">
        <v>10</v>
      </c>
      <c r="I4029">
        <v>2030</v>
      </c>
      <c r="J4029">
        <v>1.4021999999999999</v>
      </c>
      <c r="K4029" t="s">
        <v>27</v>
      </c>
    </row>
    <row r="4030" spans="1:11" x14ac:dyDescent="0.45">
      <c r="A4030" t="s">
        <v>88</v>
      </c>
      <c r="B4030" t="s">
        <v>6</v>
      </c>
      <c r="C4030" t="s">
        <v>84</v>
      </c>
      <c r="D4030" t="s">
        <v>27</v>
      </c>
      <c r="E4030" t="s">
        <v>25</v>
      </c>
      <c r="F4030" t="s">
        <v>27</v>
      </c>
      <c r="G4030" t="s">
        <v>26</v>
      </c>
      <c r="H4030" t="s">
        <v>10</v>
      </c>
      <c r="I4030">
        <v>2035</v>
      </c>
      <c r="J4030">
        <v>2.3186</v>
      </c>
      <c r="K4030" t="s">
        <v>27</v>
      </c>
    </row>
    <row r="4031" spans="1:11" x14ac:dyDescent="0.45">
      <c r="A4031" t="s">
        <v>88</v>
      </c>
      <c r="B4031" t="s">
        <v>6</v>
      </c>
      <c r="C4031" t="s">
        <v>84</v>
      </c>
      <c r="D4031" t="s">
        <v>27</v>
      </c>
      <c r="E4031" t="s">
        <v>25</v>
      </c>
      <c r="F4031" t="s">
        <v>27</v>
      </c>
      <c r="G4031" t="s">
        <v>26</v>
      </c>
      <c r="H4031" t="s">
        <v>10</v>
      </c>
      <c r="I4031">
        <v>2040</v>
      </c>
      <c r="J4031">
        <v>2.9941</v>
      </c>
      <c r="K4031" t="s">
        <v>27</v>
      </c>
    </row>
    <row r="4032" spans="1:11" x14ac:dyDescent="0.45">
      <c r="A4032" t="s">
        <v>88</v>
      </c>
      <c r="B4032" t="s">
        <v>6</v>
      </c>
      <c r="C4032" t="s">
        <v>84</v>
      </c>
      <c r="D4032" t="s">
        <v>27</v>
      </c>
      <c r="E4032" t="s">
        <v>25</v>
      </c>
      <c r="F4032" t="s">
        <v>27</v>
      </c>
      <c r="G4032" t="s">
        <v>26</v>
      </c>
      <c r="H4032" t="s">
        <v>10</v>
      </c>
      <c r="I4032">
        <v>2045</v>
      </c>
      <c r="J4032">
        <v>3.3426999999999998</v>
      </c>
      <c r="K4032" t="s">
        <v>27</v>
      </c>
    </row>
    <row r="4033" spans="1:12" x14ac:dyDescent="0.45">
      <c r="A4033" t="s">
        <v>88</v>
      </c>
      <c r="B4033" t="s">
        <v>6</v>
      </c>
      <c r="C4033" t="s">
        <v>84</v>
      </c>
      <c r="D4033" t="s">
        <v>27</v>
      </c>
      <c r="E4033" t="s">
        <v>25</v>
      </c>
      <c r="F4033" t="s">
        <v>27</v>
      </c>
      <c r="G4033" t="s">
        <v>26</v>
      </c>
      <c r="H4033" t="s">
        <v>10</v>
      </c>
      <c r="I4033">
        <v>2050</v>
      </c>
      <c r="J4033">
        <v>3.5668000000000002</v>
      </c>
      <c r="K4033" t="s">
        <v>27</v>
      </c>
    </row>
    <row r="4034" spans="1:12" x14ac:dyDescent="0.45">
      <c r="A4034" t="s">
        <v>88</v>
      </c>
      <c r="B4034" t="s">
        <v>6</v>
      </c>
      <c r="C4034" t="s">
        <v>84</v>
      </c>
      <c r="D4034" t="s">
        <v>70</v>
      </c>
      <c r="E4034" t="s">
        <v>71</v>
      </c>
      <c r="F4034" t="s">
        <v>52</v>
      </c>
      <c r="G4034" t="s">
        <v>72</v>
      </c>
      <c r="I4034">
        <v>2020</v>
      </c>
      <c r="J4034">
        <v>283.2878</v>
      </c>
      <c r="K4034" t="s">
        <v>52</v>
      </c>
      <c r="L4034">
        <v>94</v>
      </c>
    </row>
    <row r="4035" spans="1:12" x14ac:dyDescent="0.45">
      <c r="A4035" t="s">
        <v>88</v>
      </c>
      <c r="B4035" t="s">
        <v>6</v>
      </c>
      <c r="C4035" t="s">
        <v>84</v>
      </c>
      <c r="D4035" t="s">
        <v>70</v>
      </c>
      <c r="E4035" t="s">
        <v>71</v>
      </c>
      <c r="F4035" t="s">
        <v>52</v>
      </c>
      <c r="G4035" t="s">
        <v>72</v>
      </c>
      <c r="I4035">
        <v>2025</v>
      </c>
      <c r="J4035">
        <v>116.2216</v>
      </c>
      <c r="K4035" t="s">
        <v>52</v>
      </c>
      <c r="L4035">
        <v>94</v>
      </c>
    </row>
    <row r="4036" spans="1:12" x14ac:dyDescent="0.45">
      <c r="A4036" t="s">
        <v>88</v>
      </c>
      <c r="B4036" t="s">
        <v>6</v>
      </c>
      <c r="C4036" t="s">
        <v>84</v>
      </c>
      <c r="D4036" t="s">
        <v>70</v>
      </c>
      <c r="E4036" t="s">
        <v>71</v>
      </c>
      <c r="F4036" t="s">
        <v>52</v>
      </c>
      <c r="G4036" t="s">
        <v>72</v>
      </c>
      <c r="I4036">
        <v>2030</v>
      </c>
      <c r="J4036">
        <v>97.543800000000005</v>
      </c>
      <c r="K4036" t="s">
        <v>52</v>
      </c>
      <c r="L4036">
        <v>94</v>
      </c>
    </row>
    <row r="4037" spans="1:12" x14ac:dyDescent="0.45">
      <c r="A4037" t="s">
        <v>88</v>
      </c>
      <c r="B4037" t="s">
        <v>6</v>
      </c>
      <c r="C4037" t="s">
        <v>84</v>
      </c>
      <c r="D4037" t="s">
        <v>70</v>
      </c>
      <c r="E4037" t="s">
        <v>71</v>
      </c>
      <c r="F4037" t="s">
        <v>52</v>
      </c>
      <c r="G4037" t="s">
        <v>72</v>
      </c>
      <c r="I4037">
        <v>2035</v>
      </c>
      <c r="J4037">
        <v>67.228799999999993</v>
      </c>
      <c r="K4037" t="s">
        <v>52</v>
      </c>
      <c r="L4037">
        <v>94</v>
      </c>
    </row>
    <row r="4038" spans="1:12" x14ac:dyDescent="0.45">
      <c r="A4038" t="s">
        <v>88</v>
      </c>
      <c r="B4038" t="s">
        <v>6</v>
      </c>
      <c r="C4038" t="s">
        <v>84</v>
      </c>
      <c r="D4038" t="s">
        <v>70</v>
      </c>
      <c r="E4038" t="s">
        <v>71</v>
      </c>
      <c r="F4038" t="s">
        <v>52</v>
      </c>
      <c r="G4038" t="s">
        <v>72</v>
      </c>
      <c r="I4038">
        <v>2040</v>
      </c>
      <c r="J4038">
        <v>0.13159999999999999</v>
      </c>
      <c r="K4038" t="s">
        <v>52</v>
      </c>
      <c r="L4038">
        <v>94</v>
      </c>
    </row>
    <row r="4039" spans="1:12" x14ac:dyDescent="0.45">
      <c r="A4039" t="s">
        <v>88</v>
      </c>
      <c r="B4039" t="s">
        <v>6</v>
      </c>
      <c r="C4039" t="s">
        <v>84</v>
      </c>
      <c r="D4039" t="s">
        <v>70</v>
      </c>
      <c r="E4039" t="s">
        <v>71</v>
      </c>
      <c r="F4039" t="s">
        <v>52</v>
      </c>
      <c r="G4039" t="s">
        <v>72</v>
      </c>
      <c r="I4039">
        <v>2045</v>
      </c>
      <c r="J4039">
        <v>6.5799999999999997E-2</v>
      </c>
      <c r="K4039" t="s">
        <v>52</v>
      </c>
      <c r="L4039">
        <v>94</v>
      </c>
    </row>
    <row r="4040" spans="1:12" x14ac:dyDescent="0.45">
      <c r="A4040" t="s">
        <v>88</v>
      </c>
      <c r="B4040" t="s">
        <v>6</v>
      </c>
      <c r="C4040" t="s">
        <v>84</v>
      </c>
      <c r="D4040" t="s">
        <v>70</v>
      </c>
      <c r="E4040" t="s">
        <v>71</v>
      </c>
      <c r="F4040" t="s">
        <v>52</v>
      </c>
      <c r="G4040" t="s">
        <v>72</v>
      </c>
      <c r="I4040">
        <v>2050</v>
      </c>
      <c r="J4040">
        <v>3.7600000000000001E-2</v>
      </c>
      <c r="K4040" t="s">
        <v>52</v>
      </c>
      <c r="L4040">
        <v>94</v>
      </c>
    </row>
    <row r="4041" spans="1:12" x14ac:dyDescent="0.45">
      <c r="A4041" t="s">
        <v>88</v>
      </c>
      <c r="B4041" t="s">
        <v>6</v>
      </c>
      <c r="C4041" t="s">
        <v>84</v>
      </c>
      <c r="D4041" t="s">
        <v>70</v>
      </c>
      <c r="E4041" t="s">
        <v>71</v>
      </c>
      <c r="F4041" t="s">
        <v>53</v>
      </c>
      <c r="G4041" t="s">
        <v>72</v>
      </c>
      <c r="I4041">
        <v>2020</v>
      </c>
      <c r="J4041">
        <v>391.46800000000002</v>
      </c>
      <c r="K4041" t="s">
        <v>53</v>
      </c>
      <c r="L4041">
        <v>55</v>
      </c>
    </row>
    <row r="4042" spans="1:12" x14ac:dyDescent="0.45">
      <c r="A4042" t="s">
        <v>88</v>
      </c>
      <c r="B4042" t="s">
        <v>6</v>
      </c>
      <c r="C4042" t="s">
        <v>84</v>
      </c>
      <c r="D4042" t="s">
        <v>70</v>
      </c>
      <c r="E4042" t="s">
        <v>71</v>
      </c>
      <c r="F4042" t="s">
        <v>53</v>
      </c>
      <c r="G4042" t="s">
        <v>72</v>
      </c>
      <c r="I4042">
        <v>2025</v>
      </c>
      <c r="J4042">
        <v>406.20250000000004</v>
      </c>
      <c r="K4042" t="s">
        <v>53</v>
      </c>
      <c r="L4042">
        <v>55</v>
      </c>
    </row>
    <row r="4043" spans="1:12" x14ac:dyDescent="0.45">
      <c r="A4043" t="s">
        <v>88</v>
      </c>
      <c r="B4043" t="s">
        <v>6</v>
      </c>
      <c r="C4043" t="s">
        <v>84</v>
      </c>
      <c r="D4043" t="s">
        <v>70</v>
      </c>
      <c r="E4043" t="s">
        <v>71</v>
      </c>
      <c r="F4043" t="s">
        <v>53</v>
      </c>
      <c r="G4043" t="s">
        <v>72</v>
      </c>
      <c r="I4043">
        <v>2030</v>
      </c>
      <c r="J4043">
        <v>374.44549999999998</v>
      </c>
      <c r="K4043" t="s">
        <v>53</v>
      </c>
      <c r="L4043">
        <v>55</v>
      </c>
    </row>
    <row r="4044" spans="1:12" x14ac:dyDescent="0.45">
      <c r="A4044" t="s">
        <v>88</v>
      </c>
      <c r="B4044" t="s">
        <v>6</v>
      </c>
      <c r="C4044" t="s">
        <v>84</v>
      </c>
      <c r="D4044" t="s">
        <v>70</v>
      </c>
      <c r="E4044" t="s">
        <v>71</v>
      </c>
      <c r="F4044" t="s">
        <v>53</v>
      </c>
      <c r="G4044" t="s">
        <v>72</v>
      </c>
      <c r="I4044">
        <v>2035</v>
      </c>
      <c r="J4044">
        <v>289.18450000000001</v>
      </c>
      <c r="K4044" t="s">
        <v>53</v>
      </c>
      <c r="L4044">
        <v>55</v>
      </c>
    </row>
    <row r="4045" spans="1:12" x14ac:dyDescent="0.45">
      <c r="A4045" t="s">
        <v>88</v>
      </c>
      <c r="B4045" t="s">
        <v>6</v>
      </c>
      <c r="C4045" t="s">
        <v>84</v>
      </c>
      <c r="D4045" t="s">
        <v>70</v>
      </c>
      <c r="E4045" t="s">
        <v>71</v>
      </c>
      <c r="F4045" t="s">
        <v>53</v>
      </c>
      <c r="G4045" t="s">
        <v>72</v>
      </c>
      <c r="I4045">
        <v>2040</v>
      </c>
      <c r="J4045">
        <v>120.9945</v>
      </c>
      <c r="K4045" t="s">
        <v>53</v>
      </c>
      <c r="L4045">
        <v>55</v>
      </c>
    </row>
    <row r="4046" spans="1:12" x14ac:dyDescent="0.45">
      <c r="A4046" t="s">
        <v>88</v>
      </c>
      <c r="B4046" t="s">
        <v>6</v>
      </c>
      <c r="C4046" t="s">
        <v>84</v>
      </c>
      <c r="D4046" t="s">
        <v>70</v>
      </c>
      <c r="E4046" t="s">
        <v>71</v>
      </c>
      <c r="F4046" t="s">
        <v>53</v>
      </c>
      <c r="G4046" t="s">
        <v>72</v>
      </c>
      <c r="I4046">
        <v>2045</v>
      </c>
      <c r="J4046">
        <v>22.291499999999999</v>
      </c>
      <c r="K4046" t="s">
        <v>53</v>
      </c>
      <c r="L4046">
        <v>55</v>
      </c>
    </row>
    <row r="4047" spans="1:12" x14ac:dyDescent="0.45">
      <c r="A4047" t="s">
        <v>88</v>
      </c>
      <c r="B4047" t="s">
        <v>6</v>
      </c>
      <c r="C4047" t="s">
        <v>84</v>
      </c>
      <c r="D4047" t="s">
        <v>70</v>
      </c>
      <c r="E4047" t="s">
        <v>71</v>
      </c>
      <c r="F4047" t="s">
        <v>53</v>
      </c>
      <c r="G4047" t="s">
        <v>72</v>
      </c>
      <c r="I4047">
        <v>2050</v>
      </c>
      <c r="J4047">
        <v>12.237500000000001</v>
      </c>
      <c r="K4047" t="s">
        <v>53</v>
      </c>
      <c r="L4047">
        <v>55</v>
      </c>
    </row>
    <row r="4048" spans="1:12" x14ac:dyDescent="0.45">
      <c r="A4048" t="s">
        <v>88</v>
      </c>
      <c r="B4048" t="s">
        <v>6</v>
      </c>
      <c r="C4048" t="s">
        <v>84</v>
      </c>
      <c r="D4048" t="s">
        <v>70</v>
      </c>
      <c r="E4048" t="s">
        <v>71</v>
      </c>
      <c r="F4048" t="s">
        <v>54</v>
      </c>
      <c r="G4048" t="s">
        <v>72</v>
      </c>
      <c r="I4048">
        <v>2020</v>
      </c>
      <c r="J4048">
        <v>8.9600000000000009</v>
      </c>
      <c r="K4048" t="s">
        <v>54</v>
      </c>
      <c r="L4048">
        <v>70</v>
      </c>
    </row>
    <row r="4049" spans="1:12" x14ac:dyDescent="0.45">
      <c r="A4049" t="s">
        <v>88</v>
      </c>
      <c r="B4049" t="s">
        <v>6</v>
      </c>
      <c r="C4049" t="s">
        <v>84</v>
      </c>
      <c r="D4049" t="s">
        <v>70</v>
      </c>
      <c r="E4049" t="s">
        <v>71</v>
      </c>
      <c r="F4049" t="s">
        <v>54</v>
      </c>
      <c r="G4049" t="s">
        <v>72</v>
      </c>
      <c r="I4049">
        <v>2025</v>
      </c>
      <c r="J4049">
        <v>5.53</v>
      </c>
      <c r="K4049" t="s">
        <v>54</v>
      </c>
      <c r="L4049">
        <v>70</v>
      </c>
    </row>
    <row r="4050" spans="1:12" x14ac:dyDescent="0.45">
      <c r="A4050" t="s">
        <v>88</v>
      </c>
      <c r="B4050" t="s">
        <v>6</v>
      </c>
      <c r="C4050" t="s">
        <v>84</v>
      </c>
      <c r="D4050" t="s">
        <v>70</v>
      </c>
      <c r="E4050" t="s">
        <v>71</v>
      </c>
      <c r="F4050" t="s">
        <v>54</v>
      </c>
      <c r="G4050" t="s">
        <v>72</v>
      </c>
      <c r="I4050">
        <v>2030</v>
      </c>
      <c r="J4050">
        <v>1.89</v>
      </c>
      <c r="K4050" t="s">
        <v>54</v>
      </c>
      <c r="L4050">
        <v>70</v>
      </c>
    </row>
    <row r="4051" spans="1:12" x14ac:dyDescent="0.45">
      <c r="A4051" t="s">
        <v>88</v>
      </c>
      <c r="B4051" t="s">
        <v>6</v>
      </c>
      <c r="C4051" t="s">
        <v>84</v>
      </c>
      <c r="D4051" t="s">
        <v>70</v>
      </c>
      <c r="E4051" t="s">
        <v>71</v>
      </c>
      <c r="F4051" t="s">
        <v>54</v>
      </c>
      <c r="G4051" t="s">
        <v>72</v>
      </c>
      <c r="I4051">
        <v>2035</v>
      </c>
      <c r="J4051">
        <v>0</v>
      </c>
      <c r="K4051" t="s">
        <v>54</v>
      </c>
      <c r="L4051">
        <v>70</v>
      </c>
    </row>
    <row r="4052" spans="1:12" x14ac:dyDescent="0.45">
      <c r="A4052" t="s">
        <v>88</v>
      </c>
      <c r="B4052" t="s">
        <v>6</v>
      </c>
      <c r="C4052" t="s">
        <v>84</v>
      </c>
      <c r="D4052" t="s">
        <v>70</v>
      </c>
      <c r="E4052" t="s">
        <v>71</v>
      </c>
      <c r="F4052" t="s">
        <v>54</v>
      </c>
      <c r="G4052" t="s">
        <v>72</v>
      </c>
      <c r="I4052">
        <v>2040</v>
      </c>
      <c r="J4052">
        <v>0</v>
      </c>
      <c r="K4052" t="s">
        <v>54</v>
      </c>
      <c r="L4052">
        <v>70</v>
      </c>
    </row>
    <row r="4053" spans="1:12" x14ac:dyDescent="0.45">
      <c r="A4053" t="s">
        <v>88</v>
      </c>
      <c r="B4053" t="s">
        <v>6</v>
      </c>
      <c r="C4053" t="s">
        <v>84</v>
      </c>
      <c r="D4053" t="s">
        <v>70</v>
      </c>
      <c r="E4053" t="s">
        <v>71</v>
      </c>
      <c r="F4053" t="s">
        <v>54</v>
      </c>
      <c r="G4053" t="s">
        <v>72</v>
      </c>
      <c r="I4053">
        <v>2045</v>
      </c>
      <c r="J4053">
        <v>0</v>
      </c>
      <c r="K4053" t="s">
        <v>54</v>
      </c>
      <c r="L4053">
        <v>70</v>
      </c>
    </row>
    <row r="4054" spans="1:12" x14ac:dyDescent="0.45">
      <c r="A4054" t="s">
        <v>88</v>
      </c>
      <c r="B4054" t="s">
        <v>6</v>
      </c>
      <c r="C4054" t="s">
        <v>84</v>
      </c>
      <c r="D4054" t="s">
        <v>70</v>
      </c>
      <c r="E4054" t="s">
        <v>71</v>
      </c>
      <c r="F4054" t="s">
        <v>54</v>
      </c>
      <c r="G4054" t="s">
        <v>72</v>
      </c>
      <c r="I4054">
        <v>2050</v>
      </c>
      <c r="J4054">
        <v>0</v>
      </c>
      <c r="K4054" t="s">
        <v>54</v>
      </c>
      <c r="L4054">
        <v>70</v>
      </c>
    </row>
    <row r="4055" spans="1:12" x14ac:dyDescent="0.45">
      <c r="A4055" t="s">
        <v>88</v>
      </c>
      <c r="B4055" t="s">
        <v>6</v>
      </c>
      <c r="C4055" t="s">
        <v>84</v>
      </c>
      <c r="D4055" t="s">
        <v>29</v>
      </c>
      <c r="E4055" t="s">
        <v>30</v>
      </c>
      <c r="F4055" t="s">
        <v>29</v>
      </c>
      <c r="G4055" t="s">
        <v>31</v>
      </c>
      <c r="H4055" t="s">
        <v>32</v>
      </c>
      <c r="I4055">
        <v>2020</v>
      </c>
      <c r="J4055">
        <v>5.3799000000000001</v>
      </c>
      <c r="K4055" t="s">
        <v>29</v>
      </c>
    </row>
    <row r="4056" spans="1:12" x14ac:dyDescent="0.45">
      <c r="A4056" t="s">
        <v>88</v>
      </c>
      <c r="B4056" t="s">
        <v>6</v>
      </c>
      <c r="C4056" t="s">
        <v>84</v>
      </c>
      <c r="D4056" t="s">
        <v>29</v>
      </c>
      <c r="E4056" t="s">
        <v>30</v>
      </c>
      <c r="F4056" t="s">
        <v>29</v>
      </c>
      <c r="G4056" t="s">
        <v>31</v>
      </c>
      <c r="H4056" t="s">
        <v>32</v>
      </c>
      <c r="I4056">
        <v>2025</v>
      </c>
      <c r="J4056">
        <v>5.8160999999999996</v>
      </c>
      <c r="K4056" t="s">
        <v>29</v>
      </c>
    </row>
    <row r="4057" spans="1:12" x14ac:dyDescent="0.45">
      <c r="A4057" t="s">
        <v>88</v>
      </c>
      <c r="B4057" t="s">
        <v>6</v>
      </c>
      <c r="C4057" t="s">
        <v>84</v>
      </c>
      <c r="D4057" t="s">
        <v>29</v>
      </c>
      <c r="E4057" t="s">
        <v>30</v>
      </c>
      <c r="F4057" t="s">
        <v>29</v>
      </c>
      <c r="G4057" t="s">
        <v>31</v>
      </c>
      <c r="H4057" t="s">
        <v>32</v>
      </c>
      <c r="I4057">
        <v>2030</v>
      </c>
      <c r="J4057">
        <v>5.6890999999999998</v>
      </c>
      <c r="K4057" t="s">
        <v>29</v>
      </c>
    </row>
    <row r="4058" spans="1:12" x14ac:dyDescent="0.45">
      <c r="A4058" t="s">
        <v>88</v>
      </c>
      <c r="B4058" t="s">
        <v>6</v>
      </c>
      <c r="C4058" t="s">
        <v>84</v>
      </c>
      <c r="D4058" t="s">
        <v>29</v>
      </c>
      <c r="E4058" t="s">
        <v>30</v>
      </c>
      <c r="F4058" t="s">
        <v>29</v>
      </c>
      <c r="G4058" t="s">
        <v>31</v>
      </c>
      <c r="H4058" t="s">
        <v>32</v>
      </c>
      <c r="I4058">
        <v>2035</v>
      </c>
      <c r="J4058">
        <v>4.7225000000000001</v>
      </c>
      <c r="K4058" t="s">
        <v>29</v>
      </c>
    </row>
    <row r="4059" spans="1:12" x14ac:dyDescent="0.45">
      <c r="A4059" t="s">
        <v>88</v>
      </c>
      <c r="B4059" t="s">
        <v>6</v>
      </c>
      <c r="C4059" t="s">
        <v>84</v>
      </c>
      <c r="D4059" t="s">
        <v>29</v>
      </c>
      <c r="E4059" t="s">
        <v>30</v>
      </c>
      <c r="F4059" t="s">
        <v>29</v>
      </c>
      <c r="G4059" t="s">
        <v>31</v>
      </c>
      <c r="H4059" t="s">
        <v>32</v>
      </c>
      <c r="I4059">
        <v>2040</v>
      </c>
      <c r="J4059">
        <v>5.3642000000000003</v>
      </c>
      <c r="K4059" t="s">
        <v>29</v>
      </c>
    </row>
    <row r="4060" spans="1:12" x14ac:dyDescent="0.45">
      <c r="A4060" t="s">
        <v>88</v>
      </c>
      <c r="B4060" t="s">
        <v>6</v>
      </c>
      <c r="C4060" t="s">
        <v>84</v>
      </c>
      <c r="D4060" t="s">
        <v>29</v>
      </c>
      <c r="E4060" t="s">
        <v>30</v>
      </c>
      <c r="F4060" t="s">
        <v>29</v>
      </c>
      <c r="G4060" t="s">
        <v>31</v>
      </c>
      <c r="H4060" t="s">
        <v>32</v>
      </c>
      <c r="I4060">
        <v>2045</v>
      </c>
      <c r="J4060">
        <v>6.1119000000000003</v>
      </c>
      <c r="K4060" t="s">
        <v>29</v>
      </c>
    </row>
    <row r="4061" spans="1:12" x14ac:dyDescent="0.45">
      <c r="A4061" t="s">
        <v>88</v>
      </c>
      <c r="B4061" t="s">
        <v>6</v>
      </c>
      <c r="C4061" t="s">
        <v>84</v>
      </c>
      <c r="D4061" t="s">
        <v>29</v>
      </c>
      <c r="E4061" t="s">
        <v>30</v>
      </c>
      <c r="F4061" t="s">
        <v>29</v>
      </c>
      <c r="G4061" t="s">
        <v>31</v>
      </c>
      <c r="H4061" t="s">
        <v>32</v>
      </c>
      <c r="I4061">
        <v>2050</v>
      </c>
      <c r="J4061">
        <v>7.5991999999999997</v>
      </c>
      <c r="K4061" t="s">
        <v>29</v>
      </c>
    </row>
    <row r="4062" spans="1:12" x14ac:dyDescent="0.45">
      <c r="A4062" t="s">
        <v>88</v>
      </c>
      <c r="B4062" t="s">
        <v>6</v>
      </c>
      <c r="C4062" t="s">
        <v>84</v>
      </c>
      <c r="D4062" t="s">
        <v>33</v>
      </c>
      <c r="E4062" t="s">
        <v>30</v>
      </c>
      <c r="F4062" t="s">
        <v>33</v>
      </c>
      <c r="G4062" t="s">
        <v>31</v>
      </c>
      <c r="H4062" t="s">
        <v>34</v>
      </c>
      <c r="I4062">
        <v>2020</v>
      </c>
      <c r="J4062">
        <v>2.0344000000000002</v>
      </c>
      <c r="K4062" t="s">
        <v>33</v>
      </c>
    </row>
    <row r="4063" spans="1:12" x14ac:dyDescent="0.45">
      <c r="A4063" t="s">
        <v>88</v>
      </c>
      <c r="B4063" t="s">
        <v>6</v>
      </c>
      <c r="C4063" t="s">
        <v>84</v>
      </c>
      <c r="D4063" t="s">
        <v>33</v>
      </c>
      <c r="E4063" t="s">
        <v>30</v>
      </c>
      <c r="F4063" t="s">
        <v>33</v>
      </c>
      <c r="G4063" t="s">
        <v>31</v>
      </c>
      <c r="H4063" t="s">
        <v>34</v>
      </c>
      <c r="I4063">
        <v>2025</v>
      </c>
      <c r="J4063">
        <v>2.2227999999999999</v>
      </c>
      <c r="K4063" t="s">
        <v>33</v>
      </c>
    </row>
    <row r="4064" spans="1:12" x14ac:dyDescent="0.45">
      <c r="A4064" t="s">
        <v>88</v>
      </c>
      <c r="B4064" t="s">
        <v>6</v>
      </c>
      <c r="C4064" t="s">
        <v>84</v>
      </c>
      <c r="D4064" t="s">
        <v>33</v>
      </c>
      <c r="E4064" t="s">
        <v>30</v>
      </c>
      <c r="F4064" t="s">
        <v>33</v>
      </c>
      <c r="G4064" t="s">
        <v>31</v>
      </c>
      <c r="H4064" t="s">
        <v>34</v>
      </c>
      <c r="I4064">
        <v>2030</v>
      </c>
      <c r="J4064">
        <v>2.2627000000000002</v>
      </c>
      <c r="K4064" t="s">
        <v>33</v>
      </c>
    </row>
    <row r="4065" spans="1:11" x14ac:dyDescent="0.45">
      <c r="A4065" t="s">
        <v>88</v>
      </c>
      <c r="B4065" t="s">
        <v>6</v>
      </c>
      <c r="C4065" t="s">
        <v>84</v>
      </c>
      <c r="D4065" t="s">
        <v>33</v>
      </c>
      <c r="E4065" t="s">
        <v>30</v>
      </c>
      <c r="F4065" t="s">
        <v>33</v>
      </c>
      <c r="G4065" t="s">
        <v>31</v>
      </c>
      <c r="H4065" t="s">
        <v>34</v>
      </c>
      <c r="I4065">
        <v>2035</v>
      </c>
      <c r="J4065">
        <v>2.2464</v>
      </c>
      <c r="K4065" t="s">
        <v>33</v>
      </c>
    </row>
    <row r="4066" spans="1:11" x14ac:dyDescent="0.45">
      <c r="A4066" t="s">
        <v>88</v>
      </c>
      <c r="B4066" t="s">
        <v>6</v>
      </c>
      <c r="C4066" t="s">
        <v>84</v>
      </c>
      <c r="D4066" t="s">
        <v>33</v>
      </c>
      <c r="E4066" t="s">
        <v>30</v>
      </c>
      <c r="F4066" t="s">
        <v>33</v>
      </c>
      <c r="G4066" t="s">
        <v>31</v>
      </c>
      <c r="H4066" t="s">
        <v>34</v>
      </c>
      <c r="I4066">
        <v>2040</v>
      </c>
      <c r="J4066">
        <v>2.1067</v>
      </c>
      <c r="K4066" t="s">
        <v>33</v>
      </c>
    </row>
    <row r="4067" spans="1:11" x14ac:dyDescent="0.45">
      <c r="A4067" t="s">
        <v>88</v>
      </c>
      <c r="B4067" t="s">
        <v>6</v>
      </c>
      <c r="C4067" t="s">
        <v>84</v>
      </c>
      <c r="D4067" t="s">
        <v>33</v>
      </c>
      <c r="E4067" t="s">
        <v>30</v>
      </c>
      <c r="F4067" t="s">
        <v>33</v>
      </c>
      <c r="G4067" t="s">
        <v>31</v>
      </c>
      <c r="H4067" t="s">
        <v>34</v>
      </c>
      <c r="I4067">
        <v>2045</v>
      </c>
      <c r="J4067">
        <v>2.0358000000000001</v>
      </c>
      <c r="K4067" t="s">
        <v>33</v>
      </c>
    </row>
    <row r="4068" spans="1:11" x14ac:dyDescent="0.45">
      <c r="A4068" t="s">
        <v>88</v>
      </c>
      <c r="B4068" t="s">
        <v>6</v>
      </c>
      <c r="C4068" t="s">
        <v>84</v>
      </c>
      <c r="D4068" t="s">
        <v>33</v>
      </c>
      <c r="E4068" t="s">
        <v>30</v>
      </c>
      <c r="F4068" t="s">
        <v>33</v>
      </c>
      <c r="G4068" t="s">
        <v>31</v>
      </c>
      <c r="H4068" t="s">
        <v>34</v>
      </c>
      <c r="I4068">
        <v>2050</v>
      </c>
      <c r="J4068">
        <v>2.4771999999999998</v>
      </c>
      <c r="K4068" t="s">
        <v>33</v>
      </c>
    </row>
    <row r="4069" spans="1:11" x14ac:dyDescent="0.45">
      <c r="A4069" t="s">
        <v>88</v>
      </c>
      <c r="B4069" t="s">
        <v>6</v>
      </c>
      <c r="C4069" t="s">
        <v>84</v>
      </c>
      <c r="D4069" t="s">
        <v>35</v>
      </c>
      <c r="E4069" t="s">
        <v>30</v>
      </c>
      <c r="F4069" t="s">
        <v>35</v>
      </c>
      <c r="G4069" t="s">
        <v>31</v>
      </c>
      <c r="H4069" t="s">
        <v>36</v>
      </c>
      <c r="I4069">
        <v>2020</v>
      </c>
      <c r="J4069">
        <v>3.9710999999999999</v>
      </c>
      <c r="K4069" t="s">
        <v>35</v>
      </c>
    </row>
    <row r="4070" spans="1:11" x14ac:dyDescent="0.45">
      <c r="A4070" t="s">
        <v>88</v>
      </c>
      <c r="B4070" t="s">
        <v>6</v>
      </c>
      <c r="C4070" t="s">
        <v>84</v>
      </c>
      <c r="D4070" t="s">
        <v>35</v>
      </c>
      <c r="E4070" t="s">
        <v>30</v>
      </c>
      <c r="F4070" t="s">
        <v>35</v>
      </c>
      <c r="G4070" t="s">
        <v>31</v>
      </c>
      <c r="H4070" t="s">
        <v>36</v>
      </c>
      <c r="I4070">
        <v>2025</v>
      </c>
      <c r="J4070">
        <v>4.6646999999999998</v>
      </c>
      <c r="K4070" t="s">
        <v>35</v>
      </c>
    </row>
    <row r="4071" spans="1:11" x14ac:dyDescent="0.45">
      <c r="A4071" t="s">
        <v>88</v>
      </c>
      <c r="B4071" t="s">
        <v>6</v>
      </c>
      <c r="C4071" t="s">
        <v>84</v>
      </c>
      <c r="D4071" t="s">
        <v>35</v>
      </c>
      <c r="E4071" t="s">
        <v>30</v>
      </c>
      <c r="F4071" t="s">
        <v>35</v>
      </c>
      <c r="G4071" t="s">
        <v>31</v>
      </c>
      <c r="H4071" t="s">
        <v>36</v>
      </c>
      <c r="I4071">
        <v>2030</v>
      </c>
      <c r="J4071">
        <v>4.6303000000000001</v>
      </c>
      <c r="K4071" t="s">
        <v>35</v>
      </c>
    </row>
    <row r="4072" spans="1:11" x14ac:dyDescent="0.45">
      <c r="A4072" t="s">
        <v>88</v>
      </c>
      <c r="B4072" t="s">
        <v>6</v>
      </c>
      <c r="C4072" t="s">
        <v>84</v>
      </c>
      <c r="D4072" t="s">
        <v>35</v>
      </c>
      <c r="E4072" t="s">
        <v>30</v>
      </c>
      <c r="F4072" t="s">
        <v>35</v>
      </c>
      <c r="G4072" t="s">
        <v>31</v>
      </c>
      <c r="H4072" t="s">
        <v>36</v>
      </c>
      <c r="I4072">
        <v>2035</v>
      </c>
      <c r="J4072">
        <v>4.8540000000000001</v>
      </c>
      <c r="K4072" t="s">
        <v>35</v>
      </c>
    </row>
    <row r="4073" spans="1:11" x14ac:dyDescent="0.45">
      <c r="A4073" t="s">
        <v>88</v>
      </c>
      <c r="B4073" t="s">
        <v>6</v>
      </c>
      <c r="C4073" t="s">
        <v>84</v>
      </c>
      <c r="D4073" t="s">
        <v>35</v>
      </c>
      <c r="E4073" t="s">
        <v>30</v>
      </c>
      <c r="F4073" t="s">
        <v>35</v>
      </c>
      <c r="G4073" t="s">
        <v>31</v>
      </c>
      <c r="H4073" t="s">
        <v>36</v>
      </c>
      <c r="I4073">
        <v>2040</v>
      </c>
      <c r="J4073">
        <v>5.2446999999999999</v>
      </c>
      <c r="K4073" t="s">
        <v>35</v>
      </c>
    </row>
    <row r="4074" spans="1:11" x14ac:dyDescent="0.45">
      <c r="A4074" t="s">
        <v>88</v>
      </c>
      <c r="B4074" t="s">
        <v>6</v>
      </c>
      <c r="C4074" t="s">
        <v>84</v>
      </c>
      <c r="D4074" t="s">
        <v>35</v>
      </c>
      <c r="E4074" t="s">
        <v>30</v>
      </c>
      <c r="F4074" t="s">
        <v>35</v>
      </c>
      <c r="G4074" t="s">
        <v>31</v>
      </c>
      <c r="H4074" t="s">
        <v>36</v>
      </c>
      <c r="I4074">
        <v>2045</v>
      </c>
      <c r="J4074">
        <v>5.5671999999999997</v>
      </c>
      <c r="K4074" t="s">
        <v>35</v>
      </c>
    </row>
    <row r="4075" spans="1:11" x14ac:dyDescent="0.45">
      <c r="A4075" t="s">
        <v>88</v>
      </c>
      <c r="B4075" t="s">
        <v>6</v>
      </c>
      <c r="C4075" t="s">
        <v>84</v>
      </c>
      <c r="D4075" t="s">
        <v>35</v>
      </c>
      <c r="E4075" t="s">
        <v>30</v>
      </c>
      <c r="F4075" t="s">
        <v>35</v>
      </c>
      <c r="G4075" t="s">
        <v>31</v>
      </c>
      <c r="H4075" t="s">
        <v>36</v>
      </c>
      <c r="I4075">
        <v>2050</v>
      </c>
      <c r="J4075">
        <v>5.6393000000000004</v>
      </c>
      <c r="K4075" t="s">
        <v>35</v>
      </c>
    </row>
    <row r="4076" spans="1:11" x14ac:dyDescent="0.45">
      <c r="A4076" t="s">
        <v>88</v>
      </c>
      <c r="B4076" t="s">
        <v>6</v>
      </c>
      <c r="C4076" t="s">
        <v>84</v>
      </c>
      <c r="D4076" t="s">
        <v>37</v>
      </c>
      <c r="E4076" t="s">
        <v>30</v>
      </c>
      <c r="F4076" t="s">
        <v>37</v>
      </c>
      <c r="G4076" t="s">
        <v>31</v>
      </c>
      <c r="H4076" t="s">
        <v>38</v>
      </c>
      <c r="I4076">
        <v>2020</v>
      </c>
      <c r="J4076">
        <v>81.473500000000001</v>
      </c>
      <c r="K4076" t="s">
        <v>37</v>
      </c>
    </row>
    <row r="4077" spans="1:11" x14ac:dyDescent="0.45">
      <c r="A4077" t="s">
        <v>88</v>
      </c>
      <c r="B4077" t="s">
        <v>6</v>
      </c>
      <c r="C4077" t="s">
        <v>84</v>
      </c>
      <c r="D4077" t="s">
        <v>37</v>
      </c>
      <c r="E4077" t="s">
        <v>30</v>
      </c>
      <c r="F4077" t="s">
        <v>37</v>
      </c>
      <c r="G4077" t="s">
        <v>31</v>
      </c>
      <c r="H4077" t="s">
        <v>38</v>
      </c>
      <c r="I4077">
        <v>2025</v>
      </c>
      <c r="J4077">
        <v>96.287800000000004</v>
      </c>
      <c r="K4077" t="s">
        <v>37</v>
      </c>
    </row>
    <row r="4078" spans="1:11" x14ac:dyDescent="0.45">
      <c r="A4078" t="s">
        <v>88</v>
      </c>
      <c r="B4078" t="s">
        <v>6</v>
      </c>
      <c r="C4078" t="s">
        <v>84</v>
      </c>
      <c r="D4078" t="s">
        <v>37</v>
      </c>
      <c r="E4078" t="s">
        <v>30</v>
      </c>
      <c r="F4078" t="s">
        <v>37</v>
      </c>
      <c r="G4078" t="s">
        <v>31</v>
      </c>
      <c r="H4078" t="s">
        <v>38</v>
      </c>
      <c r="I4078">
        <v>2030</v>
      </c>
      <c r="J4078">
        <v>96.318799999999996</v>
      </c>
      <c r="K4078" t="s">
        <v>37</v>
      </c>
    </row>
    <row r="4079" spans="1:11" x14ac:dyDescent="0.45">
      <c r="A4079" t="s">
        <v>88</v>
      </c>
      <c r="B4079" t="s">
        <v>6</v>
      </c>
      <c r="C4079" t="s">
        <v>84</v>
      </c>
      <c r="D4079" t="s">
        <v>37</v>
      </c>
      <c r="E4079" t="s">
        <v>30</v>
      </c>
      <c r="F4079" t="s">
        <v>37</v>
      </c>
      <c r="G4079" t="s">
        <v>31</v>
      </c>
      <c r="H4079" t="s">
        <v>38</v>
      </c>
      <c r="I4079">
        <v>2035</v>
      </c>
      <c r="J4079">
        <v>64.061899999999994</v>
      </c>
      <c r="K4079" t="s">
        <v>37</v>
      </c>
    </row>
    <row r="4080" spans="1:11" x14ac:dyDescent="0.45">
      <c r="A4080" t="s">
        <v>88</v>
      </c>
      <c r="B4080" t="s">
        <v>6</v>
      </c>
      <c r="C4080" t="s">
        <v>84</v>
      </c>
      <c r="D4080" t="s">
        <v>37</v>
      </c>
      <c r="E4080" t="s">
        <v>30</v>
      </c>
      <c r="F4080" t="s">
        <v>37</v>
      </c>
      <c r="G4080" t="s">
        <v>31</v>
      </c>
      <c r="H4080" t="s">
        <v>38</v>
      </c>
      <c r="I4080">
        <v>2040</v>
      </c>
      <c r="J4080">
        <v>103.79040000000001</v>
      </c>
      <c r="K4080" t="s">
        <v>37</v>
      </c>
    </row>
    <row r="4081" spans="1:11" x14ac:dyDescent="0.45">
      <c r="A4081" t="s">
        <v>88</v>
      </c>
      <c r="B4081" t="s">
        <v>6</v>
      </c>
      <c r="C4081" t="s">
        <v>84</v>
      </c>
      <c r="D4081" t="s">
        <v>37</v>
      </c>
      <c r="E4081" t="s">
        <v>30</v>
      </c>
      <c r="F4081" t="s">
        <v>37</v>
      </c>
      <c r="G4081" t="s">
        <v>31</v>
      </c>
      <c r="H4081" t="s">
        <v>38</v>
      </c>
      <c r="I4081">
        <v>2045</v>
      </c>
      <c r="J4081">
        <v>118.5767</v>
      </c>
      <c r="K4081" t="s">
        <v>37</v>
      </c>
    </row>
    <row r="4082" spans="1:11" x14ac:dyDescent="0.45">
      <c r="A4082" t="s">
        <v>88</v>
      </c>
      <c r="B4082" t="s">
        <v>6</v>
      </c>
      <c r="C4082" t="s">
        <v>84</v>
      </c>
      <c r="D4082" t="s">
        <v>37</v>
      </c>
      <c r="E4082" t="s">
        <v>30</v>
      </c>
      <c r="F4082" t="s">
        <v>37</v>
      </c>
      <c r="G4082" t="s">
        <v>31</v>
      </c>
      <c r="H4082" t="s">
        <v>38</v>
      </c>
      <c r="I4082">
        <v>2050</v>
      </c>
      <c r="J4082">
        <v>133.4127</v>
      </c>
      <c r="K4082" t="s">
        <v>37</v>
      </c>
    </row>
    <row r="4083" spans="1:11" x14ac:dyDescent="0.45">
      <c r="A4083" t="s">
        <v>88</v>
      </c>
      <c r="B4083" t="s">
        <v>6</v>
      </c>
      <c r="C4083" t="s">
        <v>84</v>
      </c>
      <c r="D4083" t="s">
        <v>48</v>
      </c>
      <c r="E4083" t="s">
        <v>46</v>
      </c>
      <c r="F4083" t="s">
        <v>48</v>
      </c>
      <c r="G4083" t="s">
        <v>49</v>
      </c>
      <c r="H4083" t="s">
        <v>50</v>
      </c>
      <c r="I4083">
        <v>2020</v>
      </c>
      <c r="J4083">
        <v>4048.3285999999998</v>
      </c>
      <c r="K4083" t="s">
        <v>48</v>
      </c>
    </row>
    <row r="4084" spans="1:11" x14ac:dyDescent="0.45">
      <c r="A4084" t="s">
        <v>88</v>
      </c>
      <c r="B4084" t="s">
        <v>6</v>
      </c>
      <c r="C4084" t="s">
        <v>84</v>
      </c>
      <c r="D4084" t="s">
        <v>48</v>
      </c>
      <c r="E4084" t="s">
        <v>46</v>
      </c>
      <c r="F4084" t="s">
        <v>48</v>
      </c>
      <c r="G4084" t="s">
        <v>49</v>
      </c>
      <c r="H4084" t="s">
        <v>50</v>
      </c>
      <c r="I4084">
        <v>2025</v>
      </c>
      <c r="J4084">
        <v>3322.5681</v>
      </c>
      <c r="K4084" t="s">
        <v>48</v>
      </c>
    </row>
    <row r="4085" spans="1:11" x14ac:dyDescent="0.45">
      <c r="A4085" t="s">
        <v>88</v>
      </c>
      <c r="B4085" t="s">
        <v>6</v>
      </c>
      <c r="C4085" t="s">
        <v>84</v>
      </c>
      <c r="D4085" t="s">
        <v>48</v>
      </c>
      <c r="E4085" t="s">
        <v>46</v>
      </c>
      <c r="F4085" t="s">
        <v>48</v>
      </c>
      <c r="G4085" t="s">
        <v>49</v>
      </c>
      <c r="H4085" t="s">
        <v>50</v>
      </c>
      <c r="I4085">
        <v>2030</v>
      </c>
      <c r="J4085">
        <v>2923.2521999999999</v>
      </c>
      <c r="K4085" t="s">
        <v>48</v>
      </c>
    </row>
    <row r="4086" spans="1:11" x14ac:dyDescent="0.45">
      <c r="A4086" t="s">
        <v>88</v>
      </c>
      <c r="B4086" t="s">
        <v>6</v>
      </c>
      <c r="C4086" t="s">
        <v>84</v>
      </c>
      <c r="D4086" t="s">
        <v>48</v>
      </c>
      <c r="E4086" t="s">
        <v>46</v>
      </c>
      <c r="F4086" t="s">
        <v>48</v>
      </c>
      <c r="G4086" t="s">
        <v>49</v>
      </c>
      <c r="H4086" t="s">
        <v>50</v>
      </c>
      <c r="I4086">
        <v>2035</v>
      </c>
      <c r="J4086">
        <v>2206.0320999999999</v>
      </c>
      <c r="K4086" t="s">
        <v>48</v>
      </c>
    </row>
    <row r="4087" spans="1:11" x14ac:dyDescent="0.45">
      <c r="A4087" t="s">
        <v>88</v>
      </c>
      <c r="B4087" t="s">
        <v>6</v>
      </c>
      <c r="C4087" t="s">
        <v>84</v>
      </c>
      <c r="D4087" t="s">
        <v>48</v>
      </c>
      <c r="E4087" t="s">
        <v>46</v>
      </c>
      <c r="F4087" t="s">
        <v>48</v>
      </c>
      <c r="G4087" t="s">
        <v>49</v>
      </c>
      <c r="H4087" t="s">
        <v>50</v>
      </c>
      <c r="I4087">
        <v>2040</v>
      </c>
      <c r="J4087">
        <v>889.01880000000006</v>
      </c>
      <c r="K4087" t="s">
        <v>48</v>
      </c>
    </row>
    <row r="4088" spans="1:11" x14ac:dyDescent="0.45">
      <c r="A4088" t="s">
        <v>88</v>
      </c>
      <c r="B4088" t="s">
        <v>6</v>
      </c>
      <c r="C4088" t="s">
        <v>84</v>
      </c>
      <c r="D4088" t="s">
        <v>48</v>
      </c>
      <c r="E4088" t="s">
        <v>46</v>
      </c>
      <c r="F4088" t="s">
        <v>48</v>
      </c>
      <c r="G4088" t="s">
        <v>49</v>
      </c>
      <c r="H4088" t="s">
        <v>50</v>
      </c>
      <c r="I4088">
        <v>2045</v>
      </c>
      <c r="J4088">
        <v>96.445099999999996</v>
      </c>
      <c r="K4088" t="s">
        <v>48</v>
      </c>
    </row>
    <row r="4089" spans="1:11" x14ac:dyDescent="0.45">
      <c r="A4089" t="s">
        <v>88</v>
      </c>
      <c r="B4089" t="s">
        <v>6</v>
      </c>
      <c r="C4089" t="s">
        <v>84</v>
      </c>
      <c r="D4089" t="s">
        <v>48</v>
      </c>
      <c r="E4089" t="s">
        <v>46</v>
      </c>
      <c r="F4089" t="s">
        <v>48</v>
      </c>
      <c r="G4089" t="s">
        <v>49</v>
      </c>
      <c r="H4089" t="s">
        <v>50</v>
      </c>
      <c r="I4089">
        <v>2050</v>
      </c>
      <c r="J4089">
        <v>-325.8836</v>
      </c>
      <c r="K4089" t="s">
        <v>48</v>
      </c>
    </row>
    <row r="4090" spans="1:11" x14ac:dyDescent="0.45">
      <c r="A4090" t="s">
        <v>88</v>
      </c>
      <c r="B4090" t="s">
        <v>6</v>
      </c>
      <c r="C4090" t="s">
        <v>84</v>
      </c>
      <c r="D4090" t="s">
        <v>51</v>
      </c>
      <c r="E4090" t="s">
        <v>46</v>
      </c>
      <c r="F4090" t="s">
        <v>51</v>
      </c>
      <c r="G4090" t="s">
        <v>49</v>
      </c>
      <c r="H4090" t="s">
        <v>50</v>
      </c>
      <c r="I4090">
        <v>2020</v>
      </c>
      <c r="J4090">
        <v>4763.2656999999999</v>
      </c>
      <c r="K4090" t="s">
        <v>51</v>
      </c>
    </row>
    <row r="4091" spans="1:11" x14ac:dyDescent="0.45">
      <c r="A4091" t="s">
        <v>88</v>
      </c>
      <c r="B4091" t="s">
        <v>6</v>
      </c>
      <c r="C4091" t="s">
        <v>84</v>
      </c>
      <c r="D4091" t="s">
        <v>51</v>
      </c>
      <c r="E4091" t="s">
        <v>46</v>
      </c>
      <c r="F4091" t="s">
        <v>51</v>
      </c>
      <c r="G4091" t="s">
        <v>49</v>
      </c>
      <c r="H4091" t="s">
        <v>50</v>
      </c>
      <c r="I4091">
        <v>2025</v>
      </c>
      <c r="J4091">
        <v>4027.3022000000001</v>
      </c>
      <c r="K4091" t="s">
        <v>51</v>
      </c>
    </row>
    <row r="4092" spans="1:11" x14ac:dyDescent="0.45">
      <c r="A4092" t="s">
        <v>88</v>
      </c>
      <c r="B4092" t="s">
        <v>6</v>
      </c>
      <c r="C4092" t="s">
        <v>84</v>
      </c>
      <c r="D4092" t="s">
        <v>51</v>
      </c>
      <c r="E4092" t="s">
        <v>46</v>
      </c>
      <c r="F4092" t="s">
        <v>51</v>
      </c>
      <c r="G4092" t="s">
        <v>49</v>
      </c>
      <c r="H4092" t="s">
        <v>50</v>
      </c>
      <c r="I4092">
        <v>2030</v>
      </c>
      <c r="J4092">
        <v>3640.5994999999998</v>
      </c>
      <c r="K4092" t="s">
        <v>51</v>
      </c>
    </row>
    <row r="4093" spans="1:11" x14ac:dyDescent="0.45">
      <c r="A4093" t="s">
        <v>88</v>
      </c>
      <c r="B4093" t="s">
        <v>6</v>
      </c>
      <c r="C4093" t="s">
        <v>84</v>
      </c>
      <c r="D4093" t="s">
        <v>51</v>
      </c>
      <c r="E4093" t="s">
        <v>46</v>
      </c>
      <c r="F4093" t="s">
        <v>51</v>
      </c>
      <c r="G4093" t="s">
        <v>49</v>
      </c>
      <c r="H4093" t="s">
        <v>50</v>
      </c>
      <c r="I4093">
        <v>2035</v>
      </c>
      <c r="J4093">
        <v>2955.3968</v>
      </c>
      <c r="K4093" t="s">
        <v>51</v>
      </c>
    </row>
    <row r="4094" spans="1:11" x14ac:dyDescent="0.45">
      <c r="A4094" t="s">
        <v>88</v>
      </c>
      <c r="B4094" t="s">
        <v>6</v>
      </c>
      <c r="C4094" t="s">
        <v>84</v>
      </c>
      <c r="D4094" t="s">
        <v>51</v>
      </c>
      <c r="E4094" t="s">
        <v>46</v>
      </c>
      <c r="F4094" t="s">
        <v>51</v>
      </c>
      <c r="G4094" t="s">
        <v>49</v>
      </c>
      <c r="H4094" t="s">
        <v>50</v>
      </c>
      <c r="I4094">
        <v>2040</v>
      </c>
      <c r="J4094">
        <v>1665.1729</v>
      </c>
      <c r="K4094" t="s">
        <v>51</v>
      </c>
    </row>
    <row r="4095" spans="1:11" x14ac:dyDescent="0.45">
      <c r="A4095" t="s">
        <v>88</v>
      </c>
      <c r="B4095" t="s">
        <v>6</v>
      </c>
      <c r="C4095" t="s">
        <v>84</v>
      </c>
      <c r="D4095" t="s">
        <v>51</v>
      </c>
      <c r="E4095" t="s">
        <v>46</v>
      </c>
      <c r="F4095" t="s">
        <v>51</v>
      </c>
      <c r="G4095" t="s">
        <v>49</v>
      </c>
      <c r="H4095" t="s">
        <v>50</v>
      </c>
      <c r="I4095">
        <v>2045</v>
      </c>
      <c r="J4095">
        <v>894.6558</v>
      </c>
      <c r="K4095" t="s">
        <v>51</v>
      </c>
    </row>
    <row r="4096" spans="1:11" x14ac:dyDescent="0.45">
      <c r="A4096" t="s">
        <v>88</v>
      </c>
      <c r="B4096" t="s">
        <v>6</v>
      </c>
      <c r="C4096" t="s">
        <v>84</v>
      </c>
      <c r="D4096" t="s">
        <v>51</v>
      </c>
      <c r="E4096" t="s">
        <v>46</v>
      </c>
      <c r="F4096" t="s">
        <v>51</v>
      </c>
      <c r="G4096" t="s">
        <v>49</v>
      </c>
      <c r="H4096" t="s">
        <v>50</v>
      </c>
      <c r="I4096">
        <v>2050</v>
      </c>
      <c r="J4096">
        <v>486.19839999999999</v>
      </c>
      <c r="K4096" t="s">
        <v>51</v>
      </c>
    </row>
    <row r="4097" spans="1:11" x14ac:dyDescent="0.45">
      <c r="A4097" t="s">
        <v>88</v>
      </c>
      <c r="B4097" t="s">
        <v>5</v>
      </c>
      <c r="C4097" t="s">
        <v>84</v>
      </c>
      <c r="D4097" t="s">
        <v>45</v>
      </c>
      <c r="E4097" t="s">
        <v>46</v>
      </c>
      <c r="F4097" t="s">
        <v>45</v>
      </c>
      <c r="G4097" t="s">
        <v>47</v>
      </c>
      <c r="H4097" t="s">
        <v>85</v>
      </c>
      <c r="I4097">
        <v>2020</v>
      </c>
      <c r="J4097">
        <v>2.2551000000000001</v>
      </c>
      <c r="K4097" t="s">
        <v>45</v>
      </c>
    </row>
    <row r="4098" spans="1:11" x14ac:dyDescent="0.45">
      <c r="A4098" t="s">
        <v>88</v>
      </c>
      <c r="B4098" t="s">
        <v>5</v>
      </c>
      <c r="C4098" t="s">
        <v>84</v>
      </c>
      <c r="D4098" t="s">
        <v>45</v>
      </c>
      <c r="E4098" t="s">
        <v>46</v>
      </c>
      <c r="F4098" t="s">
        <v>45</v>
      </c>
      <c r="G4098" t="s">
        <v>47</v>
      </c>
      <c r="H4098" t="s">
        <v>85</v>
      </c>
      <c r="I4098">
        <v>2025</v>
      </c>
      <c r="J4098">
        <v>28.1</v>
      </c>
      <c r="K4098" t="s">
        <v>45</v>
      </c>
    </row>
    <row r="4099" spans="1:11" x14ac:dyDescent="0.45">
      <c r="A4099" t="s">
        <v>88</v>
      </c>
      <c r="B4099" t="s">
        <v>5</v>
      </c>
      <c r="C4099" t="s">
        <v>84</v>
      </c>
      <c r="D4099" t="s">
        <v>45</v>
      </c>
      <c r="E4099" t="s">
        <v>46</v>
      </c>
      <c r="F4099" t="s">
        <v>45</v>
      </c>
      <c r="G4099" t="s">
        <v>47</v>
      </c>
      <c r="H4099" t="s">
        <v>85</v>
      </c>
      <c r="I4099">
        <v>2030</v>
      </c>
      <c r="J4099">
        <v>235.27760000000001</v>
      </c>
      <c r="K4099" t="s">
        <v>45</v>
      </c>
    </row>
    <row r="4100" spans="1:11" x14ac:dyDescent="0.45">
      <c r="A4100" t="s">
        <v>88</v>
      </c>
      <c r="B4100" t="s">
        <v>5</v>
      </c>
      <c r="C4100" t="s">
        <v>84</v>
      </c>
      <c r="D4100" t="s">
        <v>45</v>
      </c>
      <c r="E4100" t="s">
        <v>46</v>
      </c>
      <c r="F4100" t="s">
        <v>45</v>
      </c>
      <c r="G4100" t="s">
        <v>47</v>
      </c>
      <c r="H4100" t="s">
        <v>85</v>
      </c>
      <c r="I4100">
        <v>2035</v>
      </c>
      <c r="J4100">
        <v>390.74900000000002</v>
      </c>
      <c r="K4100" t="s">
        <v>45</v>
      </c>
    </row>
    <row r="4101" spans="1:11" x14ac:dyDescent="0.45">
      <c r="A4101" t="s">
        <v>88</v>
      </c>
      <c r="B4101" t="s">
        <v>5</v>
      </c>
      <c r="C4101" t="s">
        <v>84</v>
      </c>
      <c r="D4101" t="s">
        <v>45</v>
      </c>
      <c r="E4101" t="s">
        <v>46</v>
      </c>
      <c r="F4101" t="s">
        <v>45</v>
      </c>
      <c r="G4101" t="s">
        <v>47</v>
      </c>
      <c r="H4101" t="s">
        <v>85</v>
      </c>
      <c r="I4101">
        <v>2040</v>
      </c>
      <c r="J4101">
        <v>496.9554</v>
      </c>
      <c r="K4101" t="s">
        <v>45</v>
      </c>
    </row>
    <row r="4102" spans="1:11" x14ac:dyDescent="0.45">
      <c r="A4102" t="s">
        <v>88</v>
      </c>
      <c r="B4102" t="s">
        <v>5</v>
      </c>
      <c r="C4102" t="s">
        <v>84</v>
      </c>
      <c r="D4102" t="s">
        <v>45</v>
      </c>
      <c r="E4102" t="s">
        <v>46</v>
      </c>
      <c r="F4102" t="s">
        <v>45</v>
      </c>
      <c r="G4102" t="s">
        <v>47</v>
      </c>
      <c r="H4102" t="s">
        <v>85</v>
      </c>
      <c r="I4102">
        <v>2045</v>
      </c>
      <c r="J4102">
        <v>567.75360000000001</v>
      </c>
      <c r="K4102" t="s">
        <v>45</v>
      </c>
    </row>
    <row r="4103" spans="1:11" x14ac:dyDescent="0.45">
      <c r="A4103" t="s">
        <v>88</v>
      </c>
      <c r="B4103" t="s">
        <v>5</v>
      </c>
      <c r="C4103" t="s">
        <v>84</v>
      </c>
      <c r="D4103" t="s">
        <v>45</v>
      </c>
      <c r="E4103" t="s">
        <v>46</v>
      </c>
      <c r="F4103" t="s">
        <v>45</v>
      </c>
      <c r="G4103" t="s">
        <v>47</v>
      </c>
      <c r="H4103" t="s">
        <v>85</v>
      </c>
      <c r="I4103">
        <v>2050</v>
      </c>
      <c r="J4103">
        <v>631.35339999999997</v>
      </c>
      <c r="K4103" t="s">
        <v>45</v>
      </c>
    </row>
    <row r="4104" spans="1:11" x14ac:dyDescent="0.45">
      <c r="A4104" t="s">
        <v>88</v>
      </c>
      <c r="B4104" t="s">
        <v>5</v>
      </c>
      <c r="C4104" t="s">
        <v>84</v>
      </c>
      <c r="D4104" t="s">
        <v>24</v>
      </c>
      <c r="E4104" t="s">
        <v>25</v>
      </c>
      <c r="F4104" t="s">
        <v>24</v>
      </c>
      <c r="G4104" t="s">
        <v>26</v>
      </c>
      <c r="H4104" t="s">
        <v>13</v>
      </c>
      <c r="I4104">
        <v>2020</v>
      </c>
      <c r="J4104">
        <v>3.1556000000000002</v>
      </c>
      <c r="K4104" t="s">
        <v>24</v>
      </c>
    </row>
    <row r="4105" spans="1:11" x14ac:dyDescent="0.45">
      <c r="A4105" t="s">
        <v>88</v>
      </c>
      <c r="B4105" t="s">
        <v>5</v>
      </c>
      <c r="C4105" t="s">
        <v>84</v>
      </c>
      <c r="D4105" t="s">
        <v>24</v>
      </c>
      <c r="E4105" t="s">
        <v>25</v>
      </c>
      <c r="F4105" t="s">
        <v>24</v>
      </c>
      <c r="G4105" t="s">
        <v>26</v>
      </c>
      <c r="H4105" t="s">
        <v>13</v>
      </c>
      <c r="I4105">
        <v>2025</v>
      </c>
      <c r="J4105">
        <v>2.4135</v>
      </c>
      <c r="K4105" t="s">
        <v>24</v>
      </c>
    </row>
    <row r="4106" spans="1:11" x14ac:dyDescent="0.45">
      <c r="A4106" t="s">
        <v>88</v>
      </c>
      <c r="B4106" t="s">
        <v>5</v>
      </c>
      <c r="C4106" t="s">
        <v>84</v>
      </c>
      <c r="D4106" t="s">
        <v>24</v>
      </c>
      <c r="E4106" t="s">
        <v>25</v>
      </c>
      <c r="F4106" t="s">
        <v>24</v>
      </c>
      <c r="G4106" t="s">
        <v>26</v>
      </c>
      <c r="H4106" t="s">
        <v>13</v>
      </c>
      <c r="I4106">
        <v>2030</v>
      </c>
      <c r="J4106">
        <v>2.4581</v>
      </c>
      <c r="K4106" t="s">
        <v>24</v>
      </c>
    </row>
    <row r="4107" spans="1:11" x14ac:dyDescent="0.45">
      <c r="A4107" t="s">
        <v>88</v>
      </c>
      <c r="B4107" t="s">
        <v>5</v>
      </c>
      <c r="C4107" t="s">
        <v>84</v>
      </c>
      <c r="D4107" t="s">
        <v>24</v>
      </c>
      <c r="E4107" t="s">
        <v>25</v>
      </c>
      <c r="F4107" t="s">
        <v>24</v>
      </c>
      <c r="G4107" t="s">
        <v>26</v>
      </c>
      <c r="H4107" t="s">
        <v>13</v>
      </c>
      <c r="I4107">
        <v>2035</v>
      </c>
      <c r="J4107">
        <v>2.5009000000000001</v>
      </c>
      <c r="K4107" t="s">
        <v>24</v>
      </c>
    </row>
    <row r="4108" spans="1:11" x14ac:dyDescent="0.45">
      <c r="A4108" t="s">
        <v>88</v>
      </c>
      <c r="B4108" t="s">
        <v>5</v>
      </c>
      <c r="C4108" t="s">
        <v>84</v>
      </c>
      <c r="D4108" t="s">
        <v>24</v>
      </c>
      <c r="E4108" t="s">
        <v>25</v>
      </c>
      <c r="F4108" t="s">
        <v>24</v>
      </c>
      <c r="G4108" t="s">
        <v>26</v>
      </c>
      <c r="H4108" t="s">
        <v>13</v>
      </c>
      <c r="I4108">
        <v>2040</v>
      </c>
      <c r="J4108">
        <v>2.5114000000000001</v>
      </c>
      <c r="K4108" t="s">
        <v>24</v>
      </c>
    </row>
    <row r="4109" spans="1:11" x14ac:dyDescent="0.45">
      <c r="A4109" t="s">
        <v>88</v>
      </c>
      <c r="B4109" t="s">
        <v>5</v>
      </c>
      <c r="C4109" t="s">
        <v>84</v>
      </c>
      <c r="D4109" t="s">
        <v>24</v>
      </c>
      <c r="E4109" t="s">
        <v>25</v>
      </c>
      <c r="F4109" t="s">
        <v>24</v>
      </c>
      <c r="G4109" t="s">
        <v>26</v>
      </c>
      <c r="H4109" t="s">
        <v>13</v>
      </c>
      <c r="I4109">
        <v>2045</v>
      </c>
      <c r="J4109">
        <v>2.4651000000000001</v>
      </c>
      <c r="K4109" t="s">
        <v>24</v>
      </c>
    </row>
    <row r="4110" spans="1:11" x14ac:dyDescent="0.45">
      <c r="A4110" t="s">
        <v>88</v>
      </c>
      <c r="B4110" t="s">
        <v>5</v>
      </c>
      <c r="C4110" t="s">
        <v>84</v>
      </c>
      <c r="D4110" t="s">
        <v>24</v>
      </c>
      <c r="E4110" t="s">
        <v>25</v>
      </c>
      <c r="F4110" t="s">
        <v>24</v>
      </c>
      <c r="G4110" t="s">
        <v>26</v>
      </c>
      <c r="H4110" t="s">
        <v>13</v>
      </c>
      <c r="I4110">
        <v>2050</v>
      </c>
      <c r="J4110">
        <v>2.3944000000000001</v>
      </c>
      <c r="K4110" t="s">
        <v>24</v>
      </c>
    </row>
    <row r="4111" spans="1:11" x14ac:dyDescent="0.45">
      <c r="A4111" t="s">
        <v>88</v>
      </c>
      <c r="B4111" t="s">
        <v>5</v>
      </c>
      <c r="C4111" t="s">
        <v>84</v>
      </c>
      <c r="D4111" t="s">
        <v>28</v>
      </c>
      <c r="E4111" t="s">
        <v>25</v>
      </c>
      <c r="F4111" t="s">
        <v>28</v>
      </c>
      <c r="G4111" t="s">
        <v>26</v>
      </c>
      <c r="H4111" t="s">
        <v>12</v>
      </c>
      <c r="I4111">
        <v>2020</v>
      </c>
      <c r="J4111">
        <v>10.713200000000001</v>
      </c>
      <c r="K4111" t="s">
        <v>28</v>
      </c>
    </row>
    <row r="4112" spans="1:11" x14ac:dyDescent="0.45">
      <c r="A4112" t="s">
        <v>88</v>
      </c>
      <c r="B4112" t="s">
        <v>5</v>
      </c>
      <c r="C4112" t="s">
        <v>84</v>
      </c>
      <c r="D4112" t="s">
        <v>28</v>
      </c>
      <c r="E4112" t="s">
        <v>25</v>
      </c>
      <c r="F4112" t="s">
        <v>28</v>
      </c>
      <c r="G4112" t="s">
        <v>26</v>
      </c>
      <c r="H4112" t="s">
        <v>12</v>
      </c>
      <c r="I4112">
        <v>2025</v>
      </c>
      <c r="J4112">
        <v>10.869400000000001</v>
      </c>
      <c r="K4112" t="s">
        <v>28</v>
      </c>
    </row>
    <row r="4113" spans="1:12" x14ac:dyDescent="0.45">
      <c r="A4113" t="s">
        <v>88</v>
      </c>
      <c r="B4113" t="s">
        <v>5</v>
      </c>
      <c r="C4113" t="s">
        <v>84</v>
      </c>
      <c r="D4113" t="s">
        <v>28</v>
      </c>
      <c r="E4113" t="s">
        <v>25</v>
      </c>
      <c r="F4113" t="s">
        <v>28</v>
      </c>
      <c r="G4113" t="s">
        <v>26</v>
      </c>
      <c r="H4113" t="s">
        <v>12</v>
      </c>
      <c r="I4113">
        <v>2030</v>
      </c>
      <c r="J4113">
        <v>10.2315</v>
      </c>
      <c r="K4113" t="s">
        <v>28</v>
      </c>
    </row>
    <row r="4114" spans="1:12" x14ac:dyDescent="0.45">
      <c r="A4114" t="s">
        <v>88</v>
      </c>
      <c r="B4114" t="s">
        <v>5</v>
      </c>
      <c r="C4114" t="s">
        <v>84</v>
      </c>
      <c r="D4114" t="s">
        <v>28</v>
      </c>
      <c r="E4114" t="s">
        <v>25</v>
      </c>
      <c r="F4114" t="s">
        <v>28</v>
      </c>
      <c r="G4114" t="s">
        <v>26</v>
      </c>
      <c r="H4114" t="s">
        <v>12</v>
      </c>
      <c r="I4114">
        <v>2035</v>
      </c>
      <c r="J4114">
        <v>11.1312</v>
      </c>
      <c r="K4114" t="s">
        <v>28</v>
      </c>
    </row>
    <row r="4115" spans="1:12" x14ac:dyDescent="0.45">
      <c r="A4115" t="s">
        <v>88</v>
      </c>
      <c r="B4115" t="s">
        <v>5</v>
      </c>
      <c r="C4115" t="s">
        <v>84</v>
      </c>
      <c r="D4115" t="s">
        <v>28</v>
      </c>
      <c r="E4115" t="s">
        <v>25</v>
      </c>
      <c r="F4115" t="s">
        <v>28</v>
      </c>
      <c r="G4115" t="s">
        <v>26</v>
      </c>
      <c r="H4115" t="s">
        <v>12</v>
      </c>
      <c r="I4115">
        <v>2040</v>
      </c>
      <c r="J4115">
        <v>11.501300000000001</v>
      </c>
      <c r="K4115" t="s">
        <v>28</v>
      </c>
    </row>
    <row r="4116" spans="1:12" x14ac:dyDescent="0.45">
      <c r="A4116" t="s">
        <v>88</v>
      </c>
      <c r="B4116" t="s">
        <v>5</v>
      </c>
      <c r="C4116" t="s">
        <v>84</v>
      </c>
      <c r="D4116" t="s">
        <v>28</v>
      </c>
      <c r="E4116" t="s">
        <v>25</v>
      </c>
      <c r="F4116" t="s">
        <v>28</v>
      </c>
      <c r="G4116" t="s">
        <v>26</v>
      </c>
      <c r="H4116" t="s">
        <v>12</v>
      </c>
      <c r="I4116">
        <v>2045</v>
      </c>
      <c r="J4116">
        <v>11.882300000000001</v>
      </c>
      <c r="K4116" t="s">
        <v>28</v>
      </c>
    </row>
    <row r="4117" spans="1:12" x14ac:dyDescent="0.45">
      <c r="A4117" t="s">
        <v>88</v>
      </c>
      <c r="B4117" t="s">
        <v>5</v>
      </c>
      <c r="C4117" t="s">
        <v>84</v>
      </c>
      <c r="D4117" t="s">
        <v>28</v>
      </c>
      <c r="E4117" t="s">
        <v>25</v>
      </c>
      <c r="F4117" t="s">
        <v>28</v>
      </c>
      <c r="G4117" t="s">
        <v>26</v>
      </c>
      <c r="H4117" t="s">
        <v>12</v>
      </c>
      <c r="I4117">
        <v>2050</v>
      </c>
      <c r="J4117">
        <v>12.167999999999999</v>
      </c>
      <c r="K4117" t="s">
        <v>28</v>
      </c>
    </row>
    <row r="4118" spans="1:12" x14ac:dyDescent="0.45">
      <c r="A4118" t="s">
        <v>88</v>
      </c>
      <c r="B4118" t="s">
        <v>5</v>
      </c>
      <c r="C4118" t="s">
        <v>84</v>
      </c>
      <c r="D4118" t="s">
        <v>27</v>
      </c>
      <c r="E4118" t="s">
        <v>25</v>
      </c>
      <c r="F4118" t="s">
        <v>27</v>
      </c>
      <c r="G4118" t="s">
        <v>26</v>
      </c>
      <c r="H4118" t="s">
        <v>10</v>
      </c>
      <c r="I4118">
        <v>2020</v>
      </c>
      <c r="J4118">
        <v>0.27579999999999999</v>
      </c>
      <c r="K4118" t="s">
        <v>27</v>
      </c>
    </row>
    <row r="4119" spans="1:12" x14ac:dyDescent="0.45">
      <c r="A4119" t="s">
        <v>88</v>
      </c>
      <c r="B4119" t="s">
        <v>5</v>
      </c>
      <c r="C4119" t="s">
        <v>84</v>
      </c>
      <c r="D4119" t="s">
        <v>27</v>
      </c>
      <c r="E4119" t="s">
        <v>25</v>
      </c>
      <c r="F4119" t="s">
        <v>27</v>
      </c>
      <c r="G4119" t="s">
        <v>26</v>
      </c>
      <c r="H4119" t="s">
        <v>10</v>
      </c>
      <c r="I4119">
        <v>2025</v>
      </c>
      <c r="J4119">
        <v>0.59260000000000002</v>
      </c>
      <c r="K4119" t="s">
        <v>27</v>
      </c>
    </row>
    <row r="4120" spans="1:12" x14ac:dyDescent="0.45">
      <c r="A4120" t="s">
        <v>88</v>
      </c>
      <c r="B4120" t="s">
        <v>5</v>
      </c>
      <c r="C4120" t="s">
        <v>84</v>
      </c>
      <c r="D4120" t="s">
        <v>27</v>
      </c>
      <c r="E4120" t="s">
        <v>25</v>
      </c>
      <c r="F4120" t="s">
        <v>27</v>
      </c>
      <c r="G4120" t="s">
        <v>26</v>
      </c>
      <c r="H4120" t="s">
        <v>10</v>
      </c>
      <c r="I4120">
        <v>2030</v>
      </c>
      <c r="J4120">
        <v>1.3091999999999999</v>
      </c>
      <c r="K4120" t="s">
        <v>27</v>
      </c>
    </row>
    <row r="4121" spans="1:12" x14ac:dyDescent="0.45">
      <c r="A4121" t="s">
        <v>88</v>
      </c>
      <c r="B4121" t="s">
        <v>5</v>
      </c>
      <c r="C4121" t="s">
        <v>84</v>
      </c>
      <c r="D4121" t="s">
        <v>27</v>
      </c>
      <c r="E4121" t="s">
        <v>25</v>
      </c>
      <c r="F4121" t="s">
        <v>27</v>
      </c>
      <c r="G4121" t="s">
        <v>26</v>
      </c>
      <c r="H4121" t="s">
        <v>10</v>
      </c>
      <c r="I4121">
        <v>2035</v>
      </c>
      <c r="J4121">
        <v>2.246</v>
      </c>
      <c r="K4121" t="s">
        <v>27</v>
      </c>
    </row>
    <row r="4122" spans="1:12" x14ac:dyDescent="0.45">
      <c r="A4122" t="s">
        <v>88</v>
      </c>
      <c r="B4122" t="s">
        <v>5</v>
      </c>
      <c r="C4122" t="s">
        <v>84</v>
      </c>
      <c r="D4122" t="s">
        <v>27</v>
      </c>
      <c r="E4122" t="s">
        <v>25</v>
      </c>
      <c r="F4122" t="s">
        <v>27</v>
      </c>
      <c r="G4122" t="s">
        <v>26</v>
      </c>
      <c r="H4122" t="s">
        <v>10</v>
      </c>
      <c r="I4122">
        <v>2040</v>
      </c>
      <c r="J4122">
        <v>2.9367999999999999</v>
      </c>
      <c r="K4122" t="s">
        <v>27</v>
      </c>
    </row>
    <row r="4123" spans="1:12" x14ac:dyDescent="0.45">
      <c r="A4123" t="s">
        <v>88</v>
      </c>
      <c r="B4123" t="s">
        <v>5</v>
      </c>
      <c r="C4123" t="s">
        <v>84</v>
      </c>
      <c r="D4123" t="s">
        <v>27</v>
      </c>
      <c r="E4123" t="s">
        <v>25</v>
      </c>
      <c r="F4123" t="s">
        <v>27</v>
      </c>
      <c r="G4123" t="s">
        <v>26</v>
      </c>
      <c r="H4123" t="s">
        <v>10</v>
      </c>
      <c r="I4123">
        <v>2045</v>
      </c>
      <c r="J4123">
        <v>3.1202999999999999</v>
      </c>
      <c r="K4123" t="s">
        <v>27</v>
      </c>
    </row>
    <row r="4124" spans="1:12" x14ac:dyDescent="0.45">
      <c r="A4124" t="s">
        <v>88</v>
      </c>
      <c r="B4124" t="s">
        <v>5</v>
      </c>
      <c r="C4124" t="s">
        <v>84</v>
      </c>
      <c r="D4124" t="s">
        <v>27</v>
      </c>
      <c r="E4124" t="s">
        <v>25</v>
      </c>
      <c r="F4124" t="s">
        <v>27</v>
      </c>
      <c r="G4124" t="s">
        <v>26</v>
      </c>
      <c r="H4124" t="s">
        <v>10</v>
      </c>
      <c r="I4124">
        <v>2050</v>
      </c>
      <c r="J4124">
        <v>2.8186</v>
      </c>
      <c r="K4124" t="s">
        <v>27</v>
      </c>
    </row>
    <row r="4125" spans="1:12" x14ac:dyDescent="0.45">
      <c r="A4125" t="s">
        <v>88</v>
      </c>
      <c r="B4125" t="s">
        <v>5</v>
      </c>
      <c r="C4125" t="s">
        <v>84</v>
      </c>
      <c r="D4125" t="s">
        <v>70</v>
      </c>
      <c r="E4125" t="s">
        <v>71</v>
      </c>
      <c r="F4125" t="s">
        <v>52</v>
      </c>
      <c r="G4125" t="s">
        <v>72</v>
      </c>
      <c r="I4125">
        <v>2020</v>
      </c>
      <c r="J4125">
        <v>283.2878</v>
      </c>
      <c r="K4125" t="s">
        <v>52</v>
      </c>
      <c r="L4125">
        <v>94</v>
      </c>
    </row>
    <row r="4126" spans="1:12" x14ac:dyDescent="0.45">
      <c r="A4126" t="s">
        <v>88</v>
      </c>
      <c r="B4126" t="s">
        <v>5</v>
      </c>
      <c r="C4126" t="s">
        <v>84</v>
      </c>
      <c r="D4126" t="s">
        <v>70</v>
      </c>
      <c r="E4126" t="s">
        <v>71</v>
      </c>
      <c r="F4126" t="s">
        <v>52</v>
      </c>
      <c r="G4126" t="s">
        <v>72</v>
      </c>
      <c r="I4126">
        <v>2025</v>
      </c>
      <c r="J4126">
        <v>98.690600000000003</v>
      </c>
      <c r="K4126" t="s">
        <v>52</v>
      </c>
      <c r="L4126">
        <v>94</v>
      </c>
    </row>
    <row r="4127" spans="1:12" x14ac:dyDescent="0.45">
      <c r="A4127" t="s">
        <v>88</v>
      </c>
      <c r="B4127" t="s">
        <v>5</v>
      </c>
      <c r="C4127" t="s">
        <v>84</v>
      </c>
      <c r="D4127" t="s">
        <v>70</v>
      </c>
      <c r="E4127" t="s">
        <v>71</v>
      </c>
      <c r="F4127" t="s">
        <v>52</v>
      </c>
      <c r="G4127" t="s">
        <v>72</v>
      </c>
      <c r="I4127">
        <v>2030</v>
      </c>
      <c r="J4127">
        <v>0.58279999999999998</v>
      </c>
      <c r="K4127" t="s">
        <v>52</v>
      </c>
      <c r="L4127">
        <v>94</v>
      </c>
    </row>
    <row r="4128" spans="1:12" x14ac:dyDescent="0.45">
      <c r="A4128" t="s">
        <v>88</v>
      </c>
      <c r="B4128" t="s">
        <v>5</v>
      </c>
      <c r="C4128" t="s">
        <v>84</v>
      </c>
      <c r="D4128" t="s">
        <v>70</v>
      </c>
      <c r="E4128" t="s">
        <v>71</v>
      </c>
      <c r="F4128" t="s">
        <v>52</v>
      </c>
      <c r="G4128" t="s">
        <v>72</v>
      </c>
      <c r="I4128">
        <v>2035</v>
      </c>
      <c r="J4128">
        <v>8.4599999999999995E-2</v>
      </c>
      <c r="K4128" t="s">
        <v>52</v>
      </c>
      <c r="L4128">
        <v>94</v>
      </c>
    </row>
    <row r="4129" spans="1:12" x14ac:dyDescent="0.45">
      <c r="A4129" t="s">
        <v>88</v>
      </c>
      <c r="B4129" t="s">
        <v>5</v>
      </c>
      <c r="C4129" t="s">
        <v>84</v>
      </c>
      <c r="D4129" t="s">
        <v>70</v>
      </c>
      <c r="E4129" t="s">
        <v>71</v>
      </c>
      <c r="F4129" t="s">
        <v>52</v>
      </c>
      <c r="G4129" t="s">
        <v>72</v>
      </c>
      <c r="I4129">
        <v>2040</v>
      </c>
      <c r="J4129">
        <v>6.5799999999999997E-2</v>
      </c>
      <c r="K4129" t="s">
        <v>52</v>
      </c>
      <c r="L4129">
        <v>94</v>
      </c>
    </row>
    <row r="4130" spans="1:12" x14ac:dyDescent="0.45">
      <c r="A4130" t="s">
        <v>88</v>
      </c>
      <c r="B4130" t="s">
        <v>5</v>
      </c>
      <c r="C4130" t="s">
        <v>84</v>
      </c>
      <c r="D4130" t="s">
        <v>70</v>
      </c>
      <c r="E4130" t="s">
        <v>71</v>
      </c>
      <c r="F4130" t="s">
        <v>52</v>
      </c>
      <c r="G4130" t="s">
        <v>72</v>
      </c>
      <c r="I4130">
        <v>2045</v>
      </c>
      <c r="J4130">
        <v>3.7600000000000001E-2</v>
      </c>
      <c r="K4130" t="s">
        <v>52</v>
      </c>
      <c r="L4130">
        <v>94</v>
      </c>
    </row>
    <row r="4131" spans="1:12" x14ac:dyDescent="0.45">
      <c r="A4131" t="s">
        <v>88</v>
      </c>
      <c r="B4131" t="s">
        <v>5</v>
      </c>
      <c r="C4131" t="s">
        <v>84</v>
      </c>
      <c r="D4131" t="s">
        <v>70</v>
      </c>
      <c r="E4131" t="s">
        <v>71</v>
      </c>
      <c r="F4131" t="s">
        <v>52</v>
      </c>
      <c r="G4131" t="s">
        <v>72</v>
      </c>
      <c r="I4131">
        <v>2050</v>
      </c>
      <c r="J4131">
        <v>1.8800000000000001E-2</v>
      </c>
      <c r="K4131" t="s">
        <v>52</v>
      </c>
      <c r="L4131">
        <v>94</v>
      </c>
    </row>
    <row r="4132" spans="1:12" x14ac:dyDescent="0.45">
      <c r="A4132" t="s">
        <v>88</v>
      </c>
      <c r="B4132" t="s">
        <v>5</v>
      </c>
      <c r="C4132" t="s">
        <v>84</v>
      </c>
      <c r="D4132" t="s">
        <v>70</v>
      </c>
      <c r="E4132" t="s">
        <v>71</v>
      </c>
      <c r="F4132" t="s">
        <v>53</v>
      </c>
      <c r="G4132" t="s">
        <v>72</v>
      </c>
      <c r="I4132">
        <v>2020</v>
      </c>
      <c r="J4132">
        <v>391.46800000000002</v>
      </c>
      <c r="K4132" t="s">
        <v>53</v>
      </c>
      <c r="L4132">
        <v>55</v>
      </c>
    </row>
    <row r="4133" spans="1:12" x14ac:dyDescent="0.45">
      <c r="A4133" t="s">
        <v>88</v>
      </c>
      <c r="B4133" t="s">
        <v>5</v>
      </c>
      <c r="C4133" t="s">
        <v>84</v>
      </c>
      <c r="D4133" t="s">
        <v>70</v>
      </c>
      <c r="E4133" t="s">
        <v>71</v>
      </c>
      <c r="F4133" t="s">
        <v>53</v>
      </c>
      <c r="G4133" t="s">
        <v>72</v>
      </c>
      <c r="I4133">
        <v>2025</v>
      </c>
      <c r="J4133">
        <v>375.68299999999999</v>
      </c>
      <c r="K4133" t="s">
        <v>53</v>
      </c>
      <c r="L4133">
        <v>55</v>
      </c>
    </row>
    <row r="4134" spans="1:12" x14ac:dyDescent="0.45">
      <c r="A4134" t="s">
        <v>88</v>
      </c>
      <c r="B4134" t="s">
        <v>5</v>
      </c>
      <c r="C4134" t="s">
        <v>84</v>
      </c>
      <c r="D4134" t="s">
        <v>70</v>
      </c>
      <c r="E4134" t="s">
        <v>71</v>
      </c>
      <c r="F4134" t="s">
        <v>53</v>
      </c>
      <c r="G4134" t="s">
        <v>72</v>
      </c>
      <c r="I4134">
        <v>2030</v>
      </c>
      <c r="J4134">
        <v>188.727</v>
      </c>
      <c r="K4134" t="s">
        <v>53</v>
      </c>
      <c r="L4134">
        <v>55</v>
      </c>
    </row>
    <row r="4135" spans="1:12" x14ac:dyDescent="0.45">
      <c r="A4135" t="s">
        <v>88</v>
      </c>
      <c r="B4135" t="s">
        <v>5</v>
      </c>
      <c r="C4135" t="s">
        <v>84</v>
      </c>
      <c r="D4135" t="s">
        <v>70</v>
      </c>
      <c r="E4135" t="s">
        <v>71</v>
      </c>
      <c r="F4135" t="s">
        <v>53</v>
      </c>
      <c r="G4135" t="s">
        <v>72</v>
      </c>
      <c r="I4135">
        <v>2035</v>
      </c>
      <c r="J4135">
        <v>63.47</v>
      </c>
      <c r="K4135" t="s">
        <v>53</v>
      </c>
      <c r="L4135">
        <v>55</v>
      </c>
    </row>
    <row r="4136" spans="1:12" x14ac:dyDescent="0.45">
      <c r="A4136" t="s">
        <v>88</v>
      </c>
      <c r="B4136" t="s">
        <v>5</v>
      </c>
      <c r="C4136" t="s">
        <v>84</v>
      </c>
      <c r="D4136" t="s">
        <v>70</v>
      </c>
      <c r="E4136" t="s">
        <v>71</v>
      </c>
      <c r="F4136" t="s">
        <v>53</v>
      </c>
      <c r="G4136" t="s">
        <v>72</v>
      </c>
      <c r="I4136">
        <v>2040</v>
      </c>
      <c r="J4136">
        <v>0.53900000000000003</v>
      </c>
      <c r="K4136" t="s">
        <v>53</v>
      </c>
      <c r="L4136">
        <v>55</v>
      </c>
    </row>
    <row r="4137" spans="1:12" x14ac:dyDescent="0.45">
      <c r="A4137" t="s">
        <v>88</v>
      </c>
      <c r="B4137" t="s">
        <v>5</v>
      </c>
      <c r="C4137" t="s">
        <v>84</v>
      </c>
      <c r="D4137" t="s">
        <v>70</v>
      </c>
      <c r="E4137" t="s">
        <v>71</v>
      </c>
      <c r="F4137" t="s">
        <v>53</v>
      </c>
      <c r="G4137" t="s">
        <v>72</v>
      </c>
      <c r="I4137">
        <v>2045</v>
      </c>
      <c r="J4137">
        <v>0.374</v>
      </c>
      <c r="K4137" t="s">
        <v>53</v>
      </c>
      <c r="L4137">
        <v>55</v>
      </c>
    </row>
    <row r="4138" spans="1:12" x14ac:dyDescent="0.45">
      <c r="A4138" t="s">
        <v>88</v>
      </c>
      <c r="B4138" t="s">
        <v>5</v>
      </c>
      <c r="C4138" t="s">
        <v>84</v>
      </c>
      <c r="D4138" t="s">
        <v>70</v>
      </c>
      <c r="E4138" t="s">
        <v>71</v>
      </c>
      <c r="F4138" t="s">
        <v>53</v>
      </c>
      <c r="G4138" t="s">
        <v>72</v>
      </c>
      <c r="I4138">
        <v>2050</v>
      </c>
      <c r="J4138">
        <v>0.27500000000000002</v>
      </c>
      <c r="K4138" t="s">
        <v>53</v>
      </c>
      <c r="L4138">
        <v>55</v>
      </c>
    </row>
    <row r="4139" spans="1:12" x14ac:dyDescent="0.45">
      <c r="A4139" t="s">
        <v>88</v>
      </c>
      <c r="B4139" t="s">
        <v>5</v>
      </c>
      <c r="C4139" t="s">
        <v>84</v>
      </c>
      <c r="D4139" t="s">
        <v>70</v>
      </c>
      <c r="E4139" t="s">
        <v>71</v>
      </c>
      <c r="F4139" t="s">
        <v>54</v>
      </c>
      <c r="G4139" t="s">
        <v>72</v>
      </c>
      <c r="I4139">
        <v>2020</v>
      </c>
      <c r="J4139">
        <v>8.9600000000000009</v>
      </c>
      <c r="K4139" t="s">
        <v>54</v>
      </c>
      <c r="L4139">
        <v>70</v>
      </c>
    </row>
    <row r="4140" spans="1:12" x14ac:dyDescent="0.45">
      <c r="A4140" t="s">
        <v>88</v>
      </c>
      <c r="B4140" t="s">
        <v>5</v>
      </c>
      <c r="C4140" t="s">
        <v>84</v>
      </c>
      <c r="D4140" t="s">
        <v>70</v>
      </c>
      <c r="E4140" t="s">
        <v>71</v>
      </c>
      <c r="F4140" t="s">
        <v>54</v>
      </c>
      <c r="G4140" t="s">
        <v>72</v>
      </c>
      <c r="I4140">
        <v>2025</v>
      </c>
      <c r="J4140">
        <v>5.53</v>
      </c>
      <c r="K4140" t="s">
        <v>54</v>
      </c>
      <c r="L4140">
        <v>70</v>
      </c>
    </row>
    <row r="4141" spans="1:12" x14ac:dyDescent="0.45">
      <c r="A4141" t="s">
        <v>88</v>
      </c>
      <c r="B4141" t="s">
        <v>5</v>
      </c>
      <c r="C4141" t="s">
        <v>84</v>
      </c>
      <c r="D4141" t="s">
        <v>70</v>
      </c>
      <c r="E4141" t="s">
        <v>71</v>
      </c>
      <c r="F4141" t="s">
        <v>54</v>
      </c>
      <c r="G4141" t="s">
        <v>72</v>
      </c>
      <c r="I4141">
        <v>2030</v>
      </c>
      <c r="J4141">
        <v>1.89</v>
      </c>
      <c r="K4141" t="s">
        <v>54</v>
      </c>
      <c r="L4141">
        <v>70</v>
      </c>
    </row>
    <row r="4142" spans="1:12" x14ac:dyDescent="0.45">
      <c r="A4142" t="s">
        <v>88</v>
      </c>
      <c r="B4142" t="s">
        <v>5</v>
      </c>
      <c r="C4142" t="s">
        <v>84</v>
      </c>
      <c r="D4142" t="s">
        <v>70</v>
      </c>
      <c r="E4142" t="s">
        <v>71</v>
      </c>
      <c r="F4142" t="s">
        <v>54</v>
      </c>
      <c r="G4142" t="s">
        <v>72</v>
      </c>
      <c r="I4142">
        <v>2035</v>
      </c>
      <c r="J4142">
        <v>0</v>
      </c>
      <c r="K4142" t="s">
        <v>54</v>
      </c>
      <c r="L4142">
        <v>70</v>
      </c>
    </row>
    <row r="4143" spans="1:12" x14ac:dyDescent="0.45">
      <c r="A4143" t="s">
        <v>88</v>
      </c>
      <c r="B4143" t="s">
        <v>5</v>
      </c>
      <c r="C4143" t="s">
        <v>84</v>
      </c>
      <c r="D4143" t="s">
        <v>70</v>
      </c>
      <c r="E4143" t="s">
        <v>71</v>
      </c>
      <c r="F4143" t="s">
        <v>54</v>
      </c>
      <c r="G4143" t="s">
        <v>72</v>
      </c>
      <c r="I4143">
        <v>2040</v>
      </c>
      <c r="J4143">
        <v>0</v>
      </c>
      <c r="K4143" t="s">
        <v>54</v>
      </c>
      <c r="L4143">
        <v>70</v>
      </c>
    </row>
    <row r="4144" spans="1:12" x14ac:dyDescent="0.45">
      <c r="A4144" t="s">
        <v>88</v>
      </c>
      <c r="B4144" t="s">
        <v>5</v>
      </c>
      <c r="C4144" t="s">
        <v>84</v>
      </c>
      <c r="D4144" t="s">
        <v>70</v>
      </c>
      <c r="E4144" t="s">
        <v>71</v>
      </c>
      <c r="F4144" t="s">
        <v>54</v>
      </c>
      <c r="G4144" t="s">
        <v>72</v>
      </c>
      <c r="I4144">
        <v>2045</v>
      </c>
      <c r="J4144">
        <v>0</v>
      </c>
      <c r="K4144" t="s">
        <v>54</v>
      </c>
      <c r="L4144">
        <v>70</v>
      </c>
    </row>
    <row r="4145" spans="1:12" x14ac:dyDescent="0.45">
      <c r="A4145" t="s">
        <v>88</v>
      </c>
      <c r="B4145" t="s">
        <v>5</v>
      </c>
      <c r="C4145" t="s">
        <v>84</v>
      </c>
      <c r="D4145" t="s">
        <v>70</v>
      </c>
      <c r="E4145" t="s">
        <v>71</v>
      </c>
      <c r="F4145" t="s">
        <v>54</v>
      </c>
      <c r="G4145" t="s">
        <v>72</v>
      </c>
      <c r="I4145">
        <v>2050</v>
      </c>
      <c r="J4145">
        <v>0</v>
      </c>
      <c r="K4145" t="s">
        <v>54</v>
      </c>
      <c r="L4145">
        <v>70</v>
      </c>
    </row>
    <row r="4146" spans="1:12" x14ac:dyDescent="0.45">
      <c r="A4146" t="s">
        <v>88</v>
      </c>
      <c r="B4146" t="s">
        <v>5</v>
      </c>
      <c r="C4146" t="s">
        <v>84</v>
      </c>
      <c r="D4146" t="s">
        <v>29</v>
      </c>
      <c r="E4146" t="s">
        <v>30</v>
      </c>
      <c r="F4146" t="s">
        <v>29</v>
      </c>
      <c r="G4146" t="s">
        <v>31</v>
      </c>
      <c r="H4146" t="s">
        <v>32</v>
      </c>
      <c r="I4146">
        <v>2020</v>
      </c>
      <c r="J4146">
        <v>5.3799000000000001</v>
      </c>
      <c r="K4146" t="s">
        <v>29</v>
      </c>
    </row>
    <row r="4147" spans="1:12" x14ac:dyDescent="0.45">
      <c r="A4147" t="s">
        <v>88</v>
      </c>
      <c r="B4147" t="s">
        <v>5</v>
      </c>
      <c r="C4147" t="s">
        <v>84</v>
      </c>
      <c r="D4147" t="s">
        <v>29</v>
      </c>
      <c r="E4147" t="s">
        <v>30</v>
      </c>
      <c r="F4147" t="s">
        <v>29</v>
      </c>
      <c r="G4147" t="s">
        <v>31</v>
      </c>
      <c r="H4147" t="s">
        <v>32</v>
      </c>
      <c r="I4147">
        <v>2025</v>
      </c>
      <c r="J4147">
        <v>5.7568999999999999</v>
      </c>
      <c r="K4147" t="s">
        <v>29</v>
      </c>
    </row>
    <row r="4148" spans="1:12" x14ac:dyDescent="0.45">
      <c r="A4148" t="s">
        <v>88</v>
      </c>
      <c r="B4148" t="s">
        <v>5</v>
      </c>
      <c r="C4148" t="s">
        <v>84</v>
      </c>
      <c r="D4148" t="s">
        <v>29</v>
      </c>
      <c r="E4148" t="s">
        <v>30</v>
      </c>
      <c r="F4148" t="s">
        <v>29</v>
      </c>
      <c r="G4148" t="s">
        <v>31</v>
      </c>
      <c r="H4148" t="s">
        <v>32</v>
      </c>
      <c r="I4148">
        <v>2030</v>
      </c>
      <c r="J4148">
        <v>5.1040999999999999</v>
      </c>
      <c r="K4148" t="s">
        <v>29</v>
      </c>
    </row>
    <row r="4149" spans="1:12" x14ac:dyDescent="0.45">
      <c r="A4149" t="s">
        <v>88</v>
      </c>
      <c r="B4149" t="s">
        <v>5</v>
      </c>
      <c r="C4149" t="s">
        <v>84</v>
      </c>
      <c r="D4149" t="s">
        <v>29</v>
      </c>
      <c r="E4149" t="s">
        <v>30</v>
      </c>
      <c r="F4149" t="s">
        <v>29</v>
      </c>
      <c r="G4149" t="s">
        <v>31</v>
      </c>
      <c r="H4149" t="s">
        <v>32</v>
      </c>
      <c r="I4149">
        <v>2035</v>
      </c>
      <c r="J4149">
        <v>7.4520999999999997</v>
      </c>
      <c r="K4149" t="s">
        <v>29</v>
      </c>
    </row>
    <row r="4150" spans="1:12" x14ac:dyDescent="0.45">
      <c r="A4150" t="s">
        <v>88</v>
      </c>
      <c r="B4150" t="s">
        <v>5</v>
      </c>
      <c r="C4150" t="s">
        <v>84</v>
      </c>
      <c r="D4150" t="s">
        <v>29</v>
      </c>
      <c r="E4150" t="s">
        <v>30</v>
      </c>
      <c r="F4150" t="s">
        <v>29</v>
      </c>
      <c r="G4150" t="s">
        <v>31</v>
      </c>
      <c r="H4150" t="s">
        <v>32</v>
      </c>
      <c r="I4150">
        <v>2040</v>
      </c>
      <c r="J4150">
        <v>8.4009</v>
      </c>
      <c r="K4150" t="s">
        <v>29</v>
      </c>
    </row>
    <row r="4151" spans="1:12" x14ac:dyDescent="0.45">
      <c r="A4151" t="s">
        <v>88</v>
      </c>
      <c r="B4151" t="s">
        <v>5</v>
      </c>
      <c r="C4151" t="s">
        <v>84</v>
      </c>
      <c r="D4151" t="s">
        <v>29</v>
      </c>
      <c r="E4151" t="s">
        <v>30</v>
      </c>
      <c r="F4151" t="s">
        <v>29</v>
      </c>
      <c r="G4151" t="s">
        <v>31</v>
      </c>
      <c r="H4151" t="s">
        <v>32</v>
      </c>
      <c r="I4151">
        <v>2045</v>
      </c>
      <c r="J4151">
        <v>10.0685</v>
      </c>
      <c r="K4151" t="s">
        <v>29</v>
      </c>
    </row>
    <row r="4152" spans="1:12" x14ac:dyDescent="0.45">
      <c r="A4152" t="s">
        <v>88</v>
      </c>
      <c r="B4152" t="s">
        <v>5</v>
      </c>
      <c r="C4152" t="s">
        <v>84</v>
      </c>
      <c r="D4152" t="s">
        <v>29</v>
      </c>
      <c r="E4152" t="s">
        <v>30</v>
      </c>
      <c r="F4152" t="s">
        <v>29</v>
      </c>
      <c r="G4152" t="s">
        <v>31</v>
      </c>
      <c r="H4152" t="s">
        <v>32</v>
      </c>
      <c r="I4152">
        <v>2050</v>
      </c>
      <c r="J4152">
        <v>12.7988</v>
      </c>
      <c r="K4152" t="s">
        <v>29</v>
      </c>
    </row>
    <row r="4153" spans="1:12" x14ac:dyDescent="0.45">
      <c r="A4153" t="s">
        <v>88</v>
      </c>
      <c r="B4153" t="s">
        <v>5</v>
      </c>
      <c r="C4153" t="s">
        <v>84</v>
      </c>
      <c r="D4153" t="s">
        <v>33</v>
      </c>
      <c r="E4153" t="s">
        <v>30</v>
      </c>
      <c r="F4153" t="s">
        <v>33</v>
      </c>
      <c r="G4153" t="s">
        <v>31</v>
      </c>
      <c r="H4153" t="s">
        <v>34</v>
      </c>
      <c r="I4153">
        <v>2020</v>
      </c>
      <c r="J4153">
        <v>2.0344000000000002</v>
      </c>
      <c r="K4153" t="s">
        <v>33</v>
      </c>
    </row>
    <row r="4154" spans="1:12" x14ac:dyDescent="0.45">
      <c r="A4154" t="s">
        <v>88</v>
      </c>
      <c r="B4154" t="s">
        <v>5</v>
      </c>
      <c r="C4154" t="s">
        <v>84</v>
      </c>
      <c r="D4154" t="s">
        <v>33</v>
      </c>
      <c r="E4154" t="s">
        <v>30</v>
      </c>
      <c r="F4154" t="s">
        <v>33</v>
      </c>
      <c r="G4154" t="s">
        <v>31</v>
      </c>
      <c r="H4154" t="s">
        <v>34</v>
      </c>
      <c r="I4154">
        <v>2025</v>
      </c>
      <c r="J4154">
        <v>2.3285</v>
      </c>
      <c r="K4154" t="s">
        <v>33</v>
      </c>
    </row>
    <row r="4155" spans="1:12" x14ac:dyDescent="0.45">
      <c r="A4155" t="s">
        <v>88</v>
      </c>
      <c r="B4155" t="s">
        <v>5</v>
      </c>
      <c r="C4155" t="s">
        <v>84</v>
      </c>
      <c r="D4155" t="s">
        <v>33</v>
      </c>
      <c r="E4155" t="s">
        <v>30</v>
      </c>
      <c r="F4155" t="s">
        <v>33</v>
      </c>
      <c r="G4155" t="s">
        <v>31</v>
      </c>
      <c r="H4155" t="s">
        <v>34</v>
      </c>
      <c r="I4155">
        <v>2030</v>
      </c>
      <c r="J4155">
        <v>1.6288</v>
      </c>
      <c r="K4155" t="s">
        <v>33</v>
      </c>
    </row>
    <row r="4156" spans="1:12" x14ac:dyDescent="0.45">
      <c r="A4156" t="s">
        <v>88</v>
      </c>
      <c r="B4156" t="s">
        <v>5</v>
      </c>
      <c r="C4156" t="s">
        <v>84</v>
      </c>
      <c r="D4156" t="s">
        <v>33</v>
      </c>
      <c r="E4156" t="s">
        <v>30</v>
      </c>
      <c r="F4156" t="s">
        <v>33</v>
      </c>
      <c r="G4156" t="s">
        <v>31</v>
      </c>
      <c r="H4156" t="s">
        <v>34</v>
      </c>
      <c r="I4156">
        <v>2035</v>
      </c>
      <c r="J4156">
        <v>1.2206999999999999</v>
      </c>
      <c r="K4156" t="s">
        <v>33</v>
      </c>
    </row>
    <row r="4157" spans="1:12" x14ac:dyDescent="0.45">
      <c r="A4157" t="s">
        <v>88</v>
      </c>
      <c r="B4157" t="s">
        <v>5</v>
      </c>
      <c r="C4157" t="s">
        <v>84</v>
      </c>
      <c r="D4157" t="s">
        <v>33</v>
      </c>
      <c r="E4157" t="s">
        <v>30</v>
      </c>
      <c r="F4157" t="s">
        <v>33</v>
      </c>
      <c r="G4157" t="s">
        <v>31</v>
      </c>
      <c r="H4157" t="s">
        <v>34</v>
      </c>
      <c r="I4157">
        <v>2040</v>
      </c>
      <c r="J4157">
        <v>1.2602</v>
      </c>
      <c r="K4157" t="s">
        <v>33</v>
      </c>
    </row>
    <row r="4158" spans="1:12" x14ac:dyDescent="0.45">
      <c r="A4158" t="s">
        <v>88</v>
      </c>
      <c r="B4158" t="s">
        <v>5</v>
      </c>
      <c r="C4158" t="s">
        <v>84</v>
      </c>
      <c r="D4158" t="s">
        <v>33</v>
      </c>
      <c r="E4158" t="s">
        <v>30</v>
      </c>
      <c r="F4158" t="s">
        <v>33</v>
      </c>
      <c r="G4158" t="s">
        <v>31</v>
      </c>
      <c r="H4158" t="s">
        <v>34</v>
      </c>
      <c r="I4158">
        <v>2045</v>
      </c>
      <c r="J4158">
        <v>1.1936</v>
      </c>
      <c r="K4158" t="s">
        <v>33</v>
      </c>
    </row>
    <row r="4159" spans="1:12" x14ac:dyDescent="0.45">
      <c r="A4159" t="s">
        <v>88</v>
      </c>
      <c r="B4159" t="s">
        <v>5</v>
      </c>
      <c r="C4159" t="s">
        <v>84</v>
      </c>
      <c r="D4159" t="s">
        <v>33</v>
      </c>
      <c r="E4159" t="s">
        <v>30</v>
      </c>
      <c r="F4159" t="s">
        <v>33</v>
      </c>
      <c r="G4159" t="s">
        <v>31</v>
      </c>
      <c r="H4159" t="s">
        <v>34</v>
      </c>
      <c r="I4159">
        <v>2050</v>
      </c>
      <c r="J4159">
        <v>1.5569999999999999</v>
      </c>
      <c r="K4159" t="s">
        <v>33</v>
      </c>
    </row>
    <row r="4160" spans="1:12" x14ac:dyDescent="0.45">
      <c r="A4160" t="s">
        <v>88</v>
      </c>
      <c r="B4160" t="s">
        <v>5</v>
      </c>
      <c r="C4160" t="s">
        <v>84</v>
      </c>
      <c r="D4160" t="s">
        <v>35</v>
      </c>
      <c r="E4160" t="s">
        <v>30</v>
      </c>
      <c r="F4160" t="s">
        <v>35</v>
      </c>
      <c r="G4160" t="s">
        <v>31</v>
      </c>
      <c r="H4160" t="s">
        <v>36</v>
      </c>
      <c r="I4160">
        <v>2020</v>
      </c>
      <c r="J4160">
        <v>3.9710999999999999</v>
      </c>
      <c r="K4160" t="s">
        <v>35</v>
      </c>
    </row>
    <row r="4161" spans="1:11" x14ac:dyDescent="0.45">
      <c r="A4161" t="s">
        <v>88</v>
      </c>
      <c r="B4161" t="s">
        <v>5</v>
      </c>
      <c r="C4161" t="s">
        <v>84</v>
      </c>
      <c r="D4161" t="s">
        <v>35</v>
      </c>
      <c r="E4161" t="s">
        <v>30</v>
      </c>
      <c r="F4161" t="s">
        <v>35</v>
      </c>
      <c r="G4161" t="s">
        <v>31</v>
      </c>
      <c r="H4161" t="s">
        <v>36</v>
      </c>
      <c r="I4161">
        <v>2025</v>
      </c>
      <c r="J4161">
        <v>4.6567999999999996</v>
      </c>
      <c r="K4161" t="s">
        <v>35</v>
      </c>
    </row>
    <row r="4162" spans="1:11" x14ac:dyDescent="0.45">
      <c r="A4162" t="s">
        <v>88</v>
      </c>
      <c r="B4162" t="s">
        <v>5</v>
      </c>
      <c r="C4162" t="s">
        <v>84</v>
      </c>
      <c r="D4162" t="s">
        <v>35</v>
      </c>
      <c r="E4162" t="s">
        <v>30</v>
      </c>
      <c r="F4162" t="s">
        <v>35</v>
      </c>
      <c r="G4162" t="s">
        <v>31</v>
      </c>
      <c r="H4162" t="s">
        <v>36</v>
      </c>
      <c r="I4162">
        <v>2030</v>
      </c>
      <c r="J4162">
        <v>4.3352000000000004</v>
      </c>
      <c r="K4162" t="s">
        <v>35</v>
      </c>
    </row>
    <row r="4163" spans="1:11" x14ac:dyDescent="0.45">
      <c r="A4163" t="s">
        <v>88</v>
      </c>
      <c r="B4163" t="s">
        <v>5</v>
      </c>
      <c r="C4163" t="s">
        <v>84</v>
      </c>
      <c r="D4163" t="s">
        <v>35</v>
      </c>
      <c r="E4163" t="s">
        <v>30</v>
      </c>
      <c r="F4163" t="s">
        <v>35</v>
      </c>
      <c r="G4163" t="s">
        <v>31</v>
      </c>
      <c r="H4163" t="s">
        <v>36</v>
      </c>
      <c r="I4163">
        <v>2035</v>
      </c>
      <c r="J4163">
        <v>5.2356999999999996</v>
      </c>
      <c r="K4163" t="s">
        <v>35</v>
      </c>
    </row>
    <row r="4164" spans="1:11" x14ac:dyDescent="0.45">
      <c r="A4164" t="s">
        <v>88</v>
      </c>
      <c r="B4164" t="s">
        <v>5</v>
      </c>
      <c r="C4164" t="s">
        <v>84</v>
      </c>
      <c r="D4164" t="s">
        <v>35</v>
      </c>
      <c r="E4164" t="s">
        <v>30</v>
      </c>
      <c r="F4164" t="s">
        <v>35</v>
      </c>
      <c r="G4164" t="s">
        <v>31</v>
      </c>
      <c r="H4164" t="s">
        <v>36</v>
      </c>
      <c r="I4164">
        <v>2040</v>
      </c>
      <c r="J4164">
        <v>4.7106000000000003</v>
      </c>
      <c r="K4164" t="s">
        <v>35</v>
      </c>
    </row>
    <row r="4165" spans="1:11" x14ac:dyDescent="0.45">
      <c r="A4165" t="s">
        <v>88</v>
      </c>
      <c r="B4165" t="s">
        <v>5</v>
      </c>
      <c r="C4165" t="s">
        <v>84</v>
      </c>
      <c r="D4165" t="s">
        <v>35</v>
      </c>
      <c r="E4165" t="s">
        <v>30</v>
      </c>
      <c r="F4165" t="s">
        <v>35</v>
      </c>
      <c r="G4165" t="s">
        <v>31</v>
      </c>
      <c r="H4165" t="s">
        <v>36</v>
      </c>
      <c r="I4165">
        <v>2045</v>
      </c>
      <c r="J4165">
        <v>4.1261999999999999</v>
      </c>
      <c r="K4165" t="s">
        <v>35</v>
      </c>
    </row>
    <row r="4166" spans="1:11" x14ac:dyDescent="0.45">
      <c r="A4166" t="s">
        <v>88</v>
      </c>
      <c r="B4166" t="s">
        <v>5</v>
      </c>
      <c r="C4166" t="s">
        <v>84</v>
      </c>
      <c r="D4166" t="s">
        <v>35</v>
      </c>
      <c r="E4166" t="s">
        <v>30</v>
      </c>
      <c r="F4166" t="s">
        <v>35</v>
      </c>
      <c r="G4166" t="s">
        <v>31</v>
      </c>
      <c r="H4166" t="s">
        <v>36</v>
      </c>
      <c r="I4166">
        <v>2050</v>
      </c>
      <c r="J4166">
        <v>4.1032999999999999</v>
      </c>
      <c r="K4166" t="s">
        <v>35</v>
      </c>
    </row>
    <row r="4167" spans="1:11" x14ac:dyDescent="0.45">
      <c r="A4167" t="s">
        <v>88</v>
      </c>
      <c r="B4167" t="s">
        <v>5</v>
      </c>
      <c r="C4167" t="s">
        <v>84</v>
      </c>
      <c r="D4167" t="s">
        <v>37</v>
      </c>
      <c r="E4167" t="s">
        <v>30</v>
      </c>
      <c r="F4167" t="s">
        <v>37</v>
      </c>
      <c r="G4167" t="s">
        <v>31</v>
      </c>
      <c r="H4167" t="s">
        <v>38</v>
      </c>
      <c r="I4167">
        <v>2020</v>
      </c>
      <c r="J4167">
        <v>81.473500000000001</v>
      </c>
      <c r="K4167" t="s">
        <v>37</v>
      </c>
    </row>
    <row r="4168" spans="1:11" x14ac:dyDescent="0.45">
      <c r="A4168" t="s">
        <v>88</v>
      </c>
      <c r="B4168" t="s">
        <v>5</v>
      </c>
      <c r="C4168" t="s">
        <v>84</v>
      </c>
      <c r="D4168" t="s">
        <v>37</v>
      </c>
      <c r="E4168" t="s">
        <v>30</v>
      </c>
      <c r="F4168" t="s">
        <v>37</v>
      </c>
      <c r="G4168" t="s">
        <v>31</v>
      </c>
      <c r="H4168" t="s">
        <v>38</v>
      </c>
      <c r="I4168">
        <v>2025</v>
      </c>
      <c r="J4168">
        <v>65.284199999999998</v>
      </c>
      <c r="K4168" t="s">
        <v>37</v>
      </c>
    </row>
    <row r="4169" spans="1:11" x14ac:dyDescent="0.45">
      <c r="A4169" t="s">
        <v>88</v>
      </c>
      <c r="B4169" t="s">
        <v>5</v>
      </c>
      <c r="C4169" t="s">
        <v>84</v>
      </c>
      <c r="D4169" t="s">
        <v>37</v>
      </c>
      <c r="E4169" t="s">
        <v>30</v>
      </c>
      <c r="F4169" t="s">
        <v>37</v>
      </c>
      <c r="G4169" t="s">
        <v>31</v>
      </c>
      <c r="H4169" t="s">
        <v>38</v>
      </c>
      <c r="I4169">
        <v>2030</v>
      </c>
      <c r="J4169">
        <v>77.5989</v>
      </c>
      <c r="K4169" t="s">
        <v>37</v>
      </c>
    </row>
    <row r="4170" spans="1:11" x14ac:dyDescent="0.45">
      <c r="A4170" t="s">
        <v>88</v>
      </c>
      <c r="B4170" t="s">
        <v>5</v>
      </c>
      <c r="C4170" t="s">
        <v>84</v>
      </c>
      <c r="D4170" t="s">
        <v>37</v>
      </c>
      <c r="E4170" t="s">
        <v>30</v>
      </c>
      <c r="F4170" t="s">
        <v>37</v>
      </c>
      <c r="G4170" t="s">
        <v>31</v>
      </c>
      <c r="H4170" t="s">
        <v>38</v>
      </c>
      <c r="I4170">
        <v>2035</v>
      </c>
      <c r="J4170">
        <v>84.583100000000002</v>
      </c>
      <c r="K4170" t="s">
        <v>37</v>
      </c>
    </row>
    <row r="4171" spans="1:11" x14ac:dyDescent="0.45">
      <c r="A4171" t="s">
        <v>88</v>
      </c>
      <c r="B4171" t="s">
        <v>5</v>
      </c>
      <c r="C4171" t="s">
        <v>84</v>
      </c>
      <c r="D4171" t="s">
        <v>37</v>
      </c>
      <c r="E4171" t="s">
        <v>30</v>
      </c>
      <c r="F4171" t="s">
        <v>37</v>
      </c>
      <c r="G4171" t="s">
        <v>31</v>
      </c>
      <c r="H4171" t="s">
        <v>38</v>
      </c>
      <c r="I4171">
        <v>2040</v>
      </c>
      <c r="J4171">
        <v>100.7944</v>
      </c>
      <c r="K4171" t="s">
        <v>37</v>
      </c>
    </row>
    <row r="4172" spans="1:11" x14ac:dyDescent="0.45">
      <c r="A4172" t="s">
        <v>88</v>
      </c>
      <c r="B4172" t="s">
        <v>5</v>
      </c>
      <c r="C4172" t="s">
        <v>84</v>
      </c>
      <c r="D4172" t="s">
        <v>37</v>
      </c>
      <c r="E4172" t="s">
        <v>30</v>
      </c>
      <c r="F4172" t="s">
        <v>37</v>
      </c>
      <c r="G4172" t="s">
        <v>31</v>
      </c>
      <c r="H4172" t="s">
        <v>38</v>
      </c>
      <c r="I4172">
        <v>2045</v>
      </c>
      <c r="J4172">
        <v>86.818399999999997</v>
      </c>
      <c r="K4172" t="s">
        <v>37</v>
      </c>
    </row>
    <row r="4173" spans="1:11" x14ac:dyDescent="0.45">
      <c r="A4173" t="s">
        <v>88</v>
      </c>
      <c r="B4173" t="s">
        <v>5</v>
      </c>
      <c r="C4173" t="s">
        <v>84</v>
      </c>
      <c r="D4173" t="s">
        <v>37</v>
      </c>
      <c r="E4173" t="s">
        <v>30</v>
      </c>
      <c r="F4173" t="s">
        <v>37</v>
      </c>
      <c r="G4173" t="s">
        <v>31</v>
      </c>
      <c r="H4173" t="s">
        <v>38</v>
      </c>
      <c r="I4173">
        <v>2050</v>
      </c>
      <c r="J4173">
        <v>113.788</v>
      </c>
      <c r="K4173" t="s">
        <v>37</v>
      </c>
    </row>
    <row r="4174" spans="1:11" x14ac:dyDescent="0.45">
      <c r="A4174" t="s">
        <v>88</v>
      </c>
      <c r="B4174" t="s">
        <v>5</v>
      </c>
      <c r="C4174" t="s">
        <v>84</v>
      </c>
      <c r="D4174" t="s">
        <v>48</v>
      </c>
      <c r="E4174" t="s">
        <v>46</v>
      </c>
      <c r="F4174" t="s">
        <v>48</v>
      </c>
      <c r="G4174" t="s">
        <v>49</v>
      </c>
      <c r="H4174" t="s">
        <v>50</v>
      </c>
      <c r="I4174">
        <v>2020</v>
      </c>
      <c r="J4174">
        <v>4048.3285999999998</v>
      </c>
      <c r="K4174" t="s">
        <v>48</v>
      </c>
    </row>
    <row r="4175" spans="1:11" x14ac:dyDescent="0.45">
      <c r="A4175" t="s">
        <v>88</v>
      </c>
      <c r="B4175" t="s">
        <v>5</v>
      </c>
      <c r="C4175" t="s">
        <v>84</v>
      </c>
      <c r="D4175" t="s">
        <v>48</v>
      </c>
      <c r="E4175" t="s">
        <v>46</v>
      </c>
      <c r="F4175" t="s">
        <v>48</v>
      </c>
      <c r="G4175" t="s">
        <v>49</v>
      </c>
      <c r="H4175" t="s">
        <v>50</v>
      </c>
      <c r="I4175">
        <v>2025</v>
      </c>
      <c r="J4175">
        <v>2995.7791000000002</v>
      </c>
      <c r="K4175" t="s">
        <v>48</v>
      </c>
    </row>
    <row r="4176" spans="1:11" x14ac:dyDescent="0.45">
      <c r="A4176" t="s">
        <v>88</v>
      </c>
      <c r="B4176" t="s">
        <v>5</v>
      </c>
      <c r="C4176" t="s">
        <v>84</v>
      </c>
      <c r="D4176" t="s">
        <v>48</v>
      </c>
      <c r="E4176" t="s">
        <v>46</v>
      </c>
      <c r="F4176" t="s">
        <v>48</v>
      </c>
      <c r="G4176" t="s">
        <v>49</v>
      </c>
      <c r="H4176" t="s">
        <v>50</v>
      </c>
      <c r="I4176">
        <v>2030</v>
      </c>
      <c r="J4176">
        <v>1260.1415999999999</v>
      </c>
      <c r="K4176" t="s">
        <v>48</v>
      </c>
    </row>
    <row r="4177" spans="1:11" x14ac:dyDescent="0.45">
      <c r="A4177" t="s">
        <v>88</v>
      </c>
      <c r="B4177" t="s">
        <v>5</v>
      </c>
      <c r="C4177" t="s">
        <v>84</v>
      </c>
      <c r="D4177" t="s">
        <v>48</v>
      </c>
      <c r="E4177" t="s">
        <v>46</v>
      </c>
      <c r="F4177" t="s">
        <v>48</v>
      </c>
      <c r="G4177" t="s">
        <v>49</v>
      </c>
      <c r="H4177" t="s">
        <v>50</v>
      </c>
      <c r="I4177">
        <v>2035</v>
      </c>
      <c r="J4177">
        <v>162.529</v>
      </c>
      <c r="K4177" t="s">
        <v>48</v>
      </c>
    </row>
    <row r="4178" spans="1:11" x14ac:dyDescent="0.45">
      <c r="A4178" t="s">
        <v>88</v>
      </c>
      <c r="B4178" t="s">
        <v>5</v>
      </c>
      <c r="C4178" t="s">
        <v>84</v>
      </c>
      <c r="D4178" t="s">
        <v>48</v>
      </c>
      <c r="E4178" t="s">
        <v>46</v>
      </c>
      <c r="F4178" t="s">
        <v>48</v>
      </c>
      <c r="G4178" t="s">
        <v>49</v>
      </c>
      <c r="H4178" t="s">
        <v>50</v>
      </c>
      <c r="I4178">
        <v>2040</v>
      </c>
      <c r="J4178">
        <v>-656.1902</v>
      </c>
      <c r="K4178" t="s">
        <v>48</v>
      </c>
    </row>
    <row r="4179" spans="1:11" x14ac:dyDescent="0.45">
      <c r="A4179" t="s">
        <v>88</v>
      </c>
      <c r="B4179" t="s">
        <v>5</v>
      </c>
      <c r="C4179" t="s">
        <v>84</v>
      </c>
      <c r="D4179" t="s">
        <v>48</v>
      </c>
      <c r="E4179" t="s">
        <v>46</v>
      </c>
      <c r="F4179" t="s">
        <v>48</v>
      </c>
      <c r="G4179" t="s">
        <v>49</v>
      </c>
      <c r="H4179" t="s">
        <v>50</v>
      </c>
      <c r="I4179">
        <v>2045</v>
      </c>
      <c r="J4179">
        <v>-988.11659999999995</v>
      </c>
      <c r="K4179" t="s">
        <v>48</v>
      </c>
    </row>
    <row r="4180" spans="1:11" x14ac:dyDescent="0.45">
      <c r="A4180" t="s">
        <v>88</v>
      </c>
      <c r="B4180" t="s">
        <v>5</v>
      </c>
      <c r="C4180" t="s">
        <v>84</v>
      </c>
      <c r="D4180" t="s">
        <v>48</v>
      </c>
      <c r="E4180" t="s">
        <v>46</v>
      </c>
      <c r="F4180" t="s">
        <v>48</v>
      </c>
      <c r="G4180" t="s">
        <v>49</v>
      </c>
      <c r="H4180" t="s">
        <v>50</v>
      </c>
      <c r="I4180">
        <v>2050</v>
      </c>
      <c r="J4180">
        <v>-1202.4735000000001</v>
      </c>
      <c r="K4180" t="s">
        <v>48</v>
      </c>
    </row>
    <row r="4181" spans="1:11" x14ac:dyDescent="0.45">
      <c r="A4181" t="s">
        <v>88</v>
      </c>
      <c r="B4181" t="s">
        <v>5</v>
      </c>
      <c r="C4181" t="s">
        <v>84</v>
      </c>
      <c r="D4181" t="s">
        <v>51</v>
      </c>
      <c r="E4181" t="s">
        <v>46</v>
      </c>
      <c r="F4181" t="s">
        <v>51</v>
      </c>
      <c r="G4181" t="s">
        <v>49</v>
      </c>
      <c r="H4181" t="s">
        <v>50</v>
      </c>
      <c r="I4181">
        <v>2020</v>
      </c>
      <c r="J4181">
        <v>4763.2656999999999</v>
      </c>
      <c r="K4181" t="s">
        <v>51</v>
      </c>
    </row>
    <row r="4182" spans="1:11" x14ac:dyDescent="0.45">
      <c r="A4182" t="s">
        <v>88</v>
      </c>
      <c r="B4182" t="s">
        <v>5</v>
      </c>
      <c r="C4182" t="s">
        <v>84</v>
      </c>
      <c r="D4182" t="s">
        <v>51</v>
      </c>
      <c r="E4182" t="s">
        <v>46</v>
      </c>
      <c r="F4182" t="s">
        <v>51</v>
      </c>
      <c r="G4182" t="s">
        <v>49</v>
      </c>
      <c r="H4182" t="s">
        <v>50</v>
      </c>
      <c r="I4182">
        <v>2025</v>
      </c>
      <c r="J4182">
        <v>3720.3928999999998</v>
      </c>
      <c r="K4182" t="s">
        <v>51</v>
      </c>
    </row>
    <row r="4183" spans="1:11" x14ac:dyDescent="0.45">
      <c r="A4183" t="s">
        <v>88</v>
      </c>
      <c r="B4183" t="s">
        <v>5</v>
      </c>
      <c r="C4183" t="s">
        <v>84</v>
      </c>
      <c r="D4183" t="s">
        <v>51</v>
      </c>
      <c r="E4183" t="s">
        <v>46</v>
      </c>
      <c r="F4183" t="s">
        <v>51</v>
      </c>
      <c r="G4183" t="s">
        <v>49</v>
      </c>
      <c r="H4183" t="s">
        <v>50</v>
      </c>
      <c r="I4183">
        <v>2030</v>
      </c>
      <c r="J4183">
        <v>2017.5029999999999</v>
      </c>
      <c r="K4183" t="s">
        <v>51</v>
      </c>
    </row>
    <row r="4184" spans="1:11" x14ac:dyDescent="0.45">
      <c r="A4184" t="s">
        <v>88</v>
      </c>
      <c r="B4184" t="s">
        <v>5</v>
      </c>
      <c r="C4184" t="s">
        <v>84</v>
      </c>
      <c r="D4184" t="s">
        <v>51</v>
      </c>
      <c r="E4184" t="s">
        <v>46</v>
      </c>
      <c r="F4184" t="s">
        <v>51</v>
      </c>
      <c r="G4184" t="s">
        <v>49</v>
      </c>
      <c r="H4184" t="s">
        <v>50</v>
      </c>
      <c r="I4184">
        <v>2035</v>
      </c>
      <c r="J4184">
        <v>940.21900000000005</v>
      </c>
      <c r="K4184" t="s">
        <v>51</v>
      </c>
    </row>
    <row r="4185" spans="1:11" x14ac:dyDescent="0.45">
      <c r="A4185" t="s">
        <v>88</v>
      </c>
      <c r="B4185" t="s">
        <v>5</v>
      </c>
      <c r="C4185" t="s">
        <v>84</v>
      </c>
      <c r="D4185" t="s">
        <v>51</v>
      </c>
      <c r="E4185" t="s">
        <v>46</v>
      </c>
      <c r="F4185" t="s">
        <v>51</v>
      </c>
      <c r="G4185" t="s">
        <v>49</v>
      </c>
      <c r="H4185" t="s">
        <v>50</v>
      </c>
      <c r="I4185">
        <v>2040</v>
      </c>
      <c r="J4185">
        <v>132.97800000000001</v>
      </c>
      <c r="K4185" t="s">
        <v>51</v>
      </c>
    </row>
    <row r="4186" spans="1:11" x14ac:dyDescent="0.45">
      <c r="A4186" t="s">
        <v>88</v>
      </c>
      <c r="B4186" t="s">
        <v>5</v>
      </c>
      <c r="C4186" t="s">
        <v>84</v>
      </c>
      <c r="D4186" t="s">
        <v>51</v>
      </c>
      <c r="E4186" t="s">
        <v>46</v>
      </c>
      <c r="F4186" t="s">
        <v>51</v>
      </c>
      <c r="G4186" t="s">
        <v>49</v>
      </c>
      <c r="H4186" t="s">
        <v>50</v>
      </c>
      <c r="I4186">
        <v>2045</v>
      </c>
      <c r="J4186">
        <v>-182.4102</v>
      </c>
      <c r="K4186" t="s">
        <v>51</v>
      </c>
    </row>
    <row r="4187" spans="1:11" x14ac:dyDescent="0.45">
      <c r="A4187" t="s">
        <v>88</v>
      </c>
      <c r="B4187" t="s">
        <v>5</v>
      </c>
      <c r="C4187" t="s">
        <v>84</v>
      </c>
      <c r="D4187" t="s">
        <v>51</v>
      </c>
      <c r="E4187" t="s">
        <v>46</v>
      </c>
      <c r="F4187" t="s">
        <v>51</v>
      </c>
      <c r="G4187" t="s">
        <v>49</v>
      </c>
      <c r="H4187" t="s">
        <v>50</v>
      </c>
      <c r="I4187">
        <v>2050</v>
      </c>
      <c r="J4187">
        <v>-376.4171</v>
      </c>
      <c r="K4187" t="s">
        <v>51</v>
      </c>
    </row>
    <row r="4188" spans="1:11" x14ac:dyDescent="0.45">
      <c r="A4188" t="s">
        <v>88</v>
      </c>
      <c r="B4188" t="s">
        <v>2</v>
      </c>
      <c r="C4188" t="s">
        <v>84</v>
      </c>
      <c r="D4188" t="s">
        <v>45</v>
      </c>
      <c r="E4188" t="s">
        <v>46</v>
      </c>
      <c r="F4188" t="s">
        <v>45</v>
      </c>
      <c r="G4188" t="s">
        <v>47</v>
      </c>
      <c r="H4188" t="s">
        <v>85</v>
      </c>
      <c r="I4188">
        <v>2020</v>
      </c>
      <c r="J4188">
        <v>2.2551000000000001</v>
      </c>
      <c r="K4188" t="s">
        <v>45</v>
      </c>
    </row>
    <row r="4189" spans="1:11" x14ac:dyDescent="0.45">
      <c r="A4189" t="s">
        <v>88</v>
      </c>
      <c r="B4189" t="s">
        <v>2</v>
      </c>
      <c r="C4189" t="s">
        <v>84</v>
      </c>
      <c r="D4189" t="s">
        <v>45</v>
      </c>
      <c r="E4189" t="s">
        <v>46</v>
      </c>
      <c r="F4189" t="s">
        <v>45</v>
      </c>
      <c r="G4189" t="s">
        <v>47</v>
      </c>
      <c r="H4189" t="s">
        <v>85</v>
      </c>
      <c r="I4189">
        <v>2025</v>
      </c>
      <c r="J4189">
        <v>28.1</v>
      </c>
      <c r="K4189" t="s">
        <v>45</v>
      </c>
    </row>
    <row r="4190" spans="1:11" x14ac:dyDescent="0.45">
      <c r="A4190" t="s">
        <v>88</v>
      </c>
      <c r="B4190" t="s">
        <v>2</v>
      </c>
      <c r="C4190" t="s">
        <v>84</v>
      </c>
      <c r="D4190" t="s">
        <v>45</v>
      </c>
      <c r="E4190" t="s">
        <v>46</v>
      </c>
      <c r="F4190" t="s">
        <v>45</v>
      </c>
      <c r="G4190" t="s">
        <v>47</v>
      </c>
      <c r="H4190" t="s">
        <v>85</v>
      </c>
      <c r="I4190">
        <v>2030</v>
      </c>
      <c r="J4190">
        <v>146.88939999999999</v>
      </c>
      <c r="K4190" t="s">
        <v>45</v>
      </c>
    </row>
    <row r="4191" spans="1:11" x14ac:dyDescent="0.45">
      <c r="A4191" t="s">
        <v>88</v>
      </c>
      <c r="B4191" t="s">
        <v>2</v>
      </c>
      <c r="C4191" t="s">
        <v>84</v>
      </c>
      <c r="D4191" t="s">
        <v>45</v>
      </c>
      <c r="E4191" t="s">
        <v>46</v>
      </c>
      <c r="F4191" t="s">
        <v>45</v>
      </c>
      <c r="G4191" t="s">
        <v>47</v>
      </c>
      <c r="H4191" t="s">
        <v>85</v>
      </c>
      <c r="I4191">
        <v>2035</v>
      </c>
      <c r="J4191">
        <v>396.66250000000002</v>
      </c>
      <c r="K4191" t="s">
        <v>45</v>
      </c>
    </row>
    <row r="4192" spans="1:11" x14ac:dyDescent="0.45">
      <c r="A4192" t="s">
        <v>88</v>
      </c>
      <c r="B4192" t="s">
        <v>2</v>
      </c>
      <c r="C4192" t="s">
        <v>84</v>
      </c>
      <c r="D4192" t="s">
        <v>45</v>
      </c>
      <c r="E4192" t="s">
        <v>46</v>
      </c>
      <c r="F4192" t="s">
        <v>45</v>
      </c>
      <c r="G4192" t="s">
        <v>47</v>
      </c>
      <c r="H4192" t="s">
        <v>85</v>
      </c>
      <c r="I4192">
        <v>2040</v>
      </c>
      <c r="J4192">
        <v>610.93060000000003</v>
      </c>
      <c r="K4192" t="s">
        <v>45</v>
      </c>
    </row>
    <row r="4193" spans="1:11" x14ac:dyDescent="0.45">
      <c r="A4193" t="s">
        <v>88</v>
      </c>
      <c r="B4193" t="s">
        <v>2</v>
      </c>
      <c r="C4193" t="s">
        <v>84</v>
      </c>
      <c r="D4193" t="s">
        <v>45</v>
      </c>
      <c r="E4193" t="s">
        <v>46</v>
      </c>
      <c r="F4193" t="s">
        <v>45</v>
      </c>
      <c r="G4193" t="s">
        <v>47</v>
      </c>
      <c r="H4193" t="s">
        <v>85</v>
      </c>
      <c r="I4193">
        <v>2045</v>
      </c>
      <c r="J4193">
        <v>659.34789999999998</v>
      </c>
      <c r="K4193" t="s">
        <v>45</v>
      </c>
    </row>
    <row r="4194" spans="1:11" x14ac:dyDescent="0.45">
      <c r="A4194" t="s">
        <v>88</v>
      </c>
      <c r="B4194" t="s">
        <v>2</v>
      </c>
      <c r="C4194" t="s">
        <v>84</v>
      </c>
      <c r="D4194" t="s">
        <v>45</v>
      </c>
      <c r="E4194" t="s">
        <v>46</v>
      </c>
      <c r="F4194" t="s">
        <v>45</v>
      </c>
      <c r="G4194" t="s">
        <v>47</v>
      </c>
      <c r="H4194" t="s">
        <v>85</v>
      </c>
      <c r="I4194">
        <v>2050</v>
      </c>
      <c r="J4194">
        <v>608.67190000000005</v>
      </c>
      <c r="K4194" t="s">
        <v>45</v>
      </c>
    </row>
    <row r="4195" spans="1:11" x14ac:dyDescent="0.45">
      <c r="A4195" t="s">
        <v>88</v>
      </c>
      <c r="B4195" t="s">
        <v>2</v>
      </c>
      <c r="C4195" t="s">
        <v>84</v>
      </c>
      <c r="D4195" t="s">
        <v>24</v>
      </c>
      <c r="E4195" t="s">
        <v>25</v>
      </c>
      <c r="F4195" t="s">
        <v>24</v>
      </c>
      <c r="G4195" t="s">
        <v>26</v>
      </c>
      <c r="H4195" t="s">
        <v>13</v>
      </c>
      <c r="I4195">
        <v>2020</v>
      </c>
      <c r="J4195">
        <v>3.1556000000000002</v>
      </c>
      <c r="K4195" t="s">
        <v>24</v>
      </c>
    </row>
    <row r="4196" spans="1:11" x14ac:dyDescent="0.45">
      <c r="A4196" t="s">
        <v>88</v>
      </c>
      <c r="B4196" t="s">
        <v>2</v>
      </c>
      <c r="C4196" t="s">
        <v>84</v>
      </c>
      <c r="D4196" t="s">
        <v>24</v>
      </c>
      <c r="E4196" t="s">
        <v>25</v>
      </c>
      <c r="F4196" t="s">
        <v>24</v>
      </c>
      <c r="G4196" t="s">
        <v>26</v>
      </c>
      <c r="H4196" t="s">
        <v>13</v>
      </c>
      <c r="I4196">
        <v>2025</v>
      </c>
      <c r="J4196">
        <v>3.1989000000000001</v>
      </c>
      <c r="K4196" t="s">
        <v>24</v>
      </c>
    </row>
    <row r="4197" spans="1:11" x14ac:dyDescent="0.45">
      <c r="A4197" t="s">
        <v>88</v>
      </c>
      <c r="B4197" t="s">
        <v>2</v>
      </c>
      <c r="C4197" t="s">
        <v>84</v>
      </c>
      <c r="D4197" t="s">
        <v>24</v>
      </c>
      <c r="E4197" t="s">
        <v>25</v>
      </c>
      <c r="F4197" t="s">
        <v>24</v>
      </c>
      <c r="G4197" t="s">
        <v>26</v>
      </c>
      <c r="H4197" t="s">
        <v>13</v>
      </c>
      <c r="I4197">
        <v>2030</v>
      </c>
      <c r="J4197">
        <v>3.5078999999999998</v>
      </c>
      <c r="K4197" t="s">
        <v>24</v>
      </c>
    </row>
    <row r="4198" spans="1:11" x14ac:dyDescent="0.45">
      <c r="A4198" t="s">
        <v>88</v>
      </c>
      <c r="B4198" t="s">
        <v>2</v>
      </c>
      <c r="C4198" t="s">
        <v>84</v>
      </c>
      <c r="D4198" t="s">
        <v>24</v>
      </c>
      <c r="E4198" t="s">
        <v>25</v>
      </c>
      <c r="F4198" t="s">
        <v>24</v>
      </c>
      <c r="G4198" t="s">
        <v>26</v>
      </c>
      <c r="H4198" t="s">
        <v>13</v>
      </c>
      <c r="I4198">
        <v>2035</v>
      </c>
      <c r="J4198">
        <v>4.2422000000000004</v>
      </c>
      <c r="K4198" t="s">
        <v>24</v>
      </c>
    </row>
    <row r="4199" spans="1:11" x14ac:dyDescent="0.45">
      <c r="A4199" t="s">
        <v>88</v>
      </c>
      <c r="B4199" t="s">
        <v>2</v>
      </c>
      <c r="C4199" t="s">
        <v>84</v>
      </c>
      <c r="D4199" t="s">
        <v>24</v>
      </c>
      <c r="E4199" t="s">
        <v>25</v>
      </c>
      <c r="F4199" t="s">
        <v>24</v>
      </c>
      <c r="G4199" t="s">
        <v>26</v>
      </c>
      <c r="H4199" t="s">
        <v>13</v>
      </c>
      <c r="I4199">
        <v>2040</v>
      </c>
      <c r="J4199">
        <v>4.5918000000000001</v>
      </c>
      <c r="K4199" t="s">
        <v>24</v>
      </c>
    </row>
    <row r="4200" spans="1:11" x14ac:dyDescent="0.45">
      <c r="A4200" t="s">
        <v>88</v>
      </c>
      <c r="B4200" t="s">
        <v>2</v>
      </c>
      <c r="C4200" t="s">
        <v>84</v>
      </c>
      <c r="D4200" t="s">
        <v>24</v>
      </c>
      <c r="E4200" t="s">
        <v>25</v>
      </c>
      <c r="F4200" t="s">
        <v>24</v>
      </c>
      <c r="G4200" t="s">
        <v>26</v>
      </c>
      <c r="H4200" t="s">
        <v>13</v>
      </c>
      <c r="I4200">
        <v>2045</v>
      </c>
      <c r="J4200">
        <v>4.9286000000000003</v>
      </c>
      <c r="K4200" t="s">
        <v>24</v>
      </c>
    </row>
    <row r="4201" spans="1:11" x14ac:dyDescent="0.45">
      <c r="A4201" t="s">
        <v>88</v>
      </c>
      <c r="B4201" t="s">
        <v>2</v>
      </c>
      <c r="C4201" t="s">
        <v>84</v>
      </c>
      <c r="D4201" t="s">
        <v>24</v>
      </c>
      <c r="E4201" t="s">
        <v>25</v>
      </c>
      <c r="F4201" t="s">
        <v>24</v>
      </c>
      <c r="G4201" t="s">
        <v>26</v>
      </c>
      <c r="H4201" t="s">
        <v>13</v>
      </c>
      <c r="I4201">
        <v>2050</v>
      </c>
      <c r="J4201">
        <v>4.8208000000000002</v>
      </c>
      <c r="K4201" t="s">
        <v>24</v>
      </c>
    </row>
    <row r="4202" spans="1:11" x14ac:dyDescent="0.45">
      <c r="A4202" t="s">
        <v>88</v>
      </c>
      <c r="B4202" t="s">
        <v>2</v>
      </c>
      <c r="C4202" t="s">
        <v>84</v>
      </c>
      <c r="D4202" t="s">
        <v>28</v>
      </c>
      <c r="E4202" t="s">
        <v>25</v>
      </c>
      <c r="F4202" t="s">
        <v>28</v>
      </c>
      <c r="G4202" t="s">
        <v>26</v>
      </c>
      <c r="H4202" t="s">
        <v>12</v>
      </c>
      <c r="I4202">
        <v>2020</v>
      </c>
      <c r="J4202">
        <v>10.713200000000001</v>
      </c>
      <c r="K4202" t="s">
        <v>28</v>
      </c>
    </row>
    <row r="4203" spans="1:11" x14ac:dyDescent="0.45">
      <c r="A4203" t="s">
        <v>88</v>
      </c>
      <c r="B4203" t="s">
        <v>2</v>
      </c>
      <c r="C4203" t="s">
        <v>84</v>
      </c>
      <c r="D4203" t="s">
        <v>28</v>
      </c>
      <c r="E4203" t="s">
        <v>25</v>
      </c>
      <c r="F4203" t="s">
        <v>28</v>
      </c>
      <c r="G4203" t="s">
        <v>26</v>
      </c>
      <c r="H4203" t="s">
        <v>12</v>
      </c>
      <c r="I4203">
        <v>2025</v>
      </c>
      <c r="J4203">
        <v>10.6364</v>
      </c>
      <c r="K4203" t="s">
        <v>28</v>
      </c>
    </row>
    <row r="4204" spans="1:11" x14ac:dyDescent="0.45">
      <c r="A4204" t="s">
        <v>88</v>
      </c>
      <c r="B4204" t="s">
        <v>2</v>
      </c>
      <c r="C4204" t="s">
        <v>84</v>
      </c>
      <c r="D4204" t="s">
        <v>28</v>
      </c>
      <c r="E4204" t="s">
        <v>25</v>
      </c>
      <c r="F4204" t="s">
        <v>28</v>
      </c>
      <c r="G4204" t="s">
        <v>26</v>
      </c>
      <c r="H4204" t="s">
        <v>12</v>
      </c>
      <c r="I4204">
        <v>2030</v>
      </c>
      <c r="J4204">
        <v>10.7201</v>
      </c>
      <c r="K4204" t="s">
        <v>28</v>
      </c>
    </row>
    <row r="4205" spans="1:11" x14ac:dyDescent="0.45">
      <c r="A4205" t="s">
        <v>88</v>
      </c>
      <c r="B4205" t="s">
        <v>2</v>
      </c>
      <c r="C4205" t="s">
        <v>84</v>
      </c>
      <c r="D4205" t="s">
        <v>28</v>
      </c>
      <c r="E4205" t="s">
        <v>25</v>
      </c>
      <c r="F4205" t="s">
        <v>28</v>
      </c>
      <c r="G4205" t="s">
        <v>26</v>
      </c>
      <c r="H4205" t="s">
        <v>12</v>
      </c>
      <c r="I4205">
        <v>2035</v>
      </c>
      <c r="J4205">
        <v>11.843299999999999</v>
      </c>
      <c r="K4205" t="s">
        <v>28</v>
      </c>
    </row>
    <row r="4206" spans="1:11" x14ac:dyDescent="0.45">
      <c r="A4206" t="s">
        <v>88</v>
      </c>
      <c r="B4206" t="s">
        <v>2</v>
      </c>
      <c r="C4206" t="s">
        <v>84</v>
      </c>
      <c r="D4206" t="s">
        <v>28</v>
      </c>
      <c r="E4206" t="s">
        <v>25</v>
      </c>
      <c r="F4206" t="s">
        <v>28</v>
      </c>
      <c r="G4206" t="s">
        <v>26</v>
      </c>
      <c r="H4206" t="s">
        <v>12</v>
      </c>
      <c r="I4206">
        <v>2040</v>
      </c>
      <c r="J4206">
        <v>12.491400000000001</v>
      </c>
      <c r="K4206" t="s">
        <v>28</v>
      </c>
    </row>
    <row r="4207" spans="1:11" x14ac:dyDescent="0.45">
      <c r="A4207" t="s">
        <v>88</v>
      </c>
      <c r="B4207" t="s">
        <v>2</v>
      </c>
      <c r="C4207" t="s">
        <v>84</v>
      </c>
      <c r="D4207" t="s">
        <v>28</v>
      </c>
      <c r="E4207" t="s">
        <v>25</v>
      </c>
      <c r="F4207" t="s">
        <v>28</v>
      </c>
      <c r="G4207" t="s">
        <v>26</v>
      </c>
      <c r="H4207" t="s">
        <v>12</v>
      </c>
      <c r="I4207">
        <v>2045</v>
      </c>
      <c r="J4207">
        <v>13.052300000000001</v>
      </c>
      <c r="K4207" t="s">
        <v>28</v>
      </c>
    </row>
    <row r="4208" spans="1:11" x14ac:dyDescent="0.45">
      <c r="A4208" t="s">
        <v>88</v>
      </c>
      <c r="B4208" t="s">
        <v>2</v>
      </c>
      <c r="C4208" t="s">
        <v>84</v>
      </c>
      <c r="D4208" t="s">
        <v>28</v>
      </c>
      <c r="E4208" t="s">
        <v>25</v>
      </c>
      <c r="F4208" t="s">
        <v>28</v>
      </c>
      <c r="G4208" t="s">
        <v>26</v>
      </c>
      <c r="H4208" t="s">
        <v>12</v>
      </c>
      <c r="I4208">
        <v>2050</v>
      </c>
      <c r="J4208">
        <v>12.8368</v>
      </c>
      <c r="K4208" t="s">
        <v>28</v>
      </c>
    </row>
    <row r="4209" spans="1:12" x14ac:dyDescent="0.45">
      <c r="A4209" t="s">
        <v>88</v>
      </c>
      <c r="B4209" t="s">
        <v>2</v>
      </c>
      <c r="C4209" t="s">
        <v>84</v>
      </c>
      <c r="D4209" t="s">
        <v>27</v>
      </c>
      <c r="E4209" t="s">
        <v>25</v>
      </c>
      <c r="F4209" t="s">
        <v>27</v>
      </c>
      <c r="G4209" t="s">
        <v>26</v>
      </c>
      <c r="H4209" t="s">
        <v>10</v>
      </c>
      <c r="I4209">
        <v>2020</v>
      </c>
      <c r="J4209">
        <v>0.27579999999999999</v>
      </c>
      <c r="K4209" t="s">
        <v>27</v>
      </c>
    </row>
    <row r="4210" spans="1:12" x14ac:dyDescent="0.45">
      <c r="A4210" t="s">
        <v>88</v>
      </c>
      <c r="B4210" t="s">
        <v>2</v>
      </c>
      <c r="C4210" t="s">
        <v>84</v>
      </c>
      <c r="D4210" t="s">
        <v>27</v>
      </c>
      <c r="E4210" t="s">
        <v>25</v>
      </c>
      <c r="F4210" t="s">
        <v>27</v>
      </c>
      <c r="G4210" t="s">
        <v>26</v>
      </c>
      <c r="H4210" t="s">
        <v>10</v>
      </c>
      <c r="I4210">
        <v>2025</v>
      </c>
      <c r="J4210">
        <v>0.69350000000000001</v>
      </c>
      <c r="K4210" t="s">
        <v>27</v>
      </c>
    </row>
    <row r="4211" spans="1:12" x14ac:dyDescent="0.45">
      <c r="A4211" t="s">
        <v>88</v>
      </c>
      <c r="B4211" t="s">
        <v>2</v>
      </c>
      <c r="C4211" t="s">
        <v>84</v>
      </c>
      <c r="D4211" t="s">
        <v>27</v>
      </c>
      <c r="E4211" t="s">
        <v>25</v>
      </c>
      <c r="F4211" t="s">
        <v>27</v>
      </c>
      <c r="G4211" t="s">
        <v>26</v>
      </c>
      <c r="H4211" t="s">
        <v>10</v>
      </c>
      <c r="I4211">
        <v>2030</v>
      </c>
      <c r="J4211">
        <v>1.4104000000000001</v>
      </c>
      <c r="K4211" t="s">
        <v>27</v>
      </c>
    </row>
    <row r="4212" spans="1:12" x14ac:dyDescent="0.45">
      <c r="A4212" t="s">
        <v>88</v>
      </c>
      <c r="B4212" t="s">
        <v>2</v>
      </c>
      <c r="C4212" t="s">
        <v>84</v>
      </c>
      <c r="D4212" t="s">
        <v>27</v>
      </c>
      <c r="E4212" t="s">
        <v>25</v>
      </c>
      <c r="F4212" t="s">
        <v>27</v>
      </c>
      <c r="G4212" t="s">
        <v>26</v>
      </c>
      <c r="H4212" t="s">
        <v>10</v>
      </c>
      <c r="I4212">
        <v>2035</v>
      </c>
      <c r="J4212">
        <v>2.2984</v>
      </c>
      <c r="K4212" t="s">
        <v>27</v>
      </c>
    </row>
    <row r="4213" spans="1:12" x14ac:dyDescent="0.45">
      <c r="A4213" t="s">
        <v>88</v>
      </c>
      <c r="B4213" t="s">
        <v>2</v>
      </c>
      <c r="C4213" t="s">
        <v>84</v>
      </c>
      <c r="D4213" t="s">
        <v>27</v>
      </c>
      <c r="E4213" t="s">
        <v>25</v>
      </c>
      <c r="F4213" t="s">
        <v>27</v>
      </c>
      <c r="G4213" t="s">
        <v>26</v>
      </c>
      <c r="H4213" t="s">
        <v>10</v>
      </c>
      <c r="I4213">
        <v>2040</v>
      </c>
      <c r="J4213">
        <v>2.9878999999999998</v>
      </c>
      <c r="K4213" t="s">
        <v>27</v>
      </c>
    </row>
    <row r="4214" spans="1:12" x14ac:dyDescent="0.45">
      <c r="A4214" t="s">
        <v>88</v>
      </c>
      <c r="B4214" t="s">
        <v>2</v>
      </c>
      <c r="C4214" t="s">
        <v>84</v>
      </c>
      <c r="D4214" t="s">
        <v>27</v>
      </c>
      <c r="E4214" t="s">
        <v>25</v>
      </c>
      <c r="F4214" t="s">
        <v>27</v>
      </c>
      <c r="G4214" t="s">
        <v>26</v>
      </c>
      <c r="H4214" t="s">
        <v>10</v>
      </c>
      <c r="I4214">
        <v>2045</v>
      </c>
      <c r="J4214">
        <v>3.3178999999999998</v>
      </c>
      <c r="K4214" t="s">
        <v>27</v>
      </c>
    </row>
    <row r="4215" spans="1:12" x14ac:dyDescent="0.45">
      <c r="A4215" t="s">
        <v>88</v>
      </c>
      <c r="B4215" t="s">
        <v>2</v>
      </c>
      <c r="C4215" t="s">
        <v>84</v>
      </c>
      <c r="D4215" t="s">
        <v>27</v>
      </c>
      <c r="E4215" t="s">
        <v>25</v>
      </c>
      <c r="F4215" t="s">
        <v>27</v>
      </c>
      <c r="G4215" t="s">
        <v>26</v>
      </c>
      <c r="H4215" t="s">
        <v>10</v>
      </c>
      <c r="I4215">
        <v>2050</v>
      </c>
      <c r="J4215">
        <v>3.5468999999999999</v>
      </c>
      <c r="K4215" t="s">
        <v>27</v>
      </c>
    </row>
    <row r="4216" spans="1:12" x14ac:dyDescent="0.45">
      <c r="A4216" t="s">
        <v>88</v>
      </c>
      <c r="B4216" t="s">
        <v>2</v>
      </c>
      <c r="C4216" t="s">
        <v>84</v>
      </c>
      <c r="D4216" t="s">
        <v>70</v>
      </c>
      <c r="E4216" t="s">
        <v>71</v>
      </c>
      <c r="F4216" t="s">
        <v>52</v>
      </c>
      <c r="G4216" t="s">
        <v>72</v>
      </c>
      <c r="I4216">
        <v>2020</v>
      </c>
      <c r="J4216">
        <v>283.2878</v>
      </c>
      <c r="K4216" t="s">
        <v>52</v>
      </c>
      <c r="L4216">
        <v>94</v>
      </c>
    </row>
    <row r="4217" spans="1:12" x14ac:dyDescent="0.45">
      <c r="A4217" t="s">
        <v>88</v>
      </c>
      <c r="B4217" t="s">
        <v>2</v>
      </c>
      <c r="C4217" t="s">
        <v>84</v>
      </c>
      <c r="D4217" t="s">
        <v>70</v>
      </c>
      <c r="E4217" t="s">
        <v>71</v>
      </c>
      <c r="F4217" t="s">
        <v>52</v>
      </c>
      <c r="G4217" t="s">
        <v>72</v>
      </c>
      <c r="I4217">
        <v>2025</v>
      </c>
      <c r="J4217">
        <v>107.36680000000001</v>
      </c>
      <c r="K4217" t="s">
        <v>52</v>
      </c>
      <c r="L4217">
        <v>94</v>
      </c>
    </row>
    <row r="4218" spans="1:12" x14ac:dyDescent="0.45">
      <c r="A4218" t="s">
        <v>88</v>
      </c>
      <c r="B4218" t="s">
        <v>2</v>
      </c>
      <c r="C4218" t="s">
        <v>84</v>
      </c>
      <c r="D4218" t="s">
        <v>70</v>
      </c>
      <c r="E4218" t="s">
        <v>71</v>
      </c>
      <c r="F4218" t="s">
        <v>52</v>
      </c>
      <c r="G4218" t="s">
        <v>72</v>
      </c>
      <c r="I4218">
        <v>2030</v>
      </c>
      <c r="J4218">
        <v>0.58279999999999998</v>
      </c>
      <c r="K4218" t="s">
        <v>52</v>
      </c>
      <c r="L4218">
        <v>94</v>
      </c>
    </row>
    <row r="4219" spans="1:12" x14ac:dyDescent="0.45">
      <c r="A4219" t="s">
        <v>88</v>
      </c>
      <c r="B4219" t="s">
        <v>2</v>
      </c>
      <c r="C4219" t="s">
        <v>84</v>
      </c>
      <c r="D4219" t="s">
        <v>70</v>
      </c>
      <c r="E4219" t="s">
        <v>71</v>
      </c>
      <c r="F4219" t="s">
        <v>52</v>
      </c>
      <c r="G4219" t="s">
        <v>72</v>
      </c>
      <c r="I4219">
        <v>2035</v>
      </c>
      <c r="J4219">
        <v>8.4599999999999995E-2</v>
      </c>
      <c r="K4219" t="s">
        <v>52</v>
      </c>
      <c r="L4219">
        <v>94</v>
      </c>
    </row>
    <row r="4220" spans="1:12" x14ac:dyDescent="0.45">
      <c r="A4220" t="s">
        <v>88</v>
      </c>
      <c r="B4220" t="s">
        <v>2</v>
      </c>
      <c r="C4220" t="s">
        <v>84</v>
      </c>
      <c r="D4220" t="s">
        <v>70</v>
      </c>
      <c r="E4220" t="s">
        <v>71</v>
      </c>
      <c r="F4220" t="s">
        <v>52</v>
      </c>
      <c r="G4220" t="s">
        <v>72</v>
      </c>
      <c r="I4220">
        <v>2040</v>
      </c>
      <c r="J4220">
        <v>6.5799999999999997E-2</v>
      </c>
      <c r="K4220" t="s">
        <v>52</v>
      </c>
      <c r="L4220">
        <v>94</v>
      </c>
    </row>
    <row r="4221" spans="1:12" x14ac:dyDescent="0.45">
      <c r="A4221" t="s">
        <v>88</v>
      </c>
      <c r="B4221" t="s">
        <v>2</v>
      </c>
      <c r="C4221" t="s">
        <v>84</v>
      </c>
      <c r="D4221" t="s">
        <v>70</v>
      </c>
      <c r="E4221" t="s">
        <v>71</v>
      </c>
      <c r="F4221" t="s">
        <v>52</v>
      </c>
      <c r="G4221" t="s">
        <v>72</v>
      </c>
      <c r="I4221">
        <v>2045</v>
      </c>
      <c r="J4221">
        <v>3.7600000000000001E-2</v>
      </c>
      <c r="K4221" t="s">
        <v>52</v>
      </c>
      <c r="L4221">
        <v>94</v>
      </c>
    </row>
    <row r="4222" spans="1:12" x14ac:dyDescent="0.45">
      <c r="A4222" t="s">
        <v>88</v>
      </c>
      <c r="B4222" t="s">
        <v>2</v>
      </c>
      <c r="C4222" t="s">
        <v>84</v>
      </c>
      <c r="D4222" t="s">
        <v>70</v>
      </c>
      <c r="E4222" t="s">
        <v>71</v>
      </c>
      <c r="F4222" t="s">
        <v>52</v>
      </c>
      <c r="G4222" t="s">
        <v>72</v>
      </c>
      <c r="I4222">
        <v>2050</v>
      </c>
      <c r="J4222">
        <v>1.8800000000000001E-2</v>
      </c>
      <c r="K4222" t="s">
        <v>52</v>
      </c>
      <c r="L4222">
        <v>94</v>
      </c>
    </row>
    <row r="4223" spans="1:12" x14ac:dyDescent="0.45">
      <c r="A4223" t="s">
        <v>88</v>
      </c>
      <c r="B4223" t="s">
        <v>2</v>
      </c>
      <c r="C4223" t="s">
        <v>84</v>
      </c>
      <c r="D4223" t="s">
        <v>70</v>
      </c>
      <c r="E4223" t="s">
        <v>71</v>
      </c>
      <c r="F4223" t="s">
        <v>53</v>
      </c>
      <c r="G4223" t="s">
        <v>72</v>
      </c>
      <c r="I4223">
        <v>2020</v>
      </c>
      <c r="J4223">
        <v>391.46800000000002</v>
      </c>
      <c r="K4223" t="s">
        <v>53</v>
      </c>
      <c r="L4223">
        <v>55</v>
      </c>
    </row>
    <row r="4224" spans="1:12" x14ac:dyDescent="0.45">
      <c r="A4224" t="s">
        <v>88</v>
      </c>
      <c r="B4224" t="s">
        <v>2</v>
      </c>
      <c r="C4224" t="s">
        <v>84</v>
      </c>
      <c r="D4224" t="s">
        <v>70</v>
      </c>
      <c r="E4224" t="s">
        <v>71</v>
      </c>
      <c r="F4224" t="s">
        <v>53</v>
      </c>
      <c r="G4224" t="s">
        <v>72</v>
      </c>
      <c r="I4224">
        <v>2025</v>
      </c>
      <c r="J4224">
        <v>394.86700000000002</v>
      </c>
      <c r="K4224" t="s">
        <v>53</v>
      </c>
      <c r="L4224">
        <v>55</v>
      </c>
    </row>
    <row r="4225" spans="1:12" x14ac:dyDescent="0.45">
      <c r="A4225" t="s">
        <v>88</v>
      </c>
      <c r="B4225" t="s">
        <v>2</v>
      </c>
      <c r="C4225" t="s">
        <v>84</v>
      </c>
      <c r="D4225" t="s">
        <v>70</v>
      </c>
      <c r="E4225" t="s">
        <v>71</v>
      </c>
      <c r="F4225" t="s">
        <v>53</v>
      </c>
      <c r="G4225" t="s">
        <v>72</v>
      </c>
      <c r="I4225">
        <v>2030</v>
      </c>
      <c r="J4225">
        <v>243.58949999999999</v>
      </c>
      <c r="K4225" t="s">
        <v>53</v>
      </c>
      <c r="L4225">
        <v>55</v>
      </c>
    </row>
    <row r="4226" spans="1:12" x14ac:dyDescent="0.45">
      <c r="A4226" t="s">
        <v>88</v>
      </c>
      <c r="B4226" t="s">
        <v>2</v>
      </c>
      <c r="C4226" t="s">
        <v>84</v>
      </c>
      <c r="D4226" t="s">
        <v>70</v>
      </c>
      <c r="E4226" t="s">
        <v>71</v>
      </c>
      <c r="F4226" t="s">
        <v>53</v>
      </c>
      <c r="G4226" t="s">
        <v>72</v>
      </c>
      <c r="I4226">
        <v>2035</v>
      </c>
      <c r="J4226">
        <v>126.27999999999999</v>
      </c>
      <c r="K4226" t="s">
        <v>53</v>
      </c>
      <c r="L4226">
        <v>55</v>
      </c>
    </row>
    <row r="4227" spans="1:12" x14ac:dyDescent="0.45">
      <c r="A4227" t="s">
        <v>88</v>
      </c>
      <c r="B4227" t="s">
        <v>2</v>
      </c>
      <c r="C4227" t="s">
        <v>84</v>
      </c>
      <c r="D4227" t="s">
        <v>70</v>
      </c>
      <c r="E4227" t="s">
        <v>71</v>
      </c>
      <c r="F4227" t="s">
        <v>53</v>
      </c>
      <c r="G4227" t="s">
        <v>72</v>
      </c>
      <c r="I4227">
        <v>2040</v>
      </c>
      <c r="J4227">
        <v>35.761000000000003</v>
      </c>
      <c r="K4227" t="s">
        <v>53</v>
      </c>
      <c r="L4227">
        <v>55</v>
      </c>
    </row>
    <row r="4228" spans="1:12" x14ac:dyDescent="0.45">
      <c r="A4228" t="s">
        <v>88</v>
      </c>
      <c r="B4228" t="s">
        <v>2</v>
      </c>
      <c r="C4228" t="s">
        <v>84</v>
      </c>
      <c r="D4228" t="s">
        <v>70</v>
      </c>
      <c r="E4228" t="s">
        <v>71</v>
      </c>
      <c r="F4228" t="s">
        <v>53</v>
      </c>
      <c r="G4228" t="s">
        <v>72</v>
      </c>
      <c r="I4228">
        <v>2045</v>
      </c>
      <c r="J4228">
        <v>5.5110000000000001</v>
      </c>
      <c r="K4228" t="s">
        <v>53</v>
      </c>
      <c r="L4228">
        <v>55</v>
      </c>
    </row>
    <row r="4229" spans="1:12" x14ac:dyDescent="0.45">
      <c r="A4229" t="s">
        <v>88</v>
      </c>
      <c r="B4229" t="s">
        <v>2</v>
      </c>
      <c r="C4229" t="s">
        <v>84</v>
      </c>
      <c r="D4229" t="s">
        <v>70</v>
      </c>
      <c r="E4229" t="s">
        <v>71</v>
      </c>
      <c r="F4229" t="s">
        <v>53</v>
      </c>
      <c r="G4229" t="s">
        <v>72</v>
      </c>
      <c r="I4229">
        <v>2050</v>
      </c>
      <c r="J4229">
        <v>4.95</v>
      </c>
      <c r="K4229" t="s">
        <v>53</v>
      </c>
      <c r="L4229">
        <v>55</v>
      </c>
    </row>
    <row r="4230" spans="1:12" x14ac:dyDescent="0.45">
      <c r="A4230" t="s">
        <v>88</v>
      </c>
      <c r="B4230" t="s">
        <v>2</v>
      </c>
      <c r="C4230" t="s">
        <v>84</v>
      </c>
      <c r="D4230" t="s">
        <v>70</v>
      </c>
      <c r="E4230" t="s">
        <v>71</v>
      </c>
      <c r="F4230" t="s">
        <v>54</v>
      </c>
      <c r="G4230" t="s">
        <v>72</v>
      </c>
      <c r="I4230">
        <v>2020</v>
      </c>
      <c r="J4230">
        <v>8.9600000000000009</v>
      </c>
      <c r="K4230" t="s">
        <v>54</v>
      </c>
      <c r="L4230">
        <v>70</v>
      </c>
    </row>
    <row r="4231" spans="1:12" x14ac:dyDescent="0.45">
      <c r="A4231" t="s">
        <v>88</v>
      </c>
      <c r="B4231" t="s">
        <v>2</v>
      </c>
      <c r="C4231" t="s">
        <v>84</v>
      </c>
      <c r="D4231" t="s">
        <v>70</v>
      </c>
      <c r="E4231" t="s">
        <v>71</v>
      </c>
      <c r="F4231" t="s">
        <v>54</v>
      </c>
      <c r="G4231" t="s">
        <v>72</v>
      </c>
      <c r="I4231">
        <v>2025</v>
      </c>
      <c r="J4231">
        <v>5.53</v>
      </c>
      <c r="K4231" t="s">
        <v>54</v>
      </c>
      <c r="L4231">
        <v>70</v>
      </c>
    </row>
    <row r="4232" spans="1:12" x14ac:dyDescent="0.45">
      <c r="A4232" t="s">
        <v>88</v>
      </c>
      <c r="B4232" t="s">
        <v>2</v>
      </c>
      <c r="C4232" t="s">
        <v>84</v>
      </c>
      <c r="D4232" t="s">
        <v>70</v>
      </c>
      <c r="E4232" t="s">
        <v>71</v>
      </c>
      <c r="F4232" t="s">
        <v>54</v>
      </c>
      <c r="G4232" t="s">
        <v>72</v>
      </c>
      <c r="I4232">
        <v>2030</v>
      </c>
      <c r="J4232">
        <v>1.89</v>
      </c>
      <c r="K4232" t="s">
        <v>54</v>
      </c>
      <c r="L4232">
        <v>70</v>
      </c>
    </row>
    <row r="4233" spans="1:12" x14ac:dyDescent="0.45">
      <c r="A4233" t="s">
        <v>88</v>
      </c>
      <c r="B4233" t="s">
        <v>2</v>
      </c>
      <c r="C4233" t="s">
        <v>84</v>
      </c>
      <c r="D4233" t="s">
        <v>70</v>
      </c>
      <c r="E4233" t="s">
        <v>71</v>
      </c>
      <c r="F4233" t="s">
        <v>54</v>
      </c>
      <c r="G4233" t="s">
        <v>72</v>
      </c>
      <c r="I4233">
        <v>2035</v>
      </c>
      <c r="J4233">
        <v>0</v>
      </c>
      <c r="K4233" t="s">
        <v>54</v>
      </c>
      <c r="L4233">
        <v>70</v>
      </c>
    </row>
    <row r="4234" spans="1:12" x14ac:dyDescent="0.45">
      <c r="A4234" t="s">
        <v>88</v>
      </c>
      <c r="B4234" t="s">
        <v>2</v>
      </c>
      <c r="C4234" t="s">
        <v>84</v>
      </c>
      <c r="D4234" t="s">
        <v>70</v>
      </c>
      <c r="E4234" t="s">
        <v>71</v>
      </c>
      <c r="F4234" t="s">
        <v>54</v>
      </c>
      <c r="G4234" t="s">
        <v>72</v>
      </c>
      <c r="I4234">
        <v>2040</v>
      </c>
      <c r="J4234">
        <v>0</v>
      </c>
      <c r="K4234" t="s">
        <v>54</v>
      </c>
      <c r="L4234">
        <v>70</v>
      </c>
    </row>
    <row r="4235" spans="1:12" x14ac:dyDescent="0.45">
      <c r="A4235" t="s">
        <v>88</v>
      </c>
      <c r="B4235" t="s">
        <v>2</v>
      </c>
      <c r="C4235" t="s">
        <v>84</v>
      </c>
      <c r="D4235" t="s">
        <v>70</v>
      </c>
      <c r="E4235" t="s">
        <v>71</v>
      </c>
      <c r="F4235" t="s">
        <v>54</v>
      </c>
      <c r="G4235" t="s">
        <v>72</v>
      </c>
      <c r="I4235">
        <v>2045</v>
      </c>
      <c r="J4235">
        <v>0</v>
      </c>
      <c r="K4235" t="s">
        <v>54</v>
      </c>
      <c r="L4235">
        <v>70</v>
      </c>
    </row>
    <row r="4236" spans="1:12" x14ac:dyDescent="0.45">
      <c r="A4236" t="s">
        <v>88</v>
      </c>
      <c r="B4236" t="s">
        <v>2</v>
      </c>
      <c r="C4236" t="s">
        <v>84</v>
      </c>
      <c r="D4236" t="s">
        <v>70</v>
      </c>
      <c r="E4236" t="s">
        <v>71</v>
      </c>
      <c r="F4236" t="s">
        <v>54</v>
      </c>
      <c r="G4236" t="s">
        <v>72</v>
      </c>
      <c r="I4236">
        <v>2050</v>
      </c>
      <c r="J4236">
        <v>0</v>
      </c>
      <c r="K4236" t="s">
        <v>54</v>
      </c>
      <c r="L4236">
        <v>70</v>
      </c>
    </row>
    <row r="4237" spans="1:12" x14ac:dyDescent="0.45">
      <c r="A4237" t="s">
        <v>88</v>
      </c>
      <c r="B4237" t="s">
        <v>2</v>
      </c>
      <c r="C4237" t="s">
        <v>84</v>
      </c>
      <c r="D4237" t="s">
        <v>29</v>
      </c>
      <c r="E4237" t="s">
        <v>30</v>
      </c>
      <c r="F4237" t="s">
        <v>29</v>
      </c>
      <c r="G4237" t="s">
        <v>31</v>
      </c>
      <c r="H4237" t="s">
        <v>32</v>
      </c>
      <c r="I4237">
        <v>2020</v>
      </c>
      <c r="J4237">
        <v>5.3799000000000001</v>
      </c>
      <c r="K4237" t="s">
        <v>29</v>
      </c>
    </row>
    <row r="4238" spans="1:12" x14ac:dyDescent="0.45">
      <c r="A4238" t="s">
        <v>88</v>
      </c>
      <c r="B4238" t="s">
        <v>2</v>
      </c>
      <c r="C4238" t="s">
        <v>84</v>
      </c>
      <c r="D4238" t="s">
        <v>29</v>
      </c>
      <c r="E4238" t="s">
        <v>30</v>
      </c>
      <c r="F4238" t="s">
        <v>29</v>
      </c>
      <c r="G4238" t="s">
        <v>31</v>
      </c>
      <c r="H4238" t="s">
        <v>32</v>
      </c>
      <c r="I4238">
        <v>2025</v>
      </c>
      <c r="J4238">
        <v>6.0408999999999997</v>
      </c>
      <c r="K4238" t="s">
        <v>29</v>
      </c>
    </row>
    <row r="4239" spans="1:12" x14ac:dyDescent="0.45">
      <c r="A4239" t="s">
        <v>88</v>
      </c>
      <c r="B4239" t="s">
        <v>2</v>
      </c>
      <c r="C4239" t="s">
        <v>84</v>
      </c>
      <c r="D4239" t="s">
        <v>29</v>
      </c>
      <c r="E4239" t="s">
        <v>30</v>
      </c>
      <c r="F4239" t="s">
        <v>29</v>
      </c>
      <c r="G4239" t="s">
        <v>31</v>
      </c>
      <c r="H4239" t="s">
        <v>32</v>
      </c>
      <c r="I4239">
        <v>2030</v>
      </c>
      <c r="J4239">
        <v>5.8960999999999997</v>
      </c>
      <c r="K4239" t="s">
        <v>29</v>
      </c>
    </row>
    <row r="4240" spans="1:12" x14ac:dyDescent="0.45">
      <c r="A4240" t="s">
        <v>88</v>
      </c>
      <c r="B4240" t="s">
        <v>2</v>
      </c>
      <c r="C4240" t="s">
        <v>84</v>
      </c>
      <c r="D4240" t="s">
        <v>29</v>
      </c>
      <c r="E4240" t="s">
        <v>30</v>
      </c>
      <c r="F4240" t="s">
        <v>29</v>
      </c>
      <c r="G4240" t="s">
        <v>31</v>
      </c>
      <c r="H4240" t="s">
        <v>32</v>
      </c>
      <c r="I4240">
        <v>2035</v>
      </c>
      <c r="J4240">
        <v>6.0400999999999998</v>
      </c>
      <c r="K4240" t="s">
        <v>29</v>
      </c>
    </row>
    <row r="4241" spans="1:11" x14ac:dyDescent="0.45">
      <c r="A4241" t="s">
        <v>88</v>
      </c>
      <c r="B4241" t="s">
        <v>2</v>
      </c>
      <c r="C4241" t="s">
        <v>84</v>
      </c>
      <c r="D4241" t="s">
        <v>29</v>
      </c>
      <c r="E4241" t="s">
        <v>30</v>
      </c>
      <c r="F4241" t="s">
        <v>29</v>
      </c>
      <c r="G4241" t="s">
        <v>31</v>
      </c>
      <c r="H4241" t="s">
        <v>32</v>
      </c>
      <c r="I4241">
        <v>2040</v>
      </c>
      <c r="J4241">
        <v>6.1913</v>
      </c>
      <c r="K4241" t="s">
        <v>29</v>
      </c>
    </row>
    <row r="4242" spans="1:11" x14ac:dyDescent="0.45">
      <c r="A4242" t="s">
        <v>88</v>
      </c>
      <c r="B4242" t="s">
        <v>2</v>
      </c>
      <c r="C4242" t="s">
        <v>84</v>
      </c>
      <c r="D4242" t="s">
        <v>29</v>
      </c>
      <c r="E4242" t="s">
        <v>30</v>
      </c>
      <c r="F4242" t="s">
        <v>29</v>
      </c>
      <c r="G4242" t="s">
        <v>31</v>
      </c>
      <c r="H4242" t="s">
        <v>32</v>
      </c>
      <c r="I4242">
        <v>2045</v>
      </c>
      <c r="J4242">
        <v>6.8757999999999999</v>
      </c>
      <c r="K4242" t="s">
        <v>29</v>
      </c>
    </row>
    <row r="4243" spans="1:11" x14ac:dyDescent="0.45">
      <c r="A4243" t="s">
        <v>88</v>
      </c>
      <c r="B4243" t="s">
        <v>2</v>
      </c>
      <c r="C4243" t="s">
        <v>84</v>
      </c>
      <c r="D4243" t="s">
        <v>29</v>
      </c>
      <c r="E4243" t="s">
        <v>30</v>
      </c>
      <c r="F4243" t="s">
        <v>29</v>
      </c>
      <c r="G4243" t="s">
        <v>31</v>
      </c>
      <c r="H4243" t="s">
        <v>32</v>
      </c>
      <c r="I4243">
        <v>2050</v>
      </c>
      <c r="J4243">
        <v>8.3551000000000002</v>
      </c>
      <c r="K4243" t="s">
        <v>29</v>
      </c>
    </row>
    <row r="4244" spans="1:11" x14ac:dyDescent="0.45">
      <c r="A4244" t="s">
        <v>88</v>
      </c>
      <c r="B4244" t="s">
        <v>2</v>
      </c>
      <c r="C4244" t="s">
        <v>84</v>
      </c>
      <c r="D4244" t="s">
        <v>33</v>
      </c>
      <c r="E4244" t="s">
        <v>30</v>
      </c>
      <c r="F4244" t="s">
        <v>33</v>
      </c>
      <c r="G4244" t="s">
        <v>31</v>
      </c>
      <c r="H4244" t="s">
        <v>34</v>
      </c>
      <c r="I4244">
        <v>2020</v>
      </c>
      <c r="J4244">
        <v>2.0344000000000002</v>
      </c>
      <c r="K4244" t="s">
        <v>33</v>
      </c>
    </row>
    <row r="4245" spans="1:11" x14ac:dyDescent="0.45">
      <c r="A4245" t="s">
        <v>88</v>
      </c>
      <c r="B4245" t="s">
        <v>2</v>
      </c>
      <c r="C4245" t="s">
        <v>84</v>
      </c>
      <c r="D4245" t="s">
        <v>33</v>
      </c>
      <c r="E4245" t="s">
        <v>30</v>
      </c>
      <c r="F4245" t="s">
        <v>33</v>
      </c>
      <c r="G4245" t="s">
        <v>31</v>
      </c>
      <c r="H4245" t="s">
        <v>34</v>
      </c>
      <c r="I4245">
        <v>2025</v>
      </c>
      <c r="J4245">
        <v>2.1324000000000001</v>
      </c>
      <c r="K4245" t="s">
        <v>33</v>
      </c>
    </row>
    <row r="4246" spans="1:11" x14ac:dyDescent="0.45">
      <c r="A4246" t="s">
        <v>88</v>
      </c>
      <c r="B4246" t="s">
        <v>2</v>
      </c>
      <c r="C4246" t="s">
        <v>84</v>
      </c>
      <c r="D4246" t="s">
        <v>33</v>
      </c>
      <c r="E4246" t="s">
        <v>30</v>
      </c>
      <c r="F4246" t="s">
        <v>33</v>
      </c>
      <c r="G4246" t="s">
        <v>31</v>
      </c>
      <c r="H4246" t="s">
        <v>34</v>
      </c>
      <c r="I4246">
        <v>2030</v>
      </c>
      <c r="J4246">
        <v>2.0880000000000001</v>
      </c>
      <c r="K4246" t="s">
        <v>33</v>
      </c>
    </row>
    <row r="4247" spans="1:11" x14ac:dyDescent="0.45">
      <c r="A4247" t="s">
        <v>88</v>
      </c>
      <c r="B4247" t="s">
        <v>2</v>
      </c>
      <c r="C4247" t="s">
        <v>84</v>
      </c>
      <c r="D4247" t="s">
        <v>33</v>
      </c>
      <c r="E4247" t="s">
        <v>30</v>
      </c>
      <c r="F4247" t="s">
        <v>33</v>
      </c>
      <c r="G4247" t="s">
        <v>31</v>
      </c>
      <c r="H4247" t="s">
        <v>34</v>
      </c>
      <c r="I4247">
        <v>2035</v>
      </c>
      <c r="J4247">
        <v>2.0798999999999999</v>
      </c>
      <c r="K4247" t="s">
        <v>33</v>
      </c>
    </row>
    <row r="4248" spans="1:11" x14ac:dyDescent="0.45">
      <c r="A4248" t="s">
        <v>88</v>
      </c>
      <c r="B4248" t="s">
        <v>2</v>
      </c>
      <c r="C4248" t="s">
        <v>84</v>
      </c>
      <c r="D4248" t="s">
        <v>33</v>
      </c>
      <c r="E4248" t="s">
        <v>30</v>
      </c>
      <c r="F4248" t="s">
        <v>33</v>
      </c>
      <c r="G4248" t="s">
        <v>31</v>
      </c>
      <c r="H4248" t="s">
        <v>34</v>
      </c>
      <c r="I4248">
        <v>2040</v>
      </c>
      <c r="J4248">
        <v>1.9486000000000001</v>
      </c>
      <c r="K4248" t="s">
        <v>33</v>
      </c>
    </row>
    <row r="4249" spans="1:11" x14ac:dyDescent="0.45">
      <c r="A4249" t="s">
        <v>88</v>
      </c>
      <c r="B4249" t="s">
        <v>2</v>
      </c>
      <c r="C4249" t="s">
        <v>84</v>
      </c>
      <c r="D4249" t="s">
        <v>33</v>
      </c>
      <c r="E4249" t="s">
        <v>30</v>
      </c>
      <c r="F4249" t="s">
        <v>33</v>
      </c>
      <c r="G4249" t="s">
        <v>31</v>
      </c>
      <c r="H4249" t="s">
        <v>34</v>
      </c>
      <c r="I4249">
        <v>2045</v>
      </c>
      <c r="J4249">
        <v>1.8346</v>
      </c>
      <c r="K4249" t="s">
        <v>33</v>
      </c>
    </row>
    <row r="4250" spans="1:11" x14ac:dyDescent="0.45">
      <c r="A4250" t="s">
        <v>88</v>
      </c>
      <c r="B4250" t="s">
        <v>2</v>
      </c>
      <c r="C4250" t="s">
        <v>84</v>
      </c>
      <c r="D4250" t="s">
        <v>33</v>
      </c>
      <c r="E4250" t="s">
        <v>30</v>
      </c>
      <c r="F4250" t="s">
        <v>33</v>
      </c>
      <c r="G4250" t="s">
        <v>31</v>
      </c>
      <c r="H4250" t="s">
        <v>34</v>
      </c>
      <c r="I4250">
        <v>2050</v>
      </c>
      <c r="J4250">
        <v>1.9253</v>
      </c>
      <c r="K4250" t="s">
        <v>33</v>
      </c>
    </row>
    <row r="4251" spans="1:11" x14ac:dyDescent="0.45">
      <c r="A4251" t="s">
        <v>88</v>
      </c>
      <c r="B4251" t="s">
        <v>2</v>
      </c>
      <c r="C4251" t="s">
        <v>84</v>
      </c>
      <c r="D4251" t="s">
        <v>35</v>
      </c>
      <c r="E4251" t="s">
        <v>30</v>
      </c>
      <c r="F4251" t="s">
        <v>35</v>
      </c>
      <c r="G4251" t="s">
        <v>31</v>
      </c>
      <c r="H4251" t="s">
        <v>36</v>
      </c>
      <c r="I4251">
        <v>2020</v>
      </c>
      <c r="J4251">
        <v>3.9710999999999999</v>
      </c>
      <c r="K4251" t="s">
        <v>35</v>
      </c>
    </row>
    <row r="4252" spans="1:11" x14ac:dyDescent="0.45">
      <c r="A4252" t="s">
        <v>88</v>
      </c>
      <c r="B4252" t="s">
        <v>2</v>
      </c>
      <c r="C4252" t="s">
        <v>84</v>
      </c>
      <c r="D4252" t="s">
        <v>35</v>
      </c>
      <c r="E4252" t="s">
        <v>30</v>
      </c>
      <c r="F4252" t="s">
        <v>35</v>
      </c>
      <c r="G4252" t="s">
        <v>31</v>
      </c>
      <c r="H4252" t="s">
        <v>36</v>
      </c>
      <c r="I4252">
        <v>2025</v>
      </c>
      <c r="J4252">
        <v>4.5410000000000004</v>
      </c>
      <c r="K4252" t="s">
        <v>35</v>
      </c>
    </row>
    <row r="4253" spans="1:11" x14ac:dyDescent="0.45">
      <c r="A4253" t="s">
        <v>88</v>
      </c>
      <c r="B4253" t="s">
        <v>2</v>
      </c>
      <c r="C4253" t="s">
        <v>84</v>
      </c>
      <c r="D4253" t="s">
        <v>35</v>
      </c>
      <c r="E4253" t="s">
        <v>30</v>
      </c>
      <c r="F4253" t="s">
        <v>35</v>
      </c>
      <c r="G4253" t="s">
        <v>31</v>
      </c>
      <c r="H4253" t="s">
        <v>36</v>
      </c>
      <c r="I4253">
        <v>2030</v>
      </c>
      <c r="J4253">
        <v>4.3304</v>
      </c>
      <c r="K4253" t="s">
        <v>35</v>
      </c>
    </row>
    <row r="4254" spans="1:11" x14ac:dyDescent="0.45">
      <c r="A4254" t="s">
        <v>88</v>
      </c>
      <c r="B4254" t="s">
        <v>2</v>
      </c>
      <c r="C4254" t="s">
        <v>84</v>
      </c>
      <c r="D4254" t="s">
        <v>35</v>
      </c>
      <c r="E4254" t="s">
        <v>30</v>
      </c>
      <c r="F4254" t="s">
        <v>35</v>
      </c>
      <c r="G4254" t="s">
        <v>31</v>
      </c>
      <c r="H4254" t="s">
        <v>36</v>
      </c>
      <c r="I4254">
        <v>2035</v>
      </c>
      <c r="J4254">
        <v>4.7695999999999996</v>
      </c>
      <c r="K4254" t="s">
        <v>35</v>
      </c>
    </row>
    <row r="4255" spans="1:11" x14ac:dyDescent="0.45">
      <c r="A4255" t="s">
        <v>88</v>
      </c>
      <c r="B4255" t="s">
        <v>2</v>
      </c>
      <c r="C4255" t="s">
        <v>84</v>
      </c>
      <c r="D4255" t="s">
        <v>35</v>
      </c>
      <c r="E4255" t="s">
        <v>30</v>
      </c>
      <c r="F4255" t="s">
        <v>35</v>
      </c>
      <c r="G4255" t="s">
        <v>31</v>
      </c>
      <c r="H4255" t="s">
        <v>36</v>
      </c>
      <c r="I4255">
        <v>2040</v>
      </c>
      <c r="J4255">
        <v>5.0736999999999997</v>
      </c>
      <c r="K4255" t="s">
        <v>35</v>
      </c>
    </row>
    <row r="4256" spans="1:11" x14ac:dyDescent="0.45">
      <c r="A4256" t="s">
        <v>88</v>
      </c>
      <c r="B4256" t="s">
        <v>2</v>
      </c>
      <c r="C4256" t="s">
        <v>84</v>
      </c>
      <c r="D4256" t="s">
        <v>35</v>
      </c>
      <c r="E4256" t="s">
        <v>30</v>
      </c>
      <c r="F4256" t="s">
        <v>35</v>
      </c>
      <c r="G4256" t="s">
        <v>31</v>
      </c>
      <c r="H4256" t="s">
        <v>36</v>
      </c>
      <c r="I4256">
        <v>2045</v>
      </c>
      <c r="J4256">
        <v>5.4085000000000001</v>
      </c>
      <c r="K4256" t="s">
        <v>35</v>
      </c>
    </row>
    <row r="4257" spans="1:11" x14ac:dyDescent="0.45">
      <c r="A4257" t="s">
        <v>88</v>
      </c>
      <c r="B4257" t="s">
        <v>2</v>
      </c>
      <c r="C4257" t="s">
        <v>84</v>
      </c>
      <c r="D4257" t="s">
        <v>35</v>
      </c>
      <c r="E4257" t="s">
        <v>30</v>
      </c>
      <c r="F4257" t="s">
        <v>35</v>
      </c>
      <c r="G4257" t="s">
        <v>31</v>
      </c>
      <c r="H4257" t="s">
        <v>36</v>
      </c>
      <c r="I4257">
        <v>2050</v>
      </c>
      <c r="J4257">
        <v>5.3734999999999999</v>
      </c>
      <c r="K4257" t="s">
        <v>35</v>
      </c>
    </row>
    <row r="4258" spans="1:11" x14ac:dyDescent="0.45">
      <c r="A4258" t="s">
        <v>88</v>
      </c>
      <c r="B4258" t="s">
        <v>2</v>
      </c>
      <c r="C4258" t="s">
        <v>84</v>
      </c>
      <c r="D4258" t="s">
        <v>37</v>
      </c>
      <c r="E4258" t="s">
        <v>30</v>
      </c>
      <c r="F4258" t="s">
        <v>37</v>
      </c>
      <c r="G4258" t="s">
        <v>31</v>
      </c>
      <c r="H4258" t="s">
        <v>38</v>
      </c>
      <c r="I4258">
        <v>2020</v>
      </c>
      <c r="J4258">
        <v>81.473500000000001</v>
      </c>
      <c r="K4258" t="s">
        <v>37</v>
      </c>
    </row>
    <row r="4259" spans="1:11" x14ac:dyDescent="0.45">
      <c r="A4259" t="s">
        <v>88</v>
      </c>
      <c r="B4259" t="s">
        <v>2</v>
      </c>
      <c r="C4259" t="s">
        <v>84</v>
      </c>
      <c r="D4259" t="s">
        <v>37</v>
      </c>
      <c r="E4259" t="s">
        <v>30</v>
      </c>
      <c r="F4259" t="s">
        <v>37</v>
      </c>
      <c r="G4259" t="s">
        <v>31</v>
      </c>
      <c r="H4259" t="s">
        <v>38</v>
      </c>
      <c r="I4259">
        <v>2025</v>
      </c>
      <c r="J4259">
        <v>92.713099999999997</v>
      </c>
      <c r="K4259" t="s">
        <v>37</v>
      </c>
    </row>
    <row r="4260" spans="1:11" x14ac:dyDescent="0.45">
      <c r="A4260" t="s">
        <v>88</v>
      </c>
      <c r="B4260" t="s">
        <v>2</v>
      </c>
      <c r="C4260" t="s">
        <v>84</v>
      </c>
      <c r="D4260" t="s">
        <v>37</v>
      </c>
      <c r="E4260" t="s">
        <v>30</v>
      </c>
      <c r="F4260" t="s">
        <v>37</v>
      </c>
      <c r="G4260" t="s">
        <v>31</v>
      </c>
      <c r="H4260" t="s">
        <v>38</v>
      </c>
      <c r="I4260">
        <v>2030</v>
      </c>
      <c r="J4260">
        <v>92.357699999999994</v>
      </c>
      <c r="K4260" t="s">
        <v>37</v>
      </c>
    </row>
    <row r="4261" spans="1:11" x14ac:dyDescent="0.45">
      <c r="A4261" t="s">
        <v>88</v>
      </c>
      <c r="B4261" t="s">
        <v>2</v>
      </c>
      <c r="C4261" t="s">
        <v>84</v>
      </c>
      <c r="D4261" t="s">
        <v>37</v>
      </c>
      <c r="E4261" t="s">
        <v>30</v>
      </c>
      <c r="F4261" t="s">
        <v>37</v>
      </c>
      <c r="G4261" t="s">
        <v>31</v>
      </c>
      <c r="H4261" t="s">
        <v>38</v>
      </c>
      <c r="I4261">
        <v>2035</v>
      </c>
      <c r="J4261">
        <v>94.112700000000004</v>
      </c>
      <c r="K4261" t="s">
        <v>37</v>
      </c>
    </row>
    <row r="4262" spans="1:11" x14ac:dyDescent="0.45">
      <c r="A4262" t="s">
        <v>88</v>
      </c>
      <c r="B4262" t="s">
        <v>2</v>
      </c>
      <c r="C4262" t="s">
        <v>84</v>
      </c>
      <c r="D4262" t="s">
        <v>37</v>
      </c>
      <c r="E4262" t="s">
        <v>30</v>
      </c>
      <c r="F4262" t="s">
        <v>37</v>
      </c>
      <c r="G4262" t="s">
        <v>31</v>
      </c>
      <c r="H4262" t="s">
        <v>38</v>
      </c>
      <c r="I4262">
        <v>2040</v>
      </c>
      <c r="J4262">
        <v>101.3014</v>
      </c>
      <c r="K4262" t="s">
        <v>37</v>
      </c>
    </row>
    <row r="4263" spans="1:11" x14ac:dyDescent="0.45">
      <c r="A4263" t="s">
        <v>88</v>
      </c>
      <c r="B4263" t="s">
        <v>2</v>
      </c>
      <c r="C4263" t="s">
        <v>84</v>
      </c>
      <c r="D4263" t="s">
        <v>37</v>
      </c>
      <c r="E4263" t="s">
        <v>30</v>
      </c>
      <c r="F4263" t="s">
        <v>37</v>
      </c>
      <c r="G4263" t="s">
        <v>31</v>
      </c>
      <c r="H4263" t="s">
        <v>38</v>
      </c>
      <c r="I4263">
        <v>2045</v>
      </c>
      <c r="J4263">
        <v>110.8283</v>
      </c>
      <c r="K4263" t="s">
        <v>37</v>
      </c>
    </row>
    <row r="4264" spans="1:11" x14ac:dyDescent="0.45">
      <c r="A4264" t="s">
        <v>88</v>
      </c>
      <c r="B4264" t="s">
        <v>2</v>
      </c>
      <c r="C4264" t="s">
        <v>84</v>
      </c>
      <c r="D4264" t="s">
        <v>37</v>
      </c>
      <c r="E4264" t="s">
        <v>30</v>
      </c>
      <c r="F4264" t="s">
        <v>37</v>
      </c>
      <c r="G4264" t="s">
        <v>31</v>
      </c>
      <c r="H4264" t="s">
        <v>38</v>
      </c>
      <c r="I4264">
        <v>2050</v>
      </c>
      <c r="J4264">
        <v>128.3501</v>
      </c>
      <c r="K4264" t="s">
        <v>37</v>
      </c>
    </row>
    <row r="4265" spans="1:11" x14ac:dyDescent="0.45">
      <c r="A4265" t="s">
        <v>88</v>
      </c>
      <c r="B4265" t="s">
        <v>2</v>
      </c>
      <c r="C4265" t="s">
        <v>84</v>
      </c>
      <c r="D4265" t="s">
        <v>48</v>
      </c>
      <c r="E4265" t="s">
        <v>46</v>
      </c>
      <c r="F4265" t="s">
        <v>48</v>
      </c>
      <c r="G4265" t="s">
        <v>49</v>
      </c>
      <c r="H4265" t="s">
        <v>50</v>
      </c>
      <c r="I4265">
        <v>2020</v>
      </c>
      <c r="J4265">
        <v>4048.3285999999998</v>
      </c>
      <c r="K4265" t="s">
        <v>48</v>
      </c>
    </row>
    <row r="4266" spans="1:11" x14ac:dyDescent="0.45">
      <c r="A4266" t="s">
        <v>88</v>
      </c>
      <c r="B4266" t="s">
        <v>2</v>
      </c>
      <c r="C4266" t="s">
        <v>84</v>
      </c>
      <c r="D4266" t="s">
        <v>48</v>
      </c>
      <c r="E4266" t="s">
        <v>46</v>
      </c>
      <c r="F4266" t="s">
        <v>48</v>
      </c>
      <c r="G4266" t="s">
        <v>49</v>
      </c>
      <c r="H4266" t="s">
        <v>50</v>
      </c>
      <c r="I4266">
        <v>2025</v>
      </c>
      <c r="J4266">
        <v>3195.3809000000001</v>
      </c>
      <c r="K4266" t="s">
        <v>48</v>
      </c>
    </row>
    <row r="4267" spans="1:11" x14ac:dyDescent="0.45">
      <c r="A4267" t="s">
        <v>88</v>
      </c>
      <c r="B4267" t="s">
        <v>2</v>
      </c>
      <c r="C4267" t="s">
        <v>84</v>
      </c>
      <c r="D4267" t="s">
        <v>48</v>
      </c>
      <c r="E4267" t="s">
        <v>46</v>
      </c>
      <c r="F4267" t="s">
        <v>48</v>
      </c>
      <c r="G4267" t="s">
        <v>49</v>
      </c>
      <c r="H4267" t="s">
        <v>50</v>
      </c>
      <c r="I4267">
        <v>2030</v>
      </c>
      <c r="J4267">
        <v>1993.2474</v>
      </c>
      <c r="K4267" t="s">
        <v>48</v>
      </c>
    </row>
    <row r="4268" spans="1:11" x14ac:dyDescent="0.45">
      <c r="A4268" t="s">
        <v>88</v>
      </c>
      <c r="B4268" t="s">
        <v>2</v>
      </c>
      <c r="C4268" t="s">
        <v>84</v>
      </c>
      <c r="D4268" t="s">
        <v>48</v>
      </c>
      <c r="E4268" t="s">
        <v>46</v>
      </c>
      <c r="F4268" t="s">
        <v>48</v>
      </c>
      <c r="G4268" t="s">
        <v>49</v>
      </c>
      <c r="H4268" t="s">
        <v>50</v>
      </c>
      <c r="I4268">
        <v>2035</v>
      </c>
      <c r="J4268">
        <v>903.76049999999998</v>
      </c>
      <c r="K4268" t="s">
        <v>48</v>
      </c>
    </row>
    <row r="4269" spans="1:11" x14ac:dyDescent="0.45">
      <c r="A4269" t="s">
        <v>88</v>
      </c>
      <c r="B4269" t="s">
        <v>2</v>
      </c>
      <c r="C4269" t="s">
        <v>84</v>
      </c>
      <c r="D4269" t="s">
        <v>48</v>
      </c>
      <c r="E4269" t="s">
        <v>46</v>
      </c>
      <c r="F4269" t="s">
        <v>48</v>
      </c>
      <c r="G4269" t="s">
        <v>49</v>
      </c>
      <c r="H4269" t="s">
        <v>50</v>
      </c>
      <c r="I4269">
        <v>2040</v>
      </c>
      <c r="J4269">
        <v>38.0503</v>
      </c>
      <c r="K4269" t="s">
        <v>48</v>
      </c>
    </row>
    <row r="4270" spans="1:11" x14ac:dyDescent="0.45">
      <c r="A4270" t="s">
        <v>88</v>
      </c>
      <c r="B4270" t="s">
        <v>2</v>
      </c>
      <c r="C4270" t="s">
        <v>84</v>
      </c>
      <c r="D4270" t="s">
        <v>48</v>
      </c>
      <c r="E4270" t="s">
        <v>46</v>
      </c>
      <c r="F4270" t="s">
        <v>48</v>
      </c>
      <c r="G4270" t="s">
        <v>49</v>
      </c>
      <c r="H4270" t="s">
        <v>50</v>
      </c>
      <c r="I4270">
        <v>2045</v>
      </c>
      <c r="J4270">
        <v>-471.03399999999999</v>
      </c>
      <c r="K4270" t="s">
        <v>48</v>
      </c>
    </row>
    <row r="4271" spans="1:11" x14ac:dyDescent="0.45">
      <c r="A4271" t="s">
        <v>88</v>
      </c>
      <c r="B4271" t="s">
        <v>2</v>
      </c>
      <c r="C4271" t="s">
        <v>84</v>
      </c>
      <c r="D4271" t="s">
        <v>48</v>
      </c>
      <c r="E4271" t="s">
        <v>46</v>
      </c>
      <c r="F4271" t="s">
        <v>48</v>
      </c>
      <c r="G4271" t="s">
        <v>49</v>
      </c>
      <c r="H4271" t="s">
        <v>50</v>
      </c>
      <c r="I4271">
        <v>2050</v>
      </c>
      <c r="J4271">
        <v>-778.13520000000005</v>
      </c>
      <c r="K4271" t="s">
        <v>48</v>
      </c>
    </row>
    <row r="4272" spans="1:11" x14ac:dyDescent="0.45">
      <c r="A4272" t="s">
        <v>88</v>
      </c>
      <c r="B4272" t="s">
        <v>2</v>
      </c>
      <c r="C4272" t="s">
        <v>84</v>
      </c>
      <c r="D4272" t="s">
        <v>51</v>
      </c>
      <c r="E4272" t="s">
        <v>46</v>
      </c>
      <c r="F4272" t="s">
        <v>51</v>
      </c>
      <c r="G4272" t="s">
        <v>49</v>
      </c>
      <c r="H4272" t="s">
        <v>50</v>
      </c>
      <c r="I4272">
        <v>2020</v>
      </c>
      <c r="J4272">
        <v>4763.2656999999999</v>
      </c>
      <c r="K4272" t="s">
        <v>51</v>
      </c>
    </row>
    <row r="4273" spans="1:11" x14ac:dyDescent="0.45">
      <c r="A4273" t="s">
        <v>88</v>
      </c>
      <c r="B4273" t="s">
        <v>2</v>
      </c>
      <c r="C4273" t="s">
        <v>84</v>
      </c>
      <c r="D4273" t="s">
        <v>51</v>
      </c>
      <c r="E4273" t="s">
        <v>46</v>
      </c>
      <c r="F4273" t="s">
        <v>51</v>
      </c>
      <c r="G4273" t="s">
        <v>49</v>
      </c>
      <c r="H4273" t="s">
        <v>50</v>
      </c>
      <c r="I4273">
        <v>2025</v>
      </c>
      <c r="J4273">
        <v>3901.0612999999998</v>
      </c>
      <c r="K4273" t="s">
        <v>51</v>
      </c>
    </row>
    <row r="4274" spans="1:11" x14ac:dyDescent="0.45">
      <c r="A4274" t="s">
        <v>88</v>
      </c>
      <c r="B4274" t="s">
        <v>2</v>
      </c>
      <c r="C4274" t="s">
        <v>84</v>
      </c>
      <c r="D4274" t="s">
        <v>51</v>
      </c>
      <c r="E4274" t="s">
        <v>46</v>
      </c>
      <c r="F4274" t="s">
        <v>51</v>
      </c>
      <c r="G4274" t="s">
        <v>49</v>
      </c>
      <c r="H4274" t="s">
        <v>50</v>
      </c>
      <c r="I4274">
        <v>2030</v>
      </c>
      <c r="J4274">
        <v>2716.0131000000001</v>
      </c>
      <c r="K4274" t="s">
        <v>51</v>
      </c>
    </row>
    <row r="4275" spans="1:11" x14ac:dyDescent="0.45">
      <c r="A4275" t="s">
        <v>88</v>
      </c>
      <c r="B4275" t="s">
        <v>2</v>
      </c>
      <c r="C4275" t="s">
        <v>84</v>
      </c>
      <c r="D4275" t="s">
        <v>51</v>
      </c>
      <c r="E4275" t="s">
        <v>46</v>
      </c>
      <c r="F4275" t="s">
        <v>51</v>
      </c>
      <c r="G4275" t="s">
        <v>49</v>
      </c>
      <c r="H4275" t="s">
        <v>50</v>
      </c>
      <c r="I4275">
        <v>2035</v>
      </c>
      <c r="J4275">
        <v>1643.9544000000001</v>
      </c>
      <c r="K4275" t="s">
        <v>51</v>
      </c>
    </row>
    <row r="4276" spans="1:11" x14ac:dyDescent="0.45">
      <c r="A4276" t="s">
        <v>88</v>
      </c>
      <c r="B4276" t="s">
        <v>2</v>
      </c>
      <c r="C4276" t="s">
        <v>84</v>
      </c>
      <c r="D4276" t="s">
        <v>51</v>
      </c>
      <c r="E4276" t="s">
        <v>46</v>
      </c>
      <c r="F4276" t="s">
        <v>51</v>
      </c>
      <c r="G4276" t="s">
        <v>49</v>
      </c>
      <c r="H4276" t="s">
        <v>50</v>
      </c>
      <c r="I4276">
        <v>2040</v>
      </c>
      <c r="J4276">
        <v>794.72500000000002</v>
      </c>
      <c r="K4276" t="s">
        <v>51</v>
      </c>
    </row>
    <row r="4277" spans="1:11" x14ac:dyDescent="0.45">
      <c r="A4277" t="s">
        <v>88</v>
      </c>
      <c r="B4277" t="s">
        <v>2</v>
      </c>
      <c r="C4277" t="s">
        <v>84</v>
      </c>
      <c r="D4277" t="s">
        <v>51</v>
      </c>
      <c r="E4277" t="s">
        <v>46</v>
      </c>
      <c r="F4277" t="s">
        <v>51</v>
      </c>
      <c r="G4277" t="s">
        <v>49</v>
      </c>
      <c r="H4277" t="s">
        <v>50</v>
      </c>
      <c r="I4277">
        <v>2045</v>
      </c>
      <c r="J4277">
        <v>301.87830000000002</v>
      </c>
      <c r="K4277" t="s">
        <v>51</v>
      </c>
    </row>
    <row r="4278" spans="1:11" x14ac:dyDescent="0.45">
      <c r="A4278" t="s">
        <v>88</v>
      </c>
      <c r="B4278" t="s">
        <v>2</v>
      </c>
      <c r="C4278" t="s">
        <v>84</v>
      </c>
      <c r="D4278" t="s">
        <v>51</v>
      </c>
      <c r="E4278" t="s">
        <v>46</v>
      </c>
      <c r="F4278" t="s">
        <v>51</v>
      </c>
      <c r="G4278" t="s">
        <v>49</v>
      </c>
      <c r="H4278" t="s">
        <v>50</v>
      </c>
      <c r="I4278">
        <v>2050</v>
      </c>
      <c r="J4278">
        <v>9.359</v>
      </c>
      <c r="K4278" t="s">
        <v>51</v>
      </c>
    </row>
    <row r="4279" spans="1:11" x14ac:dyDescent="0.45">
      <c r="A4279" t="s">
        <v>88</v>
      </c>
      <c r="B4279" t="s">
        <v>1</v>
      </c>
      <c r="C4279" t="s">
        <v>84</v>
      </c>
      <c r="D4279" t="s">
        <v>45</v>
      </c>
      <c r="E4279" t="s">
        <v>46</v>
      </c>
      <c r="F4279" t="s">
        <v>45</v>
      </c>
      <c r="G4279" t="s">
        <v>47</v>
      </c>
      <c r="H4279" t="s">
        <v>85</v>
      </c>
      <c r="I4279">
        <v>2020</v>
      </c>
      <c r="J4279">
        <v>2.2551000000000001</v>
      </c>
      <c r="K4279" t="s">
        <v>45</v>
      </c>
    </row>
    <row r="4280" spans="1:11" x14ac:dyDescent="0.45">
      <c r="A4280" t="s">
        <v>88</v>
      </c>
      <c r="B4280" t="s">
        <v>1</v>
      </c>
      <c r="C4280" t="s">
        <v>84</v>
      </c>
      <c r="D4280" t="s">
        <v>45</v>
      </c>
      <c r="E4280" t="s">
        <v>46</v>
      </c>
      <c r="F4280" t="s">
        <v>45</v>
      </c>
      <c r="G4280" t="s">
        <v>47</v>
      </c>
      <c r="H4280" t="s">
        <v>85</v>
      </c>
      <c r="I4280">
        <v>2025</v>
      </c>
      <c r="J4280">
        <v>28.1</v>
      </c>
      <c r="K4280" t="s">
        <v>45</v>
      </c>
    </row>
    <row r="4281" spans="1:11" x14ac:dyDescent="0.45">
      <c r="A4281" t="s">
        <v>88</v>
      </c>
      <c r="B4281" t="s">
        <v>1</v>
      </c>
      <c r="C4281" t="s">
        <v>84</v>
      </c>
      <c r="D4281" t="s">
        <v>45</v>
      </c>
      <c r="E4281" t="s">
        <v>46</v>
      </c>
      <c r="F4281" t="s">
        <v>45</v>
      </c>
      <c r="G4281" t="s">
        <v>47</v>
      </c>
      <c r="H4281" t="s">
        <v>85</v>
      </c>
      <c r="I4281">
        <v>2030</v>
      </c>
      <c r="J4281">
        <v>409.72750000000002</v>
      </c>
      <c r="K4281" t="s">
        <v>45</v>
      </c>
    </row>
    <row r="4282" spans="1:11" x14ac:dyDescent="0.45">
      <c r="A4282" t="s">
        <v>88</v>
      </c>
      <c r="B4282" t="s">
        <v>1</v>
      </c>
      <c r="C4282" t="s">
        <v>84</v>
      </c>
      <c r="D4282" t="s">
        <v>45</v>
      </c>
      <c r="E4282" t="s">
        <v>46</v>
      </c>
      <c r="F4282" t="s">
        <v>45</v>
      </c>
      <c r="G4282" t="s">
        <v>47</v>
      </c>
      <c r="H4282" t="s">
        <v>85</v>
      </c>
      <c r="I4282">
        <v>2035</v>
      </c>
      <c r="J4282">
        <v>733.52499999999998</v>
      </c>
      <c r="K4282" t="s">
        <v>45</v>
      </c>
    </row>
    <row r="4283" spans="1:11" x14ac:dyDescent="0.45">
      <c r="A4283" t="s">
        <v>88</v>
      </c>
      <c r="B4283" t="s">
        <v>1</v>
      </c>
      <c r="C4283" t="s">
        <v>84</v>
      </c>
      <c r="D4283" t="s">
        <v>45</v>
      </c>
      <c r="E4283" t="s">
        <v>46</v>
      </c>
      <c r="F4283" t="s">
        <v>45</v>
      </c>
      <c r="G4283" t="s">
        <v>47</v>
      </c>
      <c r="H4283" t="s">
        <v>85</v>
      </c>
      <c r="I4283">
        <v>2040</v>
      </c>
      <c r="J4283">
        <v>831.18700000000001</v>
      </c>
      <c r="K4283" t="s">
        <v>45</v>
      </c>
    </row>
    <row r="4284" spans="1:11" x14ac:dyDescent="0.45">
      <c r="A4284" t="s">
        <v>88</v>
      </c>
      <c r="B4284" t="s">
        <v>1</v>
      </c>
      <c r="C4284" t="s">
        <v>84</v>
      </c>
      <c r="D4284" t="s">
        <v>45</v>
      </c>
      <c r="E4284" t="s">
        <v>46</v>
      </c>
      <c r="F4284" t="s">
        <v>45</v>
      </c>
      <c r="G4284" t="s">
        <v>47</v>
      </c>
      <c r="H4284" t="s">
        <v>85</v>
      </c>
      <c r="I4284">
        <v>2045</v>
      </c>
      <c r="J4284">
        <v>789.0652</v>
      </c>
      <c r="K4284" t="s">
        <v>45</v>
      </c>
    </row>
    <row r="4285" spans="1:11" x14ac:dyDescent="0.45">
      <c r="A4285" t="s">
        <v>88</v>
      </c>
      <c r="B4285" t="s">
        <v>1</v>
      </c>
      <c r="C4285" t="s">
        <v>84</v>
      </c>
      <c r="D4285" t="s">
        <v>45</v>
      </c>
      <c r="E4285" t="s">
        <v>46</v>
      </c>
      <c r="F4285" t="s">
        <v>45</v>
      </c>
      <c r="G4285" t="s">
        <v>47</v>
      </c>
      <c r="H4285" t="s">
        <v>85</v>
      </c>
      <c r="I4285">
        <v>2050</v>
      </c>
      <c r="J4285">
        <v>756.26790000000005</v>
      </c>
      <c r="K4285" t="s">
        <v>45</v>
      </c>
    </row>
    <row r="4286" spans="1:11" x14ac:dyDescent="0.45">
      <c r="A4286" t="s">
        <v>88</v>
      </c>
      <c r="B4286" t="s">
        <v>1</v>
      </c>
      <c r="C4286" t="s">
        <v>84</v>
      </c>
      <c r="D4286" t="s">
        <v>24</v>
      </c>
      <c r="E4286" t="s">
        <v>25</v>
      </c>
      <c r="F4286" t="s">
        <v>24</v>
      </c>
      <c r="G4286" t="s">
        <v>26</v>
      </c>
      <c r="H4286" t="s">
        <v>13</v>
      </c>
      <c r="I4286">
        <v>2020</v>
      </c>
      <c r="J4286">
        <v>3.1556000000000002</v>
      </c>
      <c r="K4286" t="s">
        <v>24</v>
      </c>
    </row>
    <row r="4287" spans="1:11" x14ac:dyDescent="0.45">
      <c r="A4287" t="s">
        <v>88</v>
      </c>
      <c r="B4287" t="s">
        <v>1</v>
      </c>
      <c r="C4287" t="s">
        <v>84</v>
      </c>
      <c r="D4287" t="s">
        <v>24</v>
      </c>
      <c r="E4287" t="s">
        <v>25</v>
      </c>
      <c r="F4287" t="s">
        <v>24</v>
      </c>
      <c r="G4287" t="s">
        <v>26</v>
      </c>
      <c r="H4287" t="s">
        <v>13</v>
      </c>
      <c r="I4287">
        <v>2025</v>
      </c>
      <c r="J4287">
        <v>3.1938</v>
      </c>
      <c r="K4287" t="s">
        <v>24</v>
      </c>
    </row>
    <row r="4288" spans="1:11" x14ac:dyDescent="0.45">
      <c r="A4288" t="s">
        <v>88</v>
      </c>
      <c r="B4288" t="s">
        <v>1</v>
      </c>
      <c r="C4288" t="s">
        <v>84</v>
      </c>
      <c r="D4288" t="s">
        <v>24</v>
      </c>
      <c r="E4288" t="s">
        <v>25</v>
      </c>
      <c r="F4288" t="s">
        <v>24</v>
      </c>
      <c r="G4288" t="s">
        <v>26</v>
      </c>
      <c r="H4288" t="s">
        <v>13</v>
      </c>
      <c r="I4288">
        <v>2030</v>
      </c>
      <c r="J4288">
        <v>3.7389999999999999</v>
      </c>
      <c r="K4288" t="s">
        <v>24</v>
      </c>
    </row>
    <row r="4289" spans="1:11" x14ac:dyDescent="0.45">
      <c r="A4289" t="s">
        <v>88</v>
      </c>
      <c r="B4289" t="s">
        <v>1</v>
      </c>
      <c r="C4289" t="s">
        <v>84</v>
      </c>
      <c r="D4289" t="s">
        <v>24</v>
      </c>
      <c r="E4289" t="s">
        <v>25</v>
      </c>
      <c r="F4289" t="s">
        <v>24</v>
      </c>
      <c r="G4289" t="s">
        <v>26</v>
      </c>
      <c r="H4289" t="s">
        <v>13</v>
      </c>
      <c r="I4289">
        <v>2035</v>
      </c>
      <c r="J4289">
        <v>4.1603000000000003</v>
      </c>
      <c r="K4289" t="s">
        <v>24</v>
      </c>
    </row>
    <row r="4290" spans="1:11" x14ac:dyDescent="0.45">
      <c r="A4290" t="s">
        <v>88</v>
      </c>
      <c r="B4290" t="s">
        <v>1</v>
      </c>
      <c r="C4290" t="s">
        <v>84</v>
      </c>
      <c r="D4290" t="s">
        <v>24</v>
      </c>
      <c r="E4290" t="s">
        <v>25</v>
      </c>
      <c r="F4290" t="s">
        <v>24</v>
      </c>
      <c r="G4290" t="s">
        <v>26</v>
      </c>
      <c r="H4290" t="s">
        <v>13</v>
      </c>
      <c r="I4290">
        <v>2040</v>
      </c>
      <c r="J4290">
        <v>4.9630000000000001</v>
      </c>
      <c r="K4290" t="s">
        <v>24</v>
      </c>
    </row>
    <row r="4291" spans="1:11" x14ac:dyDescent="0.45">
      <c r="A4291" t="s">
        <v>88</v>
      </c>
      <c r="B4291" t="s">
        <v>1</v>
      </c>
      <c r="C4291" t="s">
        <v>84</v>
      </c>
      <c r="D4291" t="s">
        <v>24</v>
      </c>
      <c r="E4291" t="s">
        <v>25</v>
      </c>
      <c r="F4291" t="s">
        <v>24</v>
      </c>
      <c r="G4291" t="s">
        <v>26</v>
      </c>
      <c r="H4291" t="s">
        <v>13</v>
      </c>
      <c r="I4291">
        <v>2045</v>
      </c>
      <c r="J4291">
        <v>5.2343999999999999</v>
      </c>
      <c r="K4291" t="s">
        <v>24</v>
      </c>
    </row>
    <row r="4292" spans="1:11" x14ac:dyDescent="0.45">
      <c r="A4292" t="s">
        <v>88</v>
      </c>
      <c r="B4292" t="s">
        <v>1</v>
      </c>
      <c r="C4292" t="s">
        <v>84</v>
      </c>
      <c r="D4292" t="s">
        <v>24</v>
      </c>
      <c r="E4292" t="s">
        <v>25</v>
      </c>
      <c r="F4292" t="s">
        <v>24</v>
      </c>
      <c r="G4292" t="s">
        <v>26</v>
      </c>
      <c r="H4292" t="s">
        <v>13</v>
      </c>
      <c r="I4292">
        <v>2050</v>
      </c>
      <c r="J4292">
        <v>4.8895999999999997</v>
      </c>
      <c r="K4292" t="s">
        <v>24</v>
      </c>
    </row>
    <row r="4293" spans="1:11" x14ac:dyDescent="0.45">
      <c r="A4293" t="s">
        <v>88</v>
      </c>
      <c r="B4293" t="s">
        <v>1</v>
      </c>
      <c r="C4293" t="s">
        <v>84</v>
      </c>
      <c r="D4293" t="s">
        <v>28</v>
      </c>
      <c r="E4293" t="s">
        <v>25</v>
      </c>
      <c r="F4293" t="s">
        <v>28</v>
      </c>
      <c r="G4293" t="s">
        <v>26</v>
      </c>
      <c r="H4293" t="s">
        <v>12</v>
      </c>
      <c r="I4293">
        <v>2020</v>
      </c>
      <c r="J4293">
        <v>10.713200000000001</v>
      </c>
      <c r="K4293" t="s">
        <v>28</v>
      </c>
    </row>
    <row r="4294" spans="1:11" x14ac:dyDescent="0.45">
      <c r="A4294" t="s">
        <v>88</v>
      </c>
      <c r="B4294" t="s">
        <v>1</v>
      </c>
      <c r="C4294" t="s">
        <v>84</v>
      </c>
      <c r="D4294" t="s">
        <v>28</v>
      </c>
      <c r="E4294" t="s">
        <v>25</v>
      </c>
      <c r="F4294" t="s">
        <v>28</v>
      </c>
      <c r="G4294" t="s">
        <v>26</v>
      </c>
      <c r="H4294" t="s">
        <v>12</v>
      </c>
      <c r="I4294">
        <v>2025</v>
      </c>
      <c r="J4294">
        <v>10.551600000000001</v>
      </c>
      <c r="K4294" t="s">
        <v>28</v>
      </c>
    </row>
    <row r="4295" spans="1:11" x14ac:dyDescent="0.45">
      <c r="A4295" t="s">
        <v>88</v>
      </c>
      <c r="B4295" t="s">
        <v>1</v>
      </c>
      <c r="C4295" t="s">
        <v>84</v>
      </c>
      <c r="D4295" t="s">
        <v>28</v>
      </c>
      <c r="E4295" t="s">
        <v>25</v>
      </c>
      <c r="F4295" t="s">
        <v>28</v>
      </c>
      <c r="G4295" t="s">
        <v>26</v>
      </c>
      <c r="H4295" t="s">
        <v>12</v>
      </c>
      <c r="I4295">
        <v>2030</v>
      </c>
      <c r="J4295">
        <v>10.928100000000001</v>
      </c>
      <c r="K4295" t="s">
        <v>28</v>
      </c>
    </row>
    <row r="4296" spans="1:11" x14ac:dyDescent="0.45">
      <c r="A4296" t="s">
        <v>88</v>
      </c>
      <c r="B4296" t="s">
        <v>1</v>
      </c>
      <c r="C4296" t="s">
        <v>84</v>
      </c>
      <c r="D4296" t="s">
        <v>28</v>
      </c>
      <c r="E4296" t="s">
        <v>25</v>
      </c>
      <c r="F4296" t="s">
        <v>28</v>
      </c>
      <c r="G4296" t="s">
        <v>26</v>
      </c>
      <c r="H4296" t="s">
        <v>12</v>
      </c>
      <c r="I4296">
        <v>2035</v>
      </c>
      <c r="J4296">
        <v>12.1099</v>
      </c>
      <c r="K4296" t="s">
        <v>28</v>
      </c>
    </row>
    <row r="4297" spans="1:11" x14ac:dyDescent="0.45">
      <c r="A4297" t="s">
        <v>88</v>
      </c>
      <c r="B4297" t="s">
        <v>1</v>
      </c>
      <c r="C4297" t="s">
        <v>84</v>
      </c>
      <c r="D4297" t="s">
        <v>28</v>
      </c>
      <c r="E4297" t="s">
        <v>25</v>
      </c>
      <c r="F4297" t="s">
        <v>28</v>
      </c>
      <c r="G4297" t="s">
        <v>26</v>
      </c>
      <c r="H4297" t="s">
        <v>12</v>
      </c>
      <c r="I4297">
        <v>2040</v>
      </c>
      <c r="J4297">
        <v>13.4895</v>
      </c>
      <c r="K4297" t="s">
        <v>28</v>
      </c>
    </row>
    <row r="4298" spans="1:11" x14ac:dyDescent="0.45">
      <c r="A4298" t="s">
        <v>88</v>
      </c>
      <c r="B4298" t="s">
        <v>1</v>
      </c>
      <c r="C4298" t="s">
        <v>84</v>
      </c>
      <c r="D4298" t="s">
        <v>28</v>
      </c>
      <c r="E4298" t="s">
        <v>25</v>
      </c>
      <c r="F4298" t="s">
        <v>28</v>
      </c>
      <c r="G4298" t="s">
        <v>26</v>
      </c>
      <c r="H4298" t="s">
        <v>12</v>
      </c>
      <c r="I4298">
        <v>2045</v>
      </c>
      <c r="J4298">
        <v>13.943199999999999</v>
      </c>
      <c r="K4298" t="s">
        <v>28</v>
      </c>
    </row>
    <row r="4299" spans="1:11" x14ac:dyDescent="0.45">
      <c r="A4299" t="s">
        <v>88</v>
      </c>
      <c r="B4299" t="s">
        <v>1</v>
      </c>
      <c r="C4299" t="s">
        <v>84</v>
      </c>
      <c r="D4299" t="s">
        <v>28</v>
      </c>
      <c r="E4299" t="s">
        <v>25</v>
      </c>
      <c r="F4299" t="s">
        <v>28</v>
      </c>
      <c r="G4299" t="s">
        <v>26</v>
      </c>
      <c r="H4299" t="s">
        <v>12</v>
      </c>
      <c r="I4299">
        <v>2050</v>
      </c>
      <c r="J4299">
        <v>13.6488</v>
      </c>
      <c r="K4299" t="s">
        <v>28</v>
      </c>
    </row>
    <row r="4300" spans="1:11" x14ac:dyDescent="0.45">
      <c r="A4300" t="s">
        <v>88</v>
      </c>
      <c r="B4300" t="s">
        <v>1</v>
      </c>
      <c r="C4300" t="s">
        <v>84</v>
      </c>
      <c r="D4300" t="s">
        <v>27</v>
      </c>
      <c r="E4300" t="s">
        <v>25</v>
      </c>
      <c r="F4300" t="s">
        <v>27</v>
      </c>
      <c r="G4300" t="s">
        <v>26</v>
      </c>
      <c r="H4300" t="s">
        <v>10</v>
      </c>
      <c r="I4300">
        <v>2020</v>
      </c>
      <c r="J4300">
        <v>0.27579999999999999</v>
      </c>
      <c r="K4300" t="s">
        <v>27</v>
      </c>
    </row>
    <row r="4301" spans="1:11" x14ac:dyDescent="0.45">
      <c r="A4301" t="s">
        <v>88</v>
      </c>
      <c r="B4301" t="s">
        <v>1</v>
      </c>
      <c r="C4301" t="s">
        <v>84</v>
      </c>
      <c r="D4301" t="s">
        <v>27</v>
      </c>
      <c r="E4301" t="s">
        <v>25</v>
      </c>
      <c r="F4301" t="s">
        <v>27</v>
      </c>
      <c r="G4301" t="s">
        <v>26</v>
      </c>
      <c r="H4301" t="s">
        <v>10</v>
      </c>
      <c r="I4301">
        <v>2025</v>
      </c>
      <c r="J4301">
        <v>0.64429999999999998</v>
      </c>
      <c r="K4301" t="s">
        <v>27</v>
      </c>
    </row>
    <row r="4302" spans="1:11" x14ac:dyDescent="0.45">
      <c r="A4302" t="s">
        <v>88</v>
      </c>
      <c r="B4302" t="s">
        <v>1</v>
      </c>
      <c r="C4302" t="s">
        <v>84</v>
      </c>
      <c r="D4302" t="s">
        <v>27</v>
      </c>
      <c r="E4302" t="s">
        <v>25</v>
      </c>
      <c r="F4302" t="s">
        <v>27</v>
      </c>
      <c r="G4302" t="s">
        <v>26</v>
      </c>
      <c r="H4302" t="s">
        <v>10</v>
      </c>
      <c r="I4302">
        <v>2030</v>
      </c>
      <c r="J4302">
        <v>1.5179</v>
      </c>
      <c r="K4302" t="s">
        <v>27</v>
      </c>
    </row>
    <row r="4303" spans="1:11" x14ac:dyDescent="0.45">
      <c r="A4303" t="s">
        <v>88</v>
      </c>
      <c r="B4303" t="s">
        <v>1</v>
      </c>
      <c r="C4303" t="s">
        <v>84</v>
      </c>
      <c r="D4303" t="s">
        <v>27</v>
      </c>
      <c r="E4303" t="s">
        <v>25</v>
      </c>
      <c r="F4303" t="s">
        <v>27</v>
      </c>
      <c r="G4303" t="s">
        <v>26</v>
      </c>
      <c r="H4303" t="s">
        <v>10</v>
      </c>
      <c r="I4303">
        <v>2035</v>
      </c>
      <c r="J4303">
        <v>2.6949000000000001</v>
      </c>
      <c r="K4303" t="s">
        <v>27</v>
      </c>
    </row>
    <row r="4304" spans="1:11" x14ac:dyDescent="0.45">
      <c r="A4304" t="s">
        <v>88</v>
      </c>
      <c r="B4304" t="s">
        <v>1</v>
      </c>
      <c r="C4304" t="s">
        <v>84</v>
      </c>
      <c r="D4304" t="s">
        <v>27</v>
      </c>
      <c r="E4304" t="s">
        <v>25</v>
      </c>
      <c r="F4304" t="s">
        <v>27</v>
      </c>
      <c r="G4304" t="s">
        <v>26</v>
      </c>
      <c r="H4304" t="s">
        <v>10</v>
      </c>
      <c r="I4304">
        <v>2040</v>
      </c>
      <c r="J4304">
        <v>3.6798000000000002</v>
      </c>
      <c r="K4304" t="s">
        <v>27</v>
      </c>
    </row>
    <row r="4305" spans="1:12" x14ac:dyDescent="0.45">
      <c r="A4305" t="s">
        <v>88</v>
      </c>
      <c r="B4305" t="s">
        <v>1</v>
      </c>
      <c r="C4305" t="s">
        <v>84</v>
      </c>
      <c r="D4305" t="s">
        <v>27</v>
      </c>
      <c r="E4305" t="s">
        <v>25</v>
      </c>
      <c r="F4305" t="s">
        <v>27</v>
      </c>
      <c r="G4305" t="s">
        <v>26</v>
      </c>
      <c r="H4305" t="s">
        <v>10</v>
      </c>
      <c r="I4305">
        <v>2045</v>
      </c>
      <c r="J4305">
        <v>4.1100000000000003</v>
      </c>
      <c r="K4305" t="s">
        <v>27</v>
      </c>
    </row>
    <row r="4306" spans="1:12" x14ac:dyDescent="0.45">
      <c r="A4306" t="s">
        <v>88</v>
      </c>
      <c r="B4306" t="s">
        <v>1</v>
      </c>
      <c r="C4306" t="s">
        <v>84</v>
      </c>
      <c r="D4306" t="s">
        <v>27</v>
      </c>
      <c r="E4306" t="s">
        <v>25</v>
      </c>
      <c r="F4306" t="s">
        <v>27</v>
      </c>
      <c r="G4306" t="s">
        <v>26</v>
      </c>
      <c r="H4306" t="s">
        <v>10</v>
      </c>
      <c r="I4306">
        <v>2050</v>
      </c>
      <c r="J4306">
        <v>4.3170999999999999</v>
      </c>
      <c r="K4306" t="s">
        <v>27</v>
      </c>
    </row>
    <row r="4307" spans="1:12" x14ac:dyDescent="0.45">
      <c r="A4307" t="s">
        <v>88</v>
      </c>
      <c r="B4307" t="s">
        <v>1</v>
      </c>
      <c r="C4307" t="s">
        <v>84</v>
      </c>
      <c r="D4307" t="s">
        <v>70</v>
      </c>
      <c r="E4307" t="s">
        <v>71</v>
      </c>
      <c r="F4307" t="s">
        <v>52</v>
      </c>
      <c r="G4307" t="s">
        <v>72</v>
      </c>
      <c r="I4307">
        <v>2020</v>
      </c>
      <c r="J4307">
        <v>283.2878</v>
      </c>
      <c r="K4307" t="s">
        <v>52</v>
      </c>
      <c r="L4307">
        <v>94</v>
      </c>
    </row>
    <row r="4308" spans="1:12" x14ac:dyDescent="0.45">
      <c r="A4308" t="s">
        <v>88</v>
      </c>
      <c r="B4308" t="s">
        <v>1</v>
      </c>
      <c r="C4308" t="s">
        <v>84</v>
      </c>
      <c r="D4308" t="s">
        <v>70</v>
      </c>
      <c r="E4308" t="s">
        <v>71</v>
      </c>
      <c r="F4308" t="s">
        <v>52</v>
      </c>
      <c r="G4308" t="s">
        <v>72</v>
      </c>
      <c r="I4308">
        <v>2025</v>
      </c>
      <c r="J4308">
        <v>98.784599999999998</v>
      </c>
      <c r="K4308" t="s">
        <v>52</v>
      </c>
      <c r="L4308">
        <v>94</v>
      </c>
    </row>
    <row r="4309" spans="1:12" x14ac:dyDescent="0.45">
      <c r="A4309" t="s">
        <v>88</v>
      </c>
      <c r="B4309" t="s">
        <v>1</v>
      </c>
      <c r="C4309" t="s">
        <v>84</v>
      </c>
      <c r="D4309" t="s">
        <v>70</v>
      </c>
      <c r="E4309" t="s">
        <v>71</v>
      </c>
      <c r="F4309" t="s">
        <v>52</v>
      </c>
      <c r="G4309" t="s">
        <v>72</v>
      </c>
      <c r="I4309">
        <v>2030</v>
      </c>
      <c r="J4309">
        <v>0.58279999999999998</v>
      </c>
      <c r="K4309" t="s">
        <v>52</v>
      </c>
      <c r="L4309">
        <v>94</v>
      </c>
    </row>
    <row r="4310" spans="1:12" x14ac:dyDescent="0.45">
      <c r="A4310" t="s">
        <v>88</v>
      </c>
      <c r="B4310" t="s">
        <v>1</v>
      </c>
      <c r="C4310" t="s">
        <v>84</v>
      </c>
      <c r="D4310" t="s">
        <v>70</v>
      </c>
      <c r="E4310" t="s">
        <v>71</v>
      </c>
      <c r="F4310" t="s">
        <v>52</v>
      </c>
      <c r="G4310" t="s">
        <v>72</v>
      </c>
      <c r="I4310">
        <v>2035</v>
      </c>
      <c r="J4310">
        <v>8.4599999999999995E-2</v>
      </c>
      <c r="K4310" t="s">
        <v>52</v>
      </c>
      <c r="L4310">
        <v>94</v>
      </c>
    </row>
    <row r="4311" spans="1:12" x14ac:dyDescent="0.45">
      <c r="A4311" t="s">
        <v>88</v>
      </c>
      <c r="B4311" t="s">
        <v>1</v>
      </c>
      <c r="C4311" t="s">
        <v>84</v>
      </c>
      <c r="D4311" t="s">
        <v>70</v>
      </c>
      <c r="E4311" t="s">
        <v>71</v>
      </c>
      <c r="F4311" t="s">
        <v>52</v>
      </c>
      <c r="G4311" t="s">
        <v>72</v>
      </c>
      <c r="I4311">
        <v>2040</v>
      </c>
      <c r="J4311">
        <v>6.5799999999999997E-2</v>
      </c>
      <c r="K4311" t="s">
        <v>52</v>
      </c>
      <c r="L4311">
        <v>94</v>
      </c>
    </row>
    <row r="4312" spans="1:12" x14ac:dyDescent="0.45">
      <c r="A4312" t="s">
        <v>88</v>
      </c>
      <c r="B4312" t="s">
        <v>1</v>
      </c>
      <c r="C4312" t="s">
        <v>84</v>
      </c>
      <c r="D4312" t="s">
        <v>70</v>
      </c>
      <c r="E4312" t="s">
        <v>71</v>
      </c>
      <c r="F4312" t="s">
        <v>52</v>
      </c>
      <c r="G4312" t="s">
        <v>72</v>
      </c>
      <c r="I4312">
        <v>2045</v>
      </c>
      <c r="J4312">
        <v>3.7600000000000001E-2</v>
      </c>
      <c r="K4312" t="s">
        <v>52</v>
      </c>
      <c r="L4312">
        <v>94</v>
      </c>
    </row>
    <row r="4313" spans="1:12" x14ac:dyDescent="0.45">
      <c r="A4313" t="s">
        <v>88</v>
      </c>
      <c r="B4313" t="s">
        <v>1</v>
      </c>
      <c r="C4313" t="s">
        <v>84</v>
      </c>
      <c r="D4313" t="s">
        <v>70</v>
      </c>
      <c r="E4313" t="s">
        <v>71</v>
      </c>
      <c r="F4313" t="s">
        <v>52</v>
      </c>
      <c r="G4313" t="s">
        <v>72</v>
      </c>
      <c r="I4313">
        <v>2050</v>
      </c>
      <c r="J4313">
        <v>1.8800000000000001E-2</v>
      </c>
      <c r="K4313" t="s">
        <v>52</v>
      </c>
      <c r="L4313">
        <v>94</v>
      </c>
    </row>
    <row r="4314" spans="1:12" x14ac:dyDescent="0.45">
      <c r="A4314" t="s">
        <v>88</v>
      </c>
      <c r="B4314" t="s">
        <v>1</v>
      </c>
      <c r="C4314" t="s">
        <v>84</v>
      </c>
      <c r="D4314" t="s">
        <v>70</v>
      </c>
      <c r="E4314" t="s">
        <v>71</v>
      </c>
      <c r="F4314" t="s">
        <v>53</v>
      </c>
      <c r="G4314" t="s">
        <v>72</v>
      </c>
      <c r="I4314">
        <v>2020</v>
      </c>
      <c r="J4314">
        <v>391.46800000000002</v>
      </c>
      <c r="K4314" t="s">
        <v>53</v>
      </c>
      <c r="L4314">
        <v>55</v>
      </c>
    </row>
    <row r="4315" spans="1:12" x14ac:dyDescent="0.45">
      <c r="A4315" t="s">
        <v>88</v>
      </c>
      <c r="B4315" t="s">
        <v>1</v>
      </c>
      <c r="C4315" t="s">
        <v>84</v>
      </c>
      <c r="D4315" t="s">
        <v>70</v>
      </c>
      <c r="E4315" t="s">
        <v>71</v>
      </c>
      <c r="F4315" t="s">
        <v>53</v>
      </c>
      <c r="G4315" t="s">
        <v>72</v>
      </c>
      <c r="I4315">
        <v>2025</v>
      </c>
      <c r="J4315">
        <v>378.6035</v>
      </c>
      <c r="K4315" t="s">
        <v>53</v>
      </c>
      <c r="L4315">
        <v>55</v>
      </c>
    </row>
    <row r="4316" spans="1:12" x14ac:dyDescent="0.45">
      <c r="A4316" t="s">
        <v>88</v>
      </c>
      <c r="B4316" t="s">
        <v>1</v>
      </c>
      <c r="C4316" t="s">
        <v>84</v>
      </c>
      <c r="D4316" t="s">
        <v>70</v>
      </c>
      <c r="E4316" t="s">
        <v>71</v>
      </c>
      <c r="F4316" t="s">
        <v>53</v>
      </c>
      <c r="G4316" t="s">
        <v>72</v>
      </c>
      <c r="I4316">
        <v>2030</v>
      </c>
      <c r="J4316">
        <v>188.16050000000001</v>
      </c>
      <c r="K4316" t="s">
        <v>53</v>
      </c>
      <c r="L4316">
        <v>55</v>
      </c>
    </row>
    <row r="4317" spans="1:12" x14ac:dyDescent="0.45">
      <c r="A4317" t="s">
        <v>88</v>
      </c>
      <c r="B4317" t="s">
        <v>1</v>
      </c>
      <c r="C4317" t="s">
        <v>84</v>
      </c>
      <c r="D4317" t="s">
        <v>70</v>
      </c>
      <c r="E4317" t="s">
        <v>71</v>
      </c>
      <c r="F4317" t="s">
        <v>53</v>
      </c>
      <c r="G4317" t="s">
        <v>72</v>
      </c>
      <c r="I4317">
        <v>2035</v>
      </c>
      <c r="J4317">
        <v>21.686499999999999</v>
      </c>
      <c r="K4317" t="s">
        <v>53</v>
      </c>
      <c r="L4317">
        <v>55</v>
      </c>
    </row>
    <row r="4318" spans="1:12" x14ac:dyDescent="0.45">
      <c r="A4318" t="s">
        <v>88</v>
      </c>
      <c r="B4318" t="s">
        <v>1</v>
      </c>
      <c r="C4318" t="s">
        <v>84</v>
      </c>
      <c r="D4318" t="s">
        <v>70</v>
      </c>
      <c r="E4318" t="s">
        <v>71</v>
      </c>
      <c r="F4318" t="s">
        <v>53</v>
      </c>
      <c r="G4318" t="s">
        <v>72</v>
      </c>
      <c r="I4318">
        <v>2040</v>
      </c>
      <c r="J4318">
        <v>0.46750000000000003</v>
      </c>
      <c r="K4318" t="s">
        <v>53</v>
      </c>
      <c r="L4318">
        <v>55</v>
      </c>
    </row>
    <row r="4319" spans="1:12" x14ac:dyDescent="0.45">
      <c r="A4319" t="s">
        <v>88</v>
      </c>
      <c r="B4319" t="s">
        <v>1</v>
      </c>
      <c r="C4319" t="s">
        <v>84</v>
      </c>
      <c r="D4319" t="s">
        <v>70</v>
      </c>
      <c r="E4319" t="s">
        <v>71</v>
      </c>
      <c r="F4319" t="s">
        <v>53</v>
      </c>
      <c r="G4319" t="s">
        <v>72</v>
      </c>
      <c r="I4319">
        <v>2045</v>
      </c>
      <c r="J4319">
        <v>0.26399999999999996</v>
      </c>
      <c r="K4319" t="s">
        <v>53</v>
      </c>
      <c r="L4319">
        <v>55</v>
      </c>
    </row>
    <row r="4320" spans="1:12" x14ac:dyDescent="0.45">
      <c r="A4320" t="s">
        <v>88</v>
      </c>
      <c r="B4320" t="s">
        <v>1</v>
      </c>
      <c r="C4320" t="s">
        <v>84</v>
      </c>
      <c r="D4320" t="s">
        <v>70</v>
      </c>
      <c r="E4320" t="s">
        <v>71</v>
      </c>
      <c r="F4320" t="s">
        <v>53</v>
      </c>
      <c r="G4320" t="s">
        <v>72</v>
      </c>
      <c r="I4320">
        <v>2050</v>
      </c>
      <c r="J4320">
        <v>0.14850000000000002</v>
      </c>
      <c r="K4320" t="s">
        <v>53</v>
      </c>
      <c r="L4320">
        <v>55</v>
      </c>
    </row>
    <row r="4321" spans="1:12" x14ac:dyDescent="0.45">
      <c r="A4321" t="s">
        <v>88</v>
      </c>
      <c r="B4321" t="s">
        <v>1</v>
      </c>
      <c r="C4321" t="s">
        <v>84</v>
      </c>
      <c r="D4321" t="s">
        <v>70</v>
      </c>
      <c r="E4321" t="s">
        <v>71</v>
      </c>
      <c r="F4321" t="s">
        <v>54</v>
      </c>
      <c r="G4321" t="s">
        <v>72</v>
      </c>
      <c r="I4321">
        <v>2020</v>
      </c>
      <c r="J4321">
        <v>8.9600000000000009</v>
      </c>
      <c r="K4321" t="s">
        <v>54</v>
      </c>
      <c r="L4321">
        <v>70</v>
      </c>
    </row>
    <row r="4322" spans="1:12" x14ac:dyDescent="0.45">
      <c r="A4322" t="s">
        <v>88</v>
      </c>
      <c r="B4322" t="s">
        <v>1</v>
      </c>
      <c r="C4322" t="s">
        <v>84</v>
      </c>
      <c r="D4322" t="s">
        <v>70</v>
      </c>
      <c r="E4322" t="s">
        <v>71</v>
      </c>
      <c r="F4322" t="s">
        <v>54</v>
      </c>
      <c r="G4322" t="s">
        <v>72</v>
      </c>
      <c r="I4322">
        <v>2025</v>
      </c>
      <c r="J4322">
        <v>5.53</v>
      </c>
      <c r="K4322" t="s">
        <v>54</v>
      </c>
      <c r="L4322">
        <v>70</v>
      </c>
    </row>
    <row r="4323" spans="1:12" x14ac:dyDescent="0.45">
      <c r="A4323" t="s">
        <v>88</v>
      </c>
      <c r="B4323" t="s">
        <v>1</v>
      </c>
      <c r="C4323" t="s">
        <v>84</v>
      </c>
      <c r="D4323" t="s">
        <v>70</v>
      </c>
      <c r="E4323" t="s">
        <v>71</v>
      </c>
      <c r="F4323" t="s">
        <v>54</v>
      </c>
      <c r="G4323" t="s">
        <v>72</v>
      </c>
      <c r="I4323">
        <v>2030</v>
      </c>
      <c r="J4323">
        <v>1.89</v>
      </c>
      <c r="K4323" t="s">
        <v>54</v>
      </c>
      <c r="L4323">
        <v>70</v>
      </c>
    </row>
    <row r="4324" spans="1:12" x14ac:dyDescent="0.45">
      <c r="A4324" t="s">
        <v>88</v>
      </c>
      <c r="B4324" t="s">
        <v>1</v>
      </c>
      <c r="C4324" t="s">
        <v>84</v>
      </c>
      <c r="D4324" t="s">
        <v>70</v>
      </c>
      <c r="E4324" t="s">
        <v>71</v>
      </c>
      <c r="F4324" t="s">
        <v>54</v>
      </c>
      <c r="G4324" t="s">
        <v>72</v>
      </c>
      <c r="I4324">
        <v>2035</v>
      </c>
      <c r="J4324">
        <v>0</v>
      </c>
      <c r="K4324" t="s">
        <v>54</v>
      </c>
      <c r="L4324">
        <v>70</v>
      </c>
    </row>
    <row r="4325" spans="1:12" x14ac:dyDescent="0.45">
      <c r="A4325" t="s">
        <v>88</v>
      </c>
      <c r="B4325" t="s">
        <v>1</v>
      </c>
      <c r="C4325" t="s">
        <v>84</v>
      </c>
      <c r="D4325" t="s">
        <v>70</v>
      </c>
      <c r="E4325" t="s">
        <v>71</v>
      </c>
      <c r="F4325" t="s">
        <v>54</v>
      </c>
      <c r="G4325" t="s">
        <v>72</v>
      </c>
      <c r="I4325">
        <v>2040</v>
      </c>
      <c r="J4325">
        <v>0</v>
      </c>
      <c r="K4325" t="s">
        <v>54</v>
      </c>
      <c r="L4325">
        <v>70</v>
      </c>
    </row>
    <row r="4326" spans="1:12" x14ac:dyDescent="0.45">
      <c r="A4326" t="s">
        <v>88</v>
      </c>
      <c r="B4326" t="s">
        <v>1</v>
      </c>
      <c r="C4326" t="s">
        <v>84</v>
      </c>
      <c r="D4326" t="s">
        <v>70</v>
      </c>
      <c r="E4326" t="s">
        <v>71</v>
      </c>
      <c r="F4326" t="s">
        <v>54</v>
      </c>
      <c r="G4326" t="s">
        <v>72</v>
      </c>
      <c r="I4326">
        <v>2045</v>
      </c>
      <c r="J4326">
        <v>0</v>
      </c>
      <c r="K4326" t="s">
        <v>54</v>
      </c>
      <c r="L4326">
        <v>70</v>
      </c>
    </row>
    <row r="4327" spans="1:12" x14ac:dyDescent="0.45">
      <c r="A4327" t="s">
        <v>88</v>
      </c>
      <c r="B4327" t="s">
        <v>1</v>
      </c>
      <c r="C4327" t="s">
        <v>84</v>
      </c>
      <c r="D4327" t="s">
        <v>70</v>
      </c>
      <c r="E4327" t="s">
        <v>71</v>
      </c>
      <c r="F4327" t="s">
        <v>54</v>
      </c>
      <c r="G4327" t="s">
        <v>72</v>
      </c>
      <c r="I4327">
        <v>2050</v>
      </c>
      <c r="J4327">
        <v>0</v>
      </c>
      <c r="K4327" t="s">
        <v>54</v>
      </c>
      <c r="L4327">
        <v>70</v>
      </c>
    </row>
    <row r="4328" spans="1:12" x14ac:dyDescent="0.45">
      <c r="A4328" t="s">
        <v>88</v>
      </c>
      <c r="B4328" t="s">
        <v>1</v>
      </c>
      <c r="C4328" t="s">
        <v>84</v>
      </c>
      <c r="D4328" t="s">
        <v>29</v>
      </c>
      <c r="E4328" t="s">
        <v>30</v>
      </c>
      <c r="F4328" t="s">
        <v>29</v>
      </c>
      <c r="G4328" t="s">
        <v>31</v>
      </c>
      <c r="H4328" t="s">
        <v>32</v>
      </c>
      <c r="I4328">
        <v>2020</v>
      </c>
      <c r="J4328">
        <v>5.3799000000000001</v>
      </c>
      <c r="K4328" t="s">
        <v>29</v>
      </c>
    </row>
    <row r="4329" spans="1:12" x14ac:dyDescent="0.45">
      <c r="A4329" t="s">
        <v>88</v>
      </c>
      <c r="B4329" t="s">
        <v>1</v>
      </c>
      <c r="C4329" t="s">
        <v>84</v>
      </c>
      <c r="D4329" t="s">
        <v>29</v>
      </c>
      <c r="E4329" t="s">
        <v>30</v>
      </c>
      <c r="F4329" t="s">
        <v>29</v>
      </c>
      <c r="G4329" t="s">
        <v>31</v>
      </c>
      <c r="H4329" t="s">
        <v>32</v>
      </c>
      <c r="I4329">
        <v>2025</v>
      </c>
      <c r="J4329">
        <v>5.3956999999999997</v>
      </c>
      <c r="K4329" t="s">
        <v>29</v>
      </c>
    </row>
    <row r="4330" spans="1:12" x14ac:dyDescent="0.45">
      <c r="A4330" t="s">
        <v>88</v>
      </c>
      <c r="B4330" t="s">
        <v>1</v>
      </c>
      <c r="C4330" t="s">
        <v>84</v>
      </c>
      <c r="D4330" t="s">
        <v>29</v>
      </c>
      <c r="E4330" t="s">
        <v>30</v>
      </c>
      <c r="F4330" t="s">
        <v>29</v>
      </c>
      <c r="G4330" t="s">
        <v>31</v>
      </c>
      <c r="H4330" t="s">
        <v>32</v>
      </c>
      <c r="I4330">
        <v>2030</v>
      </c>
      <c r="J4330">
        <v>6.1338999999999997</v>
      </c>
      <c r="K4330" t="s">
        <v>29</v>
      </c>
    </row>
    <row r="4331" spans="1:12" x14ac:dyDescent="0.45">
      <c r="A4331" t="s">
        <v>88</v>
      </c>
      <c r="B4331" t="s">
        <v>1</v>
      </c>
      <c r="C4331" t="s">
        <v>84</v>
      </c>
      <c r="D4331" t="s">
        <v>29</v>
      </c>
      <c r="E4331" t="s">
        <v>30</v>
      </c>
      <c r="F4331" t="s">
        <v>29</v>
      </c>
      <c r="G4331" t="s">
        <v>31</v>
      </c>
      <c r="H4331" t="s">
        <v>32</v>
      </c>
      <c r="I4331">
        <v>2035</v>
      </c>
      <c r="J4331">
        <v>8.3712999999999997</v>
      </c>
      <c r="K4331" t="s">
        <v>29</v>
      </c>
    </row>
    <row r="4332" spans="1:12" x14ac:dyDescent="0.45">
      <c r="A4332" t="s">
        <v>88</v>
      </c>
      <c r="B4332" t="s">
        <v>1</v>
      </c>
      <c r="C4332" t="s">
        <v>84</v>
      </c>
      <c r="D4332" t="s">
        <v>29</v>
      </c>
      <c r="E4332" t="s">
        <v>30</v>
      </c>
      <c r="F4332" t="s">
        <v>29</v>
      </c>
      <c r="G4332" t="s">
        <v>31</v>
      </c>
      <c r="H4332" t="s">
        <v>32</v>
      </c>
      <c r="I4332">
        <v>2040</v>
      </c>
      <c r="J4332">
        <v>16.685600000000001</v>
      </c>
      <c r="K4332" t="s">
        <v>29</v>
      </c>
    </row>
    <row r="4333" spans="1:12" x14ac:dyDescent="0.45">
      <c r="A4333" t="s">
        <v>88</v>
      </c>
      <c r="B4333" t="s">
        <v>1</v>
      </c>
      <c r="C4333" t="s">
        <v>84</v>
      </c>
      <c r="D4333" t="s">
        <v>29</v>
      </c>
      <c r="E4333" t="s">
        <v>30</v>
      </c>
      <c r="F4333" t="s">
        <v>29</v>
      </c>
      <c r="G4333" t="s">
        <v>31</v>
      </c>
      <c r="H4333" t="s">
        <v>32</v>
      </c>
      <c r="I4333">
        <v>2045</v>
      </c>
      <c r="J4333">
        <v>22.601800000000001</v>
      </c>
      <c r="K4333" t="s">
        <v>29</v>
      </c>
    </row>
    <row r="4334" spans="1:12" x14ac:dyDescent="0.45">
      <c r="A4334" t="s">
        <v>88</v>
      </c>
      <c r="B4334" t="s">
        <v>1</v>
      </c>
      <c r="C4334" t="s">
        <v>84</v>
      </c>
      <c r="D4334" t="s">
        <v>29</v>
      </c>
      <c r="E4334" t="s">
        <v>30</v>
      </c>
      <c r="F4334" t="s">
        <v>29</v>
      </c>
      <c r="G4334" t="s">
        <v>31</v>
      </c>
      <c r="H4334" t="s">
        <v>32</v>
      </c>
      <c r="I4334">
        <v>2050</v>
      </c>
      <c r="J4334">
        <v>22.432300000000001</v>
      </c>
      <c r="K4334" t="s">
        <v>29</v>
      </c>
    </row>
    <row r="4335" spans="1:12" x14ac:dyDescent="0.45">
      <c r="A4335" t="s">
        <v>88</v>
      </c>
      <c r="B4335" t="s">
        <v>1</v>
      </c>
      <c r="C4335" t="s">
        <v>84</v>
      </c>
      <c r="D4335" t="s">
        <v>33</v>
      </c>
      <c r="E4335" t="s">
        <v>30</v>
      </c>
      <c r="F4335" t="s">
        <v>33</v>
      </c>
      <c r="G4335" t="s">
        <v>31</v>
      </c>
      <c r="H4335" t="s">
        <v>34</v>
      </c>
      <c r="I4335">
        <v>2020</v>
      </c>
      <c r="J4335">
        <v>2.0344000000000002</v>
      </c>
      <c r="K4335" t="s">
        <v>33</v>
      </c>
    </row>
    <row r="4336" spans="1:12" x14ac:dyDescent="0.45">
      <c r="A4336" t="s">
        <v>88</v>
      </c>
      <c r="B4336" t="s">
        <v>1</v>
      </c>
      <c r="C4336" t="s">
        <v>84</v>
      </c>
      <c r="D4336" t="s">
        <v>33</v>
      </c>
      <c r="E4336" t="s">
        <v>30</v>
      </c>
      <c r="F4336" t="s">
        <v>33</v>
      </c>
      <c r="G4336" t="s">
        <v>31</v>
      </c>
      <c r="H4336" t="s">
        <v>34</v>
      </c>
      <c r="I4336">
        <v>2025</v>
      </c>
      <c r="J4336">
        <v>2.6166999999999998</v>
      </c>
      <c r="K4336" t="s">
        <v>33</v>
      </c>
    </row>
    <row r="4337" spans="1:11" x14ac:dyDescent="0.45">
      <c r="A4337" t="s">
        <v>88</v>
      </c>
      <c r="B4337" t="s">
        <v>1</v>
      </c>
      <c r="C4337" t="s">
        <v>84</v>
      </c>
      <c r="D4337" t="s">
        <v>33</v>
      </c>
      <c r="E4337" t="s">
        <v>30</v>
      </c>
      <c r="F4337" t="s">
        <v>33</v>
      </c>
      <c r="G4337" t="s">
        <v>31</v>
      </c>
      <c r="H4337" t="s">
        <v>34</v>
      </c>
      <c r="I4337">
        <v>2030</v>
      </c>
      <c r="J4337">
        <v>1.7773000000000001</v>
      </c>
      <c r="K4337" t="s">
        <v>33</v>
      </c>
    </row>
    <row r="4338" spans="1:11" x14ac:dyDescent="0.45">
      <c r="A4338" t="s">
        <v>88</v>
      </c>
      <c r="B4338" t="s">
        <v>1</v>
      </c>
      <c r="C4338" t="s">
        <v>84</v>
      </c>
      <c r="D4338" t="s">
        <v>33</v>
      </c>
      <c r="E4338" t="s">
        <v>30</v>
      </c>
      <c r="F4338" t="s">
        <v>33</v>
      </c>
      <c r="G4338" t="s">
        <v>31</v>
      </c>
      <c r="H4338" t="s">
        <v>34</v>
      </c>
      <c r="I4338">
        <v>2035</v>
      </c>
      <c r="J4338">
        <v>1.444</v>
      </c>
      <c r="K4338" t="s">
        <v>33</v>
      </c>
    </row>
    <row r="4339" spans="1:11" x14ac:dyDescent="0.45">
      <c r="A4339" t="s">
        <v>88</v>
      </c>
      <c r="B4339" t="s">
        <v>1</v>
      </c>
      <c r="C4339" t="s">
        <v>84</v>
      </c>
      <c r="D4339" t="s">
        <v>33</v>
      </c>
      <c r="E4339" t="s">
        <v>30</v>
      </c>
      <c r="F4339" t="s">
        <v>33</v>
      </c>
      <c r="G4339" t="s">
        <v>31</v>
      </c>
      <c r="H4339" t="s">
        <v>34</v>
      </c>
      <c r="I4339">
        <v>2040</v>
      </c>
      <c r="J4339">
        <v>1.3734999999999999</v>
      </c>
      <c r="K4339" t="s">
        <v>33</v>
      </c>
    </row>
    <row r="4340" spans="1:11" x14ac:dyDescent="0.45">
      <c r="A4340" t="s">
        <v>88</v>
      </c>
      <c r="B4340" t="s">
        <v>1</v>
      </c>
      <c r="C4340" t="s">
        <v>84</v>
      </c>
      <c r="D4340" t="s">
        <v>33</v>
      </c>
      <c r="E4340" t="s">
        <v>30</v>
      </c>
      <c r="F4340" t="s">
        <v>33</v>
      </c>
      <c r="G4340" t="s">
        <v>31</v>
      </c>
      <c r="H4340" t="s">
        <v>34</v>
      </c>
      <c r="I4340">
        <v>2045</v>
      </c>
      <c r="J4340">
        <v>1.4421999999999999</v>
      </c>
      <c r="K4340" t="s">
        <v>33</v>
      </c>
    </row>
    <row r="4341" spans="1:11" x14ac:dyDescent="0.45">
      <c r="A4341" t="s">
        <v>88</v>
      </c>
      <c r="B4341" t="s">
        <v>1</v>
      </c>
      <c r="C4341" t="s">
        <v>84</v>
      </c>
      <c r="D4341" t="s">
        <v>33</v>
      </c>
      <c r="E4341" t="s">
        <v>30</v>
      </c>
      <c r="F4341" t="s">
        <v>33</v>
      </c>
      <c r="G4341" t="s">
        <v>31</v>
      </c>
      <c r="H4341" t="s">
        <v>34</v>
      </c>
      <c r="I4341">
        <v>2050</v>
      </c>
      <c r="J4341">
        <v>1.7394000000000001</v>
      </c>
      <c r="K4341" t="s">
        <v>33</v>
      </c>
    </row>
    <row r="4342" spans="1:11" x14ac:dyDescent="0.45">
      <c r="A4342" t="s">
        <v>88</v>
      </c>
      <c r="B4342" t="s">
        <v>1</v>
      </c>
      <c r="C4342" t="s">
        <v>84</v>
      </c>
      <c r="D4342" t="s">
        <v>35</v>
      </c>
      <c r="E4342" t="s">
        <v>30</v>
      </c>
      <c r="F4342" t="s">
        <v>35</v>
      </c>
      <c r="G4342" t="s">
        <v>31</v>
      </c>
      <c r="H4342" t="s">
        <v>36</v>
      </c>
      <c r="I4342">
        <v>2020</v>
      </c>
      <c r="J4342">
        <v>3.9710999999999999</v>
      </c>
      <c r="K4342" t="s">
        <v>35</v>
      </c>
    </row>
    <row r="4343" spans="1:11" x14ac:dyDescent="0.45">
      <c r="A4343" t="s">
        <v>88</v>
      </c>
      <c r="B4343" t="s">
        <v>1</v>
      </c>
      <c r="C4343" t="s">
        <v>84</v>
      </c>
      <c r="D4343" t="s">
        <v>35</v>
      </c>
      <c r="E4343" t="s">
        <v>30</v>
      </c>
      <c r="F4343" t="s">
        <v>35</v>
      </c>
      <c r="G4343" t="s">
        <v>31</v>
      </c>
      <c r="H4343" t="s">
        <v>36</v>
      </c>
      <c r="I4343">
        <v>2025</v>
      </c>
      <c r="J4343">
        <v>5.1474000000000002</v>
      </c>
      <c r="K4343" t="s">
        <v>35</v>
      </c>
    </row>
    <row r="4344" spans="1:11" x14ac:dyDescent="0.45">
      <c r="A4344" t="s">
        <v>88</v>
      </c>
      <c r="B4344" t="s">
        <v>1</v>
      </c>
      <c r="C4344" t="s">
        <v>84</v>
      </c>
      <c r="D4344" t="s">
        <v>35</v>
      </c>
      <c r="E4344" t="s">
        <v>30</v>
      </c>
      <c r="F4344" t="s">
        <v>35</v>
      </c>
      <c r="G4344" t="s">
        <v>31</v>
      </c>
      <c r="H4344" t="s">
        <v>36</v>
      </c>
      <c r="I4344">
        <v>2030</v>
      </c>
      <c r="J4344">
        <v>5.5305999999999997</v>
      </c>
      <c r="K4344" t="s">
        <v>35</v>
      </c>
    </row>
    <row r="4345" spans="1:11" x14ac:dyDescent="0.45">
      <c r="A4345" t="s">
        <v>88</v>
      </c>
      <c r="B4345" t="s">
        <v>1</v>
      </c>
      <c r="C4345" t="s">
        <v>84</v>
      </c>
      <c r="D4345" t="s">
        <v>35</v>
      </c>
      <c r="E4345" t="s">
        <v>30</v>
      </c>
      <c r="F4345" t="s">
        <v>35</v>
      </c>
      <c r="G4345" t="s">
        <v>31</v>
      </c>
      <c r="H4345" t="s">
        <v>36</v>
      </c>
      <c r="I4345">
        <v>2035</v>
      </c>
      <c r="J4345">
        <v>5.9206000000000003</v>
      </c>
      <c r="K4345" t="s">
        <v>35</v>
      </c>
    </row>
    <row r="4346" spans="1:11" x14ac:dyDescent="0.45">
      <c r="A4346" t="s">
        <v>88</v>
      </c>
      <c r="B4346" t="s">
        <v>1</v>
      </c>
      <c r="C4346" t="s">
        <v>84</v>
      </c>
      <c r="D4346" t="s">
        <v>35</v>
      </c>
      <c r="E4346" t="s">
        <v>30</v>
      </c>
      <c r="F4346" t="s">
        <v>35</v>
      </c>
      <c r="G4346" t="s">
        <v>31</v>
      </c>
      <c r="H4346" t="s">
        <v>36</v>
      </c>
      <c r="I4346">
        <v>2040</v>
      </c>
      <c r="J4346">
        <v>5.9116</v>
      </c>
      <c r="K4346" t="s">
        <v>35</v>
      </c>
    </row>
    <row r="4347" spans="1:11" x14ac:dyDescent="0.45">
      <c r="A4347" t="s">
        <v>88</v>
      </c>
      <c r="B4347" t="s">
        <v>1</v>
      </c>
      <c r="C4347" t="s">
        <v>84</v>
      </c>
      <c r="D4347" t="s">
        <v>35</v>
      </c>
      <c r="E4347" t="s">
        <v>30</v>
      </c>
      <c r="F4347" t="s">
        <v>35</v>
      </c>
      <c r="G4347" t="s">
        <v>31</v>
      </c>
      <c r="H4347" t="s">
        <v>36</v>
      </c>
      <c r="I4347">
        <v>2045</v>
      </c>
      <c r="J4347">
        <v>4.9650999999999996</v>
      </c>
      <c r="K4347" t="s">
        <v>35</v>
      </c>
    </row>
    <row r="4348" spans="1:11" x14ac:dyDescent="0.45">
      <c r="A4348" t="s">
        <v>88</v>
      </c>
      <c r="B4348" t="s">
        <v>1</v>
      </c>
      <c r="C4348" t="s">
        <v>84</v>
      </c>
      <c r="D4348" t="s">
        <v>35</v>
      </c>
      <c r="E4348" t="s">
        <v>30</v>
      </c>
      <c r="F4348" t="s">
        <v>35</v>
      </c>
      <c r="G4348" t="s">
        <v>31</v>
      </c>
      <c r="H4348" t="s">
        <v>36</v>
      </c>
      <c r="I4348">
        <v>2050</v>
      </c>
      <c r="J4348">
        <v>4.4127000000000001</v>
      </c>
      <c r="K4348" t="s">
        <v>35</v>
      </c>
    </row>
    <row r="4349" spans="1:11" x14ac:dyDescent="0.45">
      <c r="A4349" t="s">
        <v>88</v>
      </c>
      <c r="B4349" t="s">
        <v>1</v>
      </c>
      <c r="C4349" t="s">
        <v>84</v>
      </c>
      <c r="D4349" t="s">
        <v>37</v>
      </c>
      <c r="E4349" t="s">
        <v>30</v>
      </c>
      <c r="F4349" t="s">
        <v>37</v>
      </c>
      <c r="G4349" t="s">
        <v>31</v>
      </c>
      <c r="H4349" t="s">
        <v>38</v>
      </c>
      <c r="I4349">
        <v>2020</v>
      </c>
      <c r="J4349">
        <v>81.473500000000001</v>
      </c>
      <c r="K4349" t="s">
        <v>37</v>
      </c>
    </row>
    <row r="4350" spans="1:11" x14ac:dyDescent="0.45">
      <c r="A4350" t="s">
        <v>88</v>
      </c>
      <c r="B4350" t="s">
        <v>1</v>
      </c>
      <c r="C4350" t="s">
        <v>84</v>
      </c>
      <c r="D4350" t="s">
        <v>37</v>
      </c>
      <c r="E4350" t="s">
        <v>30</v>
      </c>
      <c r="F4350" t="s">
        <v>37</v>
      </c>
      <c r="G4350" t="s">
        <v>31</v>
      </c>
      <c r="H4350" t="s">
        <v>38</v>
      </c>
      <c r="I4350">
        <v>2025</v>
      </c>
      <c r="J4350">
        <v>91.212199999999996</v>
      </c>
      <c r="K4350" t="s">
        <v>37</v>
      </c>
    </row>
    <row r="4351" spans="1:11" x14ac:dyDescent="0.45">
      <c r="A4351" t="s">
        <v>88</v>
      </c>
      <c r="B4351" t="s">
        <v>1</v>
      </c>
      <c r="C4351" t="s">
        <v>84</v>
      </c>
      <c r="D4351" t="s">
        <v>37</v>
      </c>
      <c r="E4351" t="s">
        <v>30</v>
      </c>
      <c r="F4351" t="s">
        <v>37</v>
      </c>
      <c r="G4351" t="s">
        <v>31</v>
      </c>
      <c r="H4351" t="s">
        <v>38</v>
      </c>
      <c r="I4351">
        <v>2030</v>
      </c>
      <c r="J4351">
        <v>91.621600000000001</v>
      </c>
      <c r="K4351" t="s">
        <v>37</v>
      </c>
    </row>
    <row r="4352" spans="1:11" x14ac:dyDescent="0.45">
      <c r="A4352" t="s">
        <v>88</v>
      </c>
      <c r="B4352" t="s">
        <v>1</v>
      </c>
      <c r="C4352" t="s">
        <v>84</v>
      </c>
      <c r="D4352" t="s">
        <v>37</v>
      </c>
      <c r="E4352" t="s">
        <v>30</v>
      </c>
      <c r="F4352" t="s">
        <v>37</v>
      </c>
      <c r="G4352" t="s">
        <v>31</v>
      </c>
      <c r="H4352" t="s">
        <v>38</v>
      </c>
      <c r="I4352">
        <v>2035</v>
      </c>
      <c r="J4352">
        <v>97.105400000000003</v>
      </c>
      <c r="K4352" t="s">
        <v>37</v>
      </c>
    </row>
    <row r="4353" spans="1:11" x14ac:dyDescent="0.45">
      <c r="A4353" t="s">
        <v>88</v>
      </c>
      <c r="B4353" t="s">
        <v>1</v>
      </c>
      <c r="C4353" t="s">
        <v>84</v>
      </c>
      <c r="D4353" t="s">
        <v>37</v>
      </c>
      <c r="E4353" t="s">
        <v>30</v>
      </c>
      <c r="F4353" t="s">
        <v>37</v>
      </c>
      <c r="G4353" t="s">
        <v>31</v>
      </c>
      <c r="H4353" t="s">
        <v>38</v>
      </c>
      <c r="I4353">
        <v>2040</v>
      </c>
      <c r="J4353">
        <v>112.27370000000001</v>
      </c>
      <c r="K4353" t="s">
        <v>37</v>
      </c>
    </row>
    <row r="4354" spans="1:11" x14ac:dyDescent="0.45">
      <c r="A4354" t="s">
        <v>88</v>
      </c>
      <c r="B4354" t="s">
        <v>1</v>
      </c>
      <c r="C4354" t="s">
        <v>84</v>
      </c>
      <c r="D4354" t="s">
        <v>37</v>
      </c>
      <c r="E4354" t="s">
        <v>30</v>
      </c>
      <c r="F4354" t="s">
        <v>37</v>
      </c>
      <c r="G4354" t="s">
        <v>31</v>
      </c>
      <c r="H4354" t="s">
        <v>38</v>
      </c>
      <c r="I4354">
        <v>2045</v>
      </c>
      <c r="J4354">
        <v>108.9372</v>
      </c>
      <c r="K4354" t="s">
        <v>37</v>
      </c>
    </row>
    <row r="4355" spans="1:11" x14ac:dyDescent="0.45">
      <c r="A4355" t="s">
        <v>88</v>
      </c>
      <c r="B4355" t="s">
        <v>1</v>
      </c>
      <c r="C4355" t="s">
        <v>84</v>
      </c>
      <c r="D4355" t="s">
        <v>37</v>
      </c>
      <c r="E4355" t="s">
        <v>30</v>
      </c>
      <c r="F4355" t="s">
        <v>37</v>
      </c>
      <c r="G4355" t="s">
        <v>31</v>
      </c>
      <c r="H4355" t="s">
        <v>38</v>
      </c>
      <c r="I4355">
        <v>2050</v>
      </c>
      <c r="J4355">
        <v>120.9217</v>
      </c>
      <c r="K4355" t="s">
        <v>37</v>
      </c>
    </row>
    <row r="4356" spans="1:11" x14ac:dyDescent="0.45">
      <c r="A4356" t="s">
        <v>88</v>
      </c>
      <c r="B4356" t="s">
        <v>1</v>
      </c>
      <c r="C4356" t="s">
        <v>84</v>
      </c>
      <c r="D4356" t="s">
        <v>48</v>
      </c>
      <c r="E4356" t="s">
        <v>46</v>
      </c>
      <c r="F4356" t="s">
        <v>48</v>
      </c>
      <c r="G4356" t="s">
        <v>49</v>
      </c>
      <c r="H4356" t="s">
        <v>50</v>
      </c>
      <c r="I4356">
        <v>2020</v>
      </c>
      <c r="J4356">
        <v>4048.3285999999998</v>
      </c>
      <c r="K4356" t="s">
        <v>48</v>
      </c>
    </row>
    <row r="4357" spans="1:11" x14ac:dyDescent="0.45">
      <c r="A4357" t="s">
        <v>88</v>
      </c>
      <c r="B4357" t="s">
        <v>1</v>
      </c>
      <c r="C4357" t="s">
        <v>84</v>
      </c>
      <c r="D4357" t="s">
        <v>48</v>
      </c>
      <c r="E4357" t="s">
        <v>46</v>
      </c>
      <c r="F4357" t="s">
        <v>48</v>
      </c>
      <c r="G4357" t="s">
        <v>49</v>
      </c>
      <c r="H4357" t="s">
        <v>50</v>
      </c>
      <c r="I4357">
        <v>2025</v>
      </c>
      <c r="J4357">
        <v>3099.7781</v>
      </c>
      <c r="K4357" t="s">
        <v>48</v>
      </c>
    </row>
    <row r="4358" spans="1:11" x14ac:dyDescent="0.45">
      <c r="A4358" t="s">
        <v>88</v>
      </c>
      <c r="B4358" t="s">
        <v>1</v>
      </c>
      <c r="C4358" t="s">
        <v>84</v>
      </c>
      <c r="D4358" t="s">
        <v>48</v>
      </c>
      <c r="E4358" t="s">
        <v>46</v>
      </c>
      <c r="F4358" t="s">
        <v>48</v>
      </c>
      <c r="G4358" t="s">
        <v>49</v>
      </c>
      <c r="H4358" t="s">
        <v>50</v>
      </c>
      <c r="I4358">
        <v>2030</v>
      </c>
      <c r="J4358">
        <v>1447.9817</v>
      </c>
      <c r="K4358" t="s">
        <v>48</v>
      </c>
    </row>
    <row r="4359" spans="1:11" x14ac:dyDescent="0.45">
      <c r="A4359" t="s">
        <v>88</v>
      </c>
      <c r="B4359" t="s">
        <v>1</v>
      </c>
      <c r="C4359" t="s">
        <v>84</v>
      </c>
      <c r="D4359" t="s">
        <v>48</v>
      </c>
      <c r="E4359" t="s">
        <v>46</v>
      </c>
      <c r="F4359" t="s">
        <v>48</v>
      </c>
      <c r="G4359" t="s">
        <v>49</v>
      </c>
      <c r="H4359" t="s">
        <v>50</v>
      </c>
      <c r="I4359">
        <v>2035</v>
      </c>
      <c r="J4359">
        <v>30.887499999999999</v>
      </c>
      <c r="K4359" t="s">
        <v>48</v>
      </c>
    </row>
    <row r="4360" spans="1:11" x14ac:dyDescent="0.45">
      <c r="A4360" t="s">
        <v>88</v>
      </c>
      <c r="B4360" t="s">
        <v>1</v>
      </c>
      <c r="C4360" t="s">
        <v>84</v>
      </c>
      <c r="D4360" t="s">
        <v>48</v>
      </c>
      <c r="E4360" t="s">
        <v>46</v>
      </c>
      <c r="F4360" t="s">
        <v>48</v>
      </c>
      <c r="G4360" t="s">
        <v>49</v>
      </c>
      <c r="H4360" t="s">
        <v>50</v>
      </c>
      <c r="I4360">
        <v>2040</v>
      </c>
      <c r="J4360">
        <v>-891.54859999999996</v>
      </c>
      <c r="K4360" t="s">
        <v>48</v>
      </c>
    </row>
    <row r="4361" spans="1:11" x14ac:dyDescent="0.45">
      <c r="A4361" t="s">
        <v>88</v>
      </c>
      <c r="B4361" t="s">
        <v>1</v>
      </c>
      <c r="C4361" t="s">
        <v>84</v>
      </c>
      <c r="D4361" t="s">
        <v>48</v>
      </c>
      <c r="E4361" t="s">
        <v>46</v>
      </c>
      <c r="F4361" t="s">
        <v>48</v>
      </c>
      <c r="G4361" t="s">
        <v>49</v>
      </c>
      <c r="H4361" t="s">
        <v>50</v>
      </c>
      <c r="I4361">
        <v>2045</v>
      </c>
      <c r="J4361">
        <v>-1251.7242000000001</v>
      </c>
      <c r="K4361" t="s">
        <v>48</v>
      </c>
    </row>
    <row r="4362" spans="1:11" x14ac:dyDescent="0.45">
      <c r="A4362" t="s">
        <v>88</v>
      </c>
      <c r="B4362" t="s">
        <v>1</v>
      </c>
      <c r="C4362" t="s">
        <v>84</v>
      </c>
      <c r="D4362" t="s">
        <v>48</v>
      </c>
      <c r="E4362" t="s">
        <v>46</v>
      </c>
      <c r="F4362" t="s">
        <v>48</v>
      </c>
      <c r="G4362" t="s">
        <v>49</v>
      </c>
      <c r="H4362" t="s">
        <v>50</v>
      </c>
      <c r="I4362">
        <v>2050</v>
      </c>
      <c r="J4362">
        <v>-1446.3670999999999</v>
      </c>
      <c r="K4362" t="s">
        <v>48</v>
      </c>
    </row>
    <row r="4363" spans="1:11" x14ac:dyDescent="0.45">
      <c r="A4363" t="s">
        <v>88</v>
      </c>
      <c r="B4363" t="s">
        <v>1</v>
      </c>
      <c r="C4363" t="s">
        <v>84</v>
      </c>
      <c r="D4363" t="s">
        <v>51</v>
      </c>
      <c r="E4363" t="s">
        <v>46</v>
      </c>
      <c r="F4363" t="s">
        <v>51</v>
      </c>
      <c r="G4363" t="s">
        <v>49</v>
      </c>
      <c r="H4363" t="s">
        <v>50</v>
      </c>
      <c r="I4363">
        <v>2020</v>
      </c>
      <c r="J4363">
        <v>4763.2656999999999</v>
      </c>
      <c r="K4363" t="s">
        <v>51</v>
      </c>
    </row>
    <row r="4364" spans="1:11" x14ac:dyDescent="0.45">
      <c r="A4364" t="s">
        <v>88</v>
      </c>
      <c r="B4364" t="s">
        <v>1</v>
      </c>
      <c r="C4364" t="s">
        <v>84</v>
      </c>
      <c r="D4364" t="s">
        <v>51</v>
      </c>
      <c r="E4364" t="s">
        <v>46</v>
      </c>
      <c r="F4364" t="s">
        <v>51</v>
      </c>
      <c r="G4364" t="s">
        <v>49</v>
      </c>
      <c r="H4364" t="s">
        <v>50</v>
      </c>
      <c r="I4364">
        <v>2025</v>
      </c>
      <c r="J4364">
        <v>3808.1507000000001</v>
      </c>
      <c r="K4364" t="s">
        <v>51</v>
      </c>
    </row>
    <row r="4365" spans="1:11" x14ac:dyDescent="0.45">
      <c r="A4365" t="s">
        <v>88</v>
      </c>
      <c r="B4365" t="s">
        <v>1</v>
      </c>
      <c r="C4365" t="s">
        <v>84</v>
      </c>
      <c r="D4365" t="s">
        <v>51</v>
      </c>
      <c r="E4365" t="s">
        <v>46</v>
      </c>
      <c r="F4365" t="s">
        <v>51</v>
      </c>
      <c r="G4365" t="s">
        <v>49</v>
      </c>
      <c r="H4365" t="s">
        <v>50</v>
      </c>
      <c r="I4365">
        <v>2030</v>
      </c>
      <c r="J4365">
        <v>2183.6635999999999</v>
      </c>
      <c r="K4365" t="s">
        <v>51</v>
      </c>
    </row>
    <row r="4366" spans="1:11" x14ac:dyDescent="0.45">
      <c r="A4366" t="s">
        <v>88</v>
      </c>
      <c r="B4366" t="s">
        <v>1</v>
      </c>
      <c r="C4366" t="s">
        <v>84</v>
      </c>
      <c r="D4366" t="s">
        <v>51</v>
      </c>
      <c r="E4366" t="s">
        <v>46</v>
      </c>
      <c r="F4366" t="s">
        <v>51</v>
      </c>
      <c r="G4366" t="s">
        <v>49</v>
      </c>
      <c r="H4366" t="s">
        <v>50</v>
      </c>
      <c r="I4366">
        <v>2035</v>
      </c>
      <c r="J4366">
        <v>802.15970000000004</v>
      </c>
      <c r="K4366" t="s">
        <v>51</v>
      </c>
    </row>
    <row r="4367" spans="1:11" x14ac:dyDescent="0.45">
      <c r="A4367" t="s">
        <v>88</v>
      </c>
      <c r="B4367" t="s">
        <v>1</v>
      </c>
      <c r="C4367" t="s">
        <v>84</v>
      </c>
      <c r="D4367" t="s">
        <v>51</v>
      </c>
      <c r="E4367" t="s">
        <v>46</v>
      </c>
      <c r="F4367" t="s">
        <v>51</v>
      </c>
      <c r="G4367" t="s">
        <v>49</v>
      </c>
      <c r="H4367" t="s">
        <v>50</v>
      </c>
      <c r="I4367">
        <v>2040</v>
      </c>
      <c r="J4367">
        <v>-81.720399999999998</v>
      </c>
      <c r="K4367" t="s">
        <v>51</v>
      </c>
    </row>
    <row r="4368" spans="1:11" x14ac:dyDescent="0.45">
      <c r="A4368" t="s">
        <v>88</v>
      </c>
      <c r="B4368" t="s">
        <v>1</v>
      </c>
      <c r="C4368" t="s">
        <v>84</v>
      </c>
      <c r="D4368" t="s">
        <v>51</v>
      </c>
      <c r="E4368" t="s">
        <v>46</v>
      </c>
      <c r="F4368" t="s">
        <v>51</v>
      </c>
      <c r="G4368" t="s">
        <v>49</v>
      </c>
      <c r="H4368" t="s">
        <v>50</v>
      </c>
      <c r="I4368">
        <v>2045</v>
      </c>
      <c r="J4368">
        <v>-406.84120000000001</v>
      </c>
      <c r="K4368" t="s">
        <v>51</v>
      </c>
    </row>
    <row r="4369" spans="1:11" x14ac:dyDescent="0.45">
      <c r="A4369" t="s">
        <v>88</v>
      </c>
      <c r="B4369" t="s">
        <v>1</v>
      </c>
      <c r="C4369" t="s">
        <v>84</v>
      </c>
      <c r="D4369" t="s">
        <v>51</v>
      </c>
      <c r="E4369" t="s">
        <v>46</v>
      </c>
      <c r="F4369" t="s">
        <v>51</v>
      </c>
      <c r="G4369" t="s">
        <v>49</v>
      </c>
      <c r="H4369" t="s">
        <v>50</v>
      </c>
      <c r="I4369">
        <v>2050</v>
      </c>
      <c r="J4369">
        <v>-576.75229999999999</v>
      </c>
      <c r="K4369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2025-08-21T05:38:34Z</dcterms:modified>
</cp:coreProperties>
</file>