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F3CB22E2-BD5B-4358-8FA7-84E2F9237BF4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<sst xmlns="http://schemas.openxmlformats.org/spreadsheetml/2006/main" count="1313" uniqueCount="333">
  <si>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</si>
  <si>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</si>
  <si>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</si>
  <si>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</si>
  <si>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</si>
  <si>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</si>
  <si>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</si>
  <si>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</si>
  <si>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</si>
  <si>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</si>
  <si>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</si>
  <si>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</si>
  <si>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</si>
  <si>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</si>
  <si>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</si>
  <si>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</si>
  <si>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</si>
  <si>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</si>
  <si>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</si>
  <si>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</si>
  <si>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</si>
  <si>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</si>
  <si>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</si>
  <si>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</si>
  <si>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</si>
  <si>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</si>
  <si>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</si>
  <si>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</si>
  <si>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</si>
  <si>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</si>
  <si>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</si>
  <si>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</si>
  <si>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</si>
  <si>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</si>
  <si>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</si>
  <si>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</si>
  <si>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</si>
  <si>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</si>
  <si>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</si>
  <si>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</si>
  <si>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</si>
  <si>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</si>
  <si>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</si>
  <si>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</si>
  <si>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</si>
  <si>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</si>
  <si>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</si>
  <si>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</si>
  <si>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</si>
  <si>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</si>
  <si>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</si>
  <si>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</si>
  <si>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</si>
  <si>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</si>
  <si>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</si>
  <si>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</si>
  <si>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</si>
  <si>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</si>
  <si>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</si>
  <si>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</si>
  <si>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</si>
  <si>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</si>
  <si>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</si>
  <si>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</si>
  <si>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</si>
  <si>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</si>
  <si>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</si>
  <si>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</si>
  <si>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</si>
  <si>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</si>
  <si>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</si>
  <si>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</si>
  <si>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</si>
  <si>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</si>
  <si>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</si>
  <si>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</si>
  <si>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</si>
  <si>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</si>
  <si>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</si>
  <si>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</si>
  <si>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</si>
  <si>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</si>
  <si>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</si>
  <si>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</si>
  <si>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</si>
  <si>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</si>
  <si>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</si>
  <si>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</si>
  <si>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</si>
  <si>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</si>
  <si>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</si>
  <si>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</si>
  <si>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</si>
  <si>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</si>
  <si>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</si>
  <si>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</si>
  <si>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</si>
  <si>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</si>
  <si>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</si>
  <si>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</si>
  <si>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</si>
  <si>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</si>
  <si>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</si>
  <si>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</si>
  <si>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</si>
  <si>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</si>
  <si>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</si>
  <si>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</si>
  <si>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</si>
  <si>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</si>
  <si>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</si>
  <si>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</si>
  <si>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</si>
  <si>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</si>
  <si>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</si>
  <si>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</si>
  <si>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</si>
  <si>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</si>
  <si>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</si>
  <si>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</si>
  <si>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</si>
  <si>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</si>
  <si>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</si>
  <si>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</si>
  <si>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</si>
  <si>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</si>
  <si>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</si>
  <si>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</si>
  <si>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</si>
  <si>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</si>
  <si>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</si>
  <si>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</si>
  <si>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</si>
  <si>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</si>
  <si>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</si>
  <si>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</si>
  <si>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</si>
  <si>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</si>
  <si>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</si>
  <si>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</si>
  <si>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</si>
  <si>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</si>
  <si>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</si>
  <si>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</si>
  <si>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</si>
  <si>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</si>
  <si>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</si>
  <si>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</si>
  <si>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</si>
  <si>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</si>
  <si>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</si>
  <si>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</si>
  <si>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</si>
  <si>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</si>
  <si>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</si>
  <si>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</si>
  <si>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</si>
  <si>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</si>
  <si>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</si>
  <si>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</si>
  <si>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</si>
  <si>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</si>
  <si>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</si>
  <si>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</si>
  <si>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</si>
  <si>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</si>
  <si>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</si>
  <si>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</si>
  <si>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</si>
  <si>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</si>
  <si>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</si>
  <si>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</si>
  <si>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</si>
  <si>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e_spv-BGR_16_c1</t>
  </si>
  <si>
    <t>solar resource -- CF class spv-BGR_16 -- cost class 1</t>
  </si>
  <si>
    <t>annual</t>
  </si>
  <si>
    <t>no</t>
  </si>
  <si>
    <t>e_spv-BGR_16_c2</t>
  </si>
  <si>
    <t>solar resource -- CF class spv-BGR_16 -- cost class 2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</si>
  <si>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</si>
  <si>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</si>
  <si>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</si>
  <si>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</si>
  <si>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</si>
  <si>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</si>
  <si>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</si>
  <si>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</si>
  <si>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</si>
  <si>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</si>
  <si>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e_spv-BGR_14_c1</t>
  </si>
  <si>
    <t>solar resource -- CF class spv-BGR_14 -- cost class 1</t>
  </si>
  <si>
    <t>e_spv-BGR_14_c2</t>
  </si>
  <si>
    <t>solar resource -- CF class spv-BGR_14 -- cost class 2</t>
  </si>
  <si>
    <t>e_spv-BGR_14_c3</t>
  </si>
  <si>
    <t>solar resource -- CF class spv-BGR_14 -- cost class 3</t>
  </si>
  <si>
    <t>e_spv-BGR_14_c4</t>
  </si>
  <si>
    <t>solar resource -- CF class spv-BGR_14 -- cost class 4</t>
  </si>
  <si>
    <t>e_spv-BGR_14_c5</t>
  </si>
  <si>
    <t>solar resource -- CF class spv-BGR_14 -- cost class 5</t>
  </si>
  <si>
    <t>comm-out</t>
  </si>
  <si>
    <t>cap_bnd</t>
  </si>
  <si>
    <t>af~fx</t>
  </si>
  <si>
    <t>lcoe_class</t>
  </si>
  <si>
    <t>elc_spv-BGR</t>
  </si>
  <si>
    <t>e_won-BGR_29_c1</t>
  </si>
  <si>
    <t>onshore wind resource -- CF class won-BGR_29 -- cost class 1</t>
  </si>
  <si>
    <t>e_won-BGR_29_c2</t>
  </si>
  <si>
    <t>onshore wind resource -- CF class won-BGR_29 -- cost class 2</t>
  </si>
  <si>
    <t>e_won-BGR_27_c1</t>
  </si>
  <si>
    <t>onshore wind resource -- CF class won-BGR_27 -- cost class 1</t>
  </si>
  <si>
    <t>e_won-BGR_26_c1</t>
  </si>
  <si>
    <t>onshore wind resource -- CF class won-BGR_26 -- cost class 1</t>
  </si>
  <si>
    <t>e_won-BGR_26_c3</t>
  </si>
  <si>
    <t>onshore wind resource -- CF class won-BGR_26 -- cost class 3</t>
  </si>
  <si>
    <t>e_won-BGR_26_c2</t>
  </si>
  <si>
    <t>onshore wind resource -- CF class won-BGR_26 -- cost class 2</t>
  </si>
  <si>
    <t>e_won-BGR_26_c4</t>
  </si>
  <si>
    <t>onshore wind resource -- CF class won-BGR_26 -- cost class 4</t>
  </si>
  <si>
    <t>e_won-BGR_25_c2</t>
  </si>
  <si>
    <t>onshore wind resource -- CF class won-BGR_25 -- cost class 2</t>
  </si>
  <si>
    <t>e_won-BGR_25_c1</t>
  </si>
  <si>
    <t>onshore wind resource -- CF class won-BGR_25 -- cost class 1</t>
  </si>
  <si>
    <t>e_won-BGR_24_c1</t>
  </si>
  <si>
    <t>onshore wind resource -- CF class won-BGR_24 -- cost class 1</t>
  </si>
  <si>
    <t>e_won-BGR_24_c2</t>
  </si>
  <si>
    <t>onshore wind resource -- CF class won-BGR_24 -- cost class 2</t>
  </si>
  <si>
    <t>e_won-BGR_23_c5</t>
  </si>
  <si>
    <t>onshore wind resource -- CF class won-BGR_23 -- cost class 5</t>
  </si>
  <si>
    <t>e_won-BGR_23_c1</t>
  </si>
  <si>
    <t>onshore wind resource -- CF class won-BGR_23 -- cost class 1</t>
  </si>
  <si>
    <t>e_won-BGR_23_c2</t>
  </si>
  <si>
    <t>onshore wind resource -- CF class won-BGR_23 -- cost class 2</t>
  </si>
  <si>
    <t>e_won-BGR_23_c4</t>
  </si>
  <si>
    <t>onshore wind resource -- CF class won-BGR_23 -- cost class 4</t>
  </si>
  <si>
    <t>e_won-BGR_23_c3</t>
  </si>
  <si>
    <t>onshore wind resource -- CF class won-BGR_23 -- cost class 3</t>
  </si>
  <si>
    <t>e_won-BGR_21_c1</t>
  </si>
  <si>
    <t>onshore wind resource -- CF class won-BGR_21 -- cost class 1</t>
  </si>
  <si>
    <t>e_won-BGR_21_c2</t>
  </si>
  <si>
    <t>onshore wind resource -- CF class won-BGR_21 -- cost class 2</t>
  </si>
  <si>
    <t>e_won-BGR_21_c3</t>
  </si>
  <si>
    <t>onshore wind resource -- CF class won-BGR_21 -- cost class 3</t>
  </si>
  <si>
    <t>e_won-BGR_20_c1</t>
  </si>
  <si>
    <t>onshore wind resource -- CF class won-BGR_20 -- cost class 1</t>
  </si>
  <si>
    <t>e_won-BGR_20_c2</t>
  </si>
  <si>
    <t>onshore wind resource -- CF class won-BGR_20 -- cost class 2</t>
  </si>
  <si>
    <t>e_won-BGR_20_c4</t>
  </si>
  <si>
    <t>onshore wind resource -- CF class won-BGR_20 -- cost class 4</t>
  </si>
  <si>
    <t>e_won-BGR_20_c3</t>
  </si>
  <si>
    <t>onshore wind resource -- CF class won-BGR_20 -- cost class 3</t>
  </si>
  <si>
    <t>e_won-BGR_20_c5</t>
  </si>
  <si>
    <t>onshore wind resource -- CF class won-BGR_20 -- cost class 5</t>
  </si>
  <si>
    <t>e_won-BGR_19_c1</t>
  </si>
  <si>
    <t>onshore wind resource -- CF class won-BGR_19 -- cost class 1</t>
  </si>
  <si>
    <t>e_won-BGR_19_c2</t>
  </si>
  <si>
    <t>onshore wind resource -- CF class won-BGR_19 -- cost class 2</t>
  </si>
  <si>
    <t>e_won-BGR_19_c3</t>
  </si>
  <si>
    <t>onshore wind resource -- CF class won-BGR_19 -- cost class 3</t>
  </si>
  <si>
    <t>e_won-BGR_19_c4</t>
  </si>
  <si>
    <t>onshore wind resource -- CF class won-BGR_19 -- cost class 4</t>
  </si>
  <si>
    <t>e_won-BGR_19_c5</t>
  </si>
  <si>
    <t>onshore wind resource -- CF class won-BGR_19 -- cost class 5</t>
  </si>
  <si>
    <t>e_won-BGR_18_c1</t>
  </si>
  <si>
    <t>onshore wind resource -- CF class won-BGR_18 -- cost class 1</t>
  </si>
  <si>
    <t>e_won-BGR_18_c2</t>
  </si>
  <si>
    <t>onshore wind resource -- CF class won-BGR_18 -- cost class 2</t>
  </si>
  <si>
    <t>e_won-BGR_18_c5</t>
  </si>
  <si>
    <t>onshore wind resource -- CF class won-BGR_18 -- cost class 5</t>
  </si>
  <si>
    <t>e_won-BGR_18_c3</t>
  </si>
  <si>
    <t>onshore wind resource -- CF class won-BGR_18 -- cost class 3</t>
  </si>
  <si>
    <t>e_won-BGR_18_c4</t>
  </si>
  <si>
    <t>onshore wind resource -- CF class won-BGR_18 -- cost class 4</t>
  </si>
  <si>
    <t>e_won-BGR_17_c1</t>
  </si>
  <si>
    <t>onshore wind resource -- CF class won-BGR_17 -- cost class 1</t>
  </si>
  <si>
    <t>elc_won-BGR</t>
  </si>
  <si>
    <t>e_wof-BGR_34_c1</t>
  </si>
  <si>
    <t>offshore wind resource -- CF class wof-BGR_34 -- cost class 1</t>
  </si>
  <si>
    <t>e_wof-BGR_34_c2</t>
  </si>
  <si>
    <t>offshore wind resource -- CF class wof-BGR_34 -- cost class 2</t>
  </si>
  <si>
    <t>e_wof-BGR_33_c3</t>
  </si>
  <si>
    <t>offshore wind resource -- CF class wof-BGR_33 -- cost class 3</t>
  </si>
  <si>
    <t>e_wof-BGR_33_c1</t>
  </si>
  <si>
    <t>offshore wind resource -- CF class wof-BGR_33 -- cost class 1</t>
  </si>
  <si>
    <t>e_wof-BGR_33_c4</t>
  </si>
  <si>
    <t>offshore wind resource -- CF class wof-BGR_33 -- cost class 4</t>
  </si>
  <si>
    <t>e_wof-BGR_33_c5</t>
  </si>
  <si>
    <t>offshore wind resource -- CF class wof-BGR_33 -- cost class 5</t>
  </si>
  <si>
    <t>e_wof-BGR_33_c2</t>
  </si>
  <si>
    <t>offshore wind resource -- CF class wof-BGR_33 -- cost class 2</t>
  </si>
  <si>
    <t>e_wof-BGR_32_c3</t>
  </si>
  <si>
    <t>offshore wind resource -- CF class wof-BGR_32 -- cost class 3</t>
  </si>
  <si>
    <t>e_wof-BGR_32_c1</t>
  </si>
  <si>
    <t>offshore wind resource -- CF class wof-BGR_32 -- cost class 1</t>
  </si>
  <si>
    <t>e_wof-BGR_32_c2</t>
  </si>
  <si>
    <t>offshore wind resource -- CF class wof-BGR_32 -- cost class 2</t>
  </si>
  <si>
    <t>e_wof-BGR_31_c1</t>
  </si>
  <si>
    <t>offshore wind resource -- CF class wof-BGR_31 -- cost class 1</t>
  </si>
  <si>
    <t>e_wof-BGR_30_c1</t>
  </si>
  <si>
    <t>offshore wind resource -- CF class wof-BGR_30 -- cost class 1</t>
  </si>
  <si>
    <t>e_wof-BGR_30_c2</t>
  </si>
  <si>
    <t>offshore wind resource -- CF class wof-BGR_30 -- cost class 2</t>
  </si>
  <si>
    <t>e_wof-BGR_29_c1</t>
  </si>
  <si>
    <t>offshore wind resource -- CF class wof-BGR_29 -- cost class 1</t>
  </si>
  <si>
    <t>e_wof-BGR_26_c1</t>
  </si>
  <si>
    <t>offshore wind resource -- CF class wof-BGR_26 -- cost class 1</t>
  </si>
  <si>
    <t>e_wof-BGR_17_c1</t>
  </si>
  <si>
    <t>offshore wind resource -- CF class wof-BGR_17 -- cost class 1</t>
  </si>
  <si>
    <t>elc_wof-BGR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</si>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</sst>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168" fontId="21" fillId="19" borderId="21" xfId="0" applyNumberFormat="1" applyFont="1" applyFill="1" applyBorder="1" applyAlignment="1"/>
    <xf numFmtId="168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A076EC-5CB8-DE5E-3138-9C29C7B48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569E35-4FE7-00F9-A9C0-011AE25DE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ECD289-CD6B-333F-AF35-F45CC1BE5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AB62EB-A0CE-D147-8FAD-48B01A6A4C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13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4" ht="14.65" thickBot="1">
      <c r="B9" s="154" t="s">
        <v>152</v>
      </c>
      <c r="I9" s="154" t="s">
        <v>164</v>
      </c>
    </row>
    <row r="10" spans="1:14" ht="15.75" thickBot="1">
      <c r="B10" s="155" t="s">
        <v>6</v>
      </c>
      <c r="C10" s="155" t="s">
        <v>153</v>
      </c>
      <c r="D10" s="155" t="s">
        <v>154</v>
      </c>
      <c r="E10" s="155" t="s">
        <v>9</v>
      </c>
      <c r="F10" s="155" t="s">
        <v>8</v>
      </c>
      <c r="G10" s="155" t="s">
        <v>155</v>
      </c>
      <c r="I10" s="155" t="s">
        <v>153</v>
      </c>
      <c r="J10" s="155" t="s">
        <v>2</v>
      </c>
      <c r="K10" s="155" t="s">
        <v>3</v>
      </c>
      <c r="L10" s="155" t="s">
        <v>165</v>
      </c>
      <c r="M10" s="155" t="s">
        <v>166</v>
      </c>
      <c r="N10" s="155" t="s">
        <v>167</v>
      </c>
    </row>
    <row r="11" spans="1:14">
      <c r="B11" s="156" t="s">
        <v>17</v>
      </c>
      <c r="C11" s="156" t="s">
        <v>156</v>
      </c>
      <c r="D11" s="156" t="s">
        <v>157</v>
      </c>
      <c r="E11" s="156" t="s">
        <v>158</v>
      </c>
      <c r="F11" s="156" t="s">
        <v>10</v>
      </c>
      <c r="G11" s="156" t="s">
        <v>14</v>
      </c>
      <c r="I11" s="156" t="s">
        <v>156</v>
      </c>
      <c r="J11" s="156" t="s">
        <v>29</v>
      </c>
      <c r="K11" s="156" t="s">
        <v>19</v>
      </c>
      <c r="L11" s="158">
        <v>0.41699999999999993</v>
      </c>
      <c r="M11" s="156"/>
      <c r="N11" s="156"/>
    </row>
    <row r="12" spans="1:14">
      <c r="B12" s="157" t="s">
        <v>17</v>
      </c>
      <c r="C12" s="157" t="s">
        <v>159</v>
      </c>
      <c r="D12" s="157" t="s">
        <v>160</v>
      </c>
      <c r="E12" s="157" t="s">
        <v>158</v>
      </c>
      <c r="F12" s="157" t="s">
        <v>10</v>
      </c>
      <c r="G12" s="157" t="s">
        <v>14</v>
      </c>
      <c r="I12" s="157" t="s">
        <v>159</v>
      </c>
      <c r="J12" s="157" t="s">
        <v>29</v>
      </c>
      <c r="K12" s="157" t="s">
        <v>19</v>
      </c>
      <c r="L12" s="159">
        <v>1.1299999999999999</v>
      </c>
      <c r="M12" s="157"/>
      <c r="N12" s="157"/>
    </row>
    <row r="13" spans="1:14">
      <c r="B13" s="156" t="s">
        <v>17</v>
      </c>
      <c r="C13" s="156" t="s">
        <v>161</v>
      </c>
      <c r="D13" s="156" t="s">
        <v>162</v>
      </c>
      <c r="E13" s="156" t="s">
        <v>158</v>
      </c>
      <c r="F13" s="156" t="s">
        <v>10</v>
      </c>
      <c r="G13" s="156" t="s">
        <v>14</v>
      </c>
      <c r="I13" s="156" t="s">
        <v>161</v>
      </c>
      <c r="J13" s="156" t="s">
        <v>29</v>
      </c>
      <c r="K13" s="156" t="s">
        <v>19</v>
      </c>
      <c r="L13" s="158">
        <v>2.27</v>
      </c>
      <c r="M13" s="156"/>
      <c r="N13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EA5B2-2974-4B57-9290-D8FD1CE25E98}">
  <dimension ref="A1:N22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3" bestFit="1" customWidth="1"/>
    <col min="11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4" ht="14.65" thickBot="1">
      <c r="B9" s="154" t="s">
        <v>152</v>
      </c>
      <c r="J9" s="154" t="s">
        <v>164</v>
      </c>
    </row>
    <row r="10" spans="1:14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153</v>
      </c>
      <c r="K10" s="155" t="s">
        <v>199</v>
      </c>
      <c r="L10" s="155" t="s">
        <v>200</v>
      </c>
      <c r="M10" s="155" t="s">
        <v>201</v>
      </c>
      <c r="N10" s="155" t="s">
        <v>202</v>
      </c>
    </row>
    <row r="11" spans="1:14">
      <c r="B11" s="156" t="s">
        <v>172</v>
      </c>
      <c r="C11" s="156" t="s">
        <v>173</v>
      </c>
      <c r="D11" s="156" t="s">
        <v>174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173</v>
      </c>
      <c r="K11" s="156" t="s">
        <v>203</v>
      </c>
      <c r="L11" s="158">
        <v>7.3499999999999996E-2</v>
      </c>
      <c r="M11" s="160">
        <v>0.157</v>
      </c>
      <c r="N11" s="158">
        <v>1</v>
      </c>
    </row>
    <row r="12" spans="1:14">
      <c r="B12" s="157" t="s">
        <v>172</v>
      </c>
      <c r="C12" s="157" t="s">
        <v>177</v>
      </c>
      <c r="D12" s="157" t="s">
        <v>178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177</v>
      </c>
      <c r="K12" s="157" t="s">
        <v>203</v>
      </c>
      <c r="L12" s="159">
        <v>0.17324999999999999</v>
      </c>
      <c r="M12" s="161">
        <v>0.156</v>
      </c>
      <c r="N12" s="159">
        <v>2</v>
      </c>
    </row>
    <row r="13" spans="1:14">
      <c r="B13" s="156" t="s">
        <v>172</v>
      </c>
      <c r="C13" s="156" t="s">
        <v>179</v>
      </c>
      <c r="D13" s="156" t="s">
        <v>180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179</v>
      </c>
      <c r="K13" s="156" t="s">
        <v>203</v>
      </c>
      <c r="L13" s="158">
        <v>2.1727500000000002</v>
      </c>
      <c r="M13" s="160">
        <v>0.15124093890231274</v>
      </c>
      <c r="N13" s="158">
        <v>1</v>
      </c>
    </row>
    <row r="14" spans="1:14">
      <c r="B14" s="157" t="s">
        <v>172</v>
      </c>
      <c r="C14" s="157" t="s">
        <v>181</v>
      </c>
      <c r="D14" s="157" t="s">
        <v>182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181</v>
      </c>
      <c r="K14" s="157" t="s">
        <v>203</v>
      </c>
      <c r="L14" s="159">
        <v>1.3852500000000001</v>
      </c>
      <c r="M14" s="161">
        <v>0.15</v>
      </c>
      <c r="N14" s="159">
        <v>2</v>
      </c>
    </row>
    <row r="15" spans="1:14">
      <c r="B15" s="156" t="s">
        <v>172</v>
      </c>
      <c r="C15" s="156" t="s">
        <v>183</v>
      </c>
      <c r="D15" s="156" t="s">
        <v>184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183</v>
      </c>
      <c r="K15" s="156" t="s">
        <v>203</v>
      </c>
      <c r="L15" s="158">
        <v>1.2224999999999999</v>
      </c>
      <c r="M15" s="160">
        <v>0.14855644171779142</v>
      </c>
      <c r="N15" s="158">
        <v>3</v>
      </c>
    </row>
    <row r="16" spans="1:14">
      <c r="B16" s="157" t="s">
        <v>172</v>
      </c>
      <c r="C16" s="157" t="s">
        <v>185</v>
      </c>
      <c r="D16" s="157" t="s">
        <v>186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185</v>
      </c>
      <c r="K16" s="157" t="s">
        <v>203</v>
      </c>
      <c r="L16" s="159">
        <v>0.85199999999999998</v>
      </c>
      <c r="M16" s="161">
        <v>0.14678961267605634</v>
      </c>
      <c r="N16" s="159">
        <v>4</v>
      </c>
    </row>
    <row r="17" spans="2:14">
      <c r="B17" s="156" t="s">
        <v>172</v>
      </c>
      <c r="C17" s="156" t="s">
        <v>187</v>
      </c>
      <c r="D17" s="156" t="s">
        <v>188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187</v>
      </c>
      <c r="K17" s="156" t="s">
        <v>203</v>
      </c>
      <c r="L17" s="158">
        <v>0.41775000000000001</v>
      </c>
      <c r="M17" s="160">
        <v>0.14599999999999999</v>
      </c>
      <c r="N17" s="158">
        <v>5</v>
      </c>
    </row>
    <row r="18" spans="2:14">
      <c r="B18" s="157" t="s">
        <v>172</v>
      </c>
      <c r="C18" s="157" t="s">
        <v>189</v>
      </c>
      <c r="D18" s="157" t="s">
        <v>190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189</v>
      </c>
      <c r="K18" s="157" t="s">
        <v>203</v>
      </c>
      <c r="L18" s="159">
        <v>4.9005000000000001</v>
      </c>
      <c r="M18" s="161">
        <v>0.14499999999999999</v>
      </c>
      <c r="N18" s="159">
        <v>1</v>
      </c>
    </row>
    <row r="19" spans="2:14">
      <c r="B19" s="156" t="s">
        <v>172</v>
      </c>
      <c r="C19" s="156" t="s">
        <v>191</v>
      </c>
      <c r="D19" s="156" t="s">
        <v>192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191</v>
      </c>
      <c r="K19" s="156" t="s">
        <v>203</v>
      </c>
      <c r="L19" s="158">
        <v>5.4562499999999998</v>
      </c>
      <c r="M19" s="160">
        <v>0.14440646048109962</v>
      </c>
      <c r="N19" s="158">
        <v>2</v>
      </c>
    </row>
    <row r="20" spans="2:14">
      <c r="B20" s="157" t="s">
        <v>172</v>
      </c>
      <c r="C20" s="157" t="s">
        <v>193</v>
      </c>
      <c r="D20" s="157" t="s">
        <v>194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193</v>
      </c>
      <c r="K20" s="157" t="s">
        <v>203</v>
      </c>
      <c r="L20" s="159">
        <v>11.81175</v>
      </c>
      <c r="M20" s="161">
        <v>0.14399999999999999</v>
      </c>
      <c r="N20" s="159">
        <v>3</v>
      </c>
    </row>
    <row r="21" spans="2:14">
      <c r="B21" s="156" t="s">
        <v>172</v>
      </c>
      <c r="C21" s="156" t="s">
        <v>195</v>
      </c>
      <c r="D21" s="156" t="s">
        <v>196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195</v>
      </c>
      <c r="K21" s="156" t="s">
        <v>203</v>
      </c>
      <c r="L21" s="158">
        <v>6.1312499999999996</v>
      </c>
      <c r="M21" s="160">
        <v>0.14370311926605506</v>
      </c>
      <c r="N21" s="158">
        <v>4</v>
      </c>
    </row>
    <row r="22" spans="2:14">
      <c r="B22" s="157" t="s">
        <v>172</v>
      </c>
      <c r="C22" s="157" t="s">
        <v>197</v>
      </c>
      <c r="D22" s="157" t="s">
        <v>198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197</v>
      </c>
      <c r="K22" s="157" t="s">
        <v>203</v>
      </c>
      <c r="L22" s="159">
        <v>1.9237500000000001</v>
      </c>
      <c r="M22" s="161">
        <v>0.14151812865497077</v>
      </c>
      <c r="N22" s="159">
        <v>5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91E0-BDC9-49B4-A385-E8005FA8F834}">
  <dimension ref="A1:AB45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0" max="10" width="13.59765625" bestFit="1" customWidth="1"/>
    <col min="11" max="14" width="10.59765625" customWidth="1"/>
    <col min="16" max="16" width="10.59765625" customWidth="1"/>
    <col min="17" max="17" width="13.19921875" bestFit="1" customWidth="1"/>
    <col min="18" max="18" width="30.59765625" customWidth="1"/>
    <col min="19" max="19" width="12" bestFit="1" customWidth="1"/>
    <col min="20" max="20" width="11.265625" bestFit="1" customWidth="1"/>
    <col min="21" max="21" width="12.46484375" bestFit="1" customWidth="1"/>
    <col min="22" max="22" width="10.59765625" customWidth="1"/>
    <col min="24" max="24" width="13.19921875" bestFit="1" customWidth="1"/>
    <col min="25" max="28" width="10.59765625" customWidth="1"/>
  </cols>
  <sheetData>
    <row r="1" spans="1:28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28" ht="14.65" thickBot="1">
      <c r="B9" s="154" t="s">
        <v>152</v>
      </c>
      <c r="J9" s="154" t="s">
        <v>164</v>
      </c>
      <c r="P9" s="154" t="s">
        <v>152</v>
      </c>
      <c r="X9" s="154" t="s">
        <v>164</v>
      </c>
    </row>
    <row r="10" spans="1:28" ht="15.75" thickBot="1">
      <c r="B10" s="155" t="s">
        <v>168</v>
      </c>
      <c r="C10" s="155" t="s">
        <v>153</v>
      </c>
      <c r="D10" s="155" t="s">
        <v>154</v>
      </c>
      <c r="E10" s="155" t="s">
        <v>169</v>
      </c>
      <c r="F10" s="155" t="s">
        <v>170</v>
      </c>
      <c r="G10" s="155" t="s">
        <v>155</v>
      </c>
      <c r="H10" s="155" t="s">
        <v>171</v>
      </c>
      <c r="J10" s="155" t="s">
        <v>153</v>
      </c>
      <c r="K10" s="155" t="s">
        <v>199</v>
      </c>
      <c r="L10" s="155" t="s">
        <v>200</v>
      </c>
      <c r="M10" s="155" t="s">
        <v>201</v>
      </c>
      <c r="N10" s="155" t="s">
        <v>202</v>
      </c>
      <c r="P10" s="155" t="s">
        <v>168</v>
      </c>
      <c r="Q10" s="155" t="s">
        <v>153</v>
      </c>
      <c r="R10" s="155" t="s">
        <v>154</v>
      </c>
      <c r="S10" s="155" t="s">
        <v>169</v>
      </c>
      <c r="T10" s="155" t="s">
        <v>170</v>
      </c>
      <c r="U10" s="155" t="s">
        <v>155</v>
      </c>
      <c r="V10" s="155" t="s">
        <v>171</v>
      </c>
      <c r="X10" s="155" t="s">
        <v>153</v>
      </c>
      <c r="Y10" s="155" t="s">
        <v>199</v>
      </c>
      <c r="Z10" s="155" t="s">
        <v>200</v>
      </c>
      <c r="AA10" s="155" t="s">
        <v>201</v>
      </c>
      <c r="AB10" s="155" t="s">
        <v>202</v>
      </c>
    </row>
    <row r="11" spans="1:28">
      <c r="B11" s="156" t="s">
        <v>172</v>
      </c>
      <c r="C11" s="156" t="s">
        <v>204</v>
      </c>
      <c r="D11" s="156" t="s">
        <v>205</v>
      </c>
      <c r="E11" s="156" t="s">
        <v>10</v>
      </c>
      <c r="F11" s="156" t="s">
        <v>21</v>
      </c>
      <c r="G11" s="156" t="s">
        <v>175</v>
      </c>
      <c r="H11" s="156" t="s">
        <v>176</v>
      </c>
      <c r="J11" s="156" t="s">
        <v>204</v>
      </c>
      <c r="K11" s="156" t="s">
        <v>274</v>
      </c>
      <c r="L11" s="160">
        <v>1.1565000000000001</v>
      </c>
      <c r="M11" s="160">
        <v>0.29299999999999998</v>
      </c>
      <c r="N11" s="158">
        <v>1</v>
      </c>
      <c r="P11" s="156" t="s">
        <v>172</v>
      </c>
      <c r="Q11" s="156" t="s">
        <v>275</v>
      </c>
      <c r="R11" s="156" t="s">
        <v>276</v>
      </c>
      <c r="S11" s="156" t="s">
        <v>10</v>
      </c>
      <c r="T11" s="156" t="s">
        <v>21</v>
      </c>
      <c r="U11" s="156" t="s">
        <v>175</v>
      </c>
      <c r="V11" s="156" t="s">
        <v>176</v>
      </c>
      <c r="X11" s="156" t="s">
        <v>275</v>
      </c>
      <c r="Y11" s="156" t="s">
        <v>307</v>
      </c>
      <c r="Z11" s="160">
        <v>0.76724999999999999</v>
      </c>
      <c r="AA11" s="160">
        <v>0.33900000000000002</v>
      </c>
      <c r="AB11" s="158">
        <v>1</v>
      </c>
    </row>
    <row r="12" spans="1:28">
      <c r="B12" s="157" t="s">
        <v>172</v>
      </c>
      <c r="C12" s="157" t="s">
        <v>206</v>
      </c>
      <c r="D12" s="157" t="s">
        <v>207</v>
      </c>
      <c r="E12" s="157" t="s">
        <v>10</v>
      </c>
      <c r="F12" s="157" t="s">
        <v>21</v>
      </c>
      <c r="G12" s="157" t="s">
        <v>175</v>
      </c>
      <c r="H12" s="157" t="s">
        <v>176</v>
      </c>
      <c r="J12" s="157" t="s">
        <v>206</v>
      </c>
      <c r="K12" s="157" t="s">
        <v>274</v>
      </c>
      <c r="L12" s="161">
        <v>3.1117499999999998</v>
      </c>
      <c r="M12" s="161">
        <v>0.28699999999999998</v>
      </c>
      <c r="N12" s="159">
        <v>2</v>
      </c>
      <c r="P12" s="157" t="s">
        <v>172</v>
      </c>
      <c r="Q12" s="157" t="s">
        <v>277</v>
      </c>
      <c r="R12" s="157" t="s">
        <v>278</v>
      </c>
      <c r="S12" s="157" t="s">
        <v>10</v>
      </c>
      <c r="T12" s="157" t="s">
        <v>21</v>
      </c>
      <c r="U12" s="157" t="s">
        <v>175</v>
      </c>
      <c r="V12" s="157" t="s">
        <v>176</v>
      </c>
      <c r="X12" s="157" t="s">
        <v>277</v>
      </c>
      <c r="Y12" s="157" t="s">
        <v>307</v>
      </c>
      <c r="Z12" s="161">
        <v>6.45</v>
      </c>
      <c r="AA12" s="161">
        <v>0.33600000000000002</v>
      </c>
      <c r="AB12" s="159">
        <v>2</v>
      </c>
    </row>
    <row r="13" spans="1:28">
      <c r="B13" s="156" t="s">
        <v>172</v>
      </c>
      <c r="C13" s="156" t="s">
        <v>208</v>
      </c>
      <c r="D13" s="156" t="s">
        <v>209</v>
      </c>
      <c r="E13" s="156" t="s">
        <v>10</v>
      </c>
      <c r="F13" s="156" t="s">
        <v>21</v>
      </c>
      <c r="G13" s="156" t="s">
        <v>175</v>
      </c>
      <c r="H13" s="156" t="s">
        <v>176</v>
      </c>
      <c r="J13" s="156" t="s">
        <v>208</v>
      </c>
      <c r="K13" s="156" t="s">
        <v>274</v>
      </c>
      <c r="L13" s="160">
        <v>6.7500000000000004E-2</v>
      </c>
      <c r="M13" s="160">
        <v>0.26900000000000002</v>
      </c>
      <c r="N13" s="158">
        <v>1</v>
      </c>
      <c r="P13" s="156" t="s">
        <v>172</v>
      </c>
      <c r="Q13" s="156" t="s">
        <v>279</v>
      </c>
      <c r="R13" s="156" t="s">
        <v>280</v>
      </c>
      <c r="S13" s="156" t="s">
        <v>10</v>
      </c>
      <c r="T13" s="156" t="s">
        <v>21</v>
      </c>
      <c r="U13" s="156" t="s">
        <v>175</v>
      </c>
      <c r="V13" s="156" t="s">
        <v>176</v>
      </c>
      <c r="X13" s="156" t="s">
        <v>279</v>
      </c>
      <c r="Y13" s="156" t="s">
        <v>307</v>
      </c>
      <c r="Z13" s="160">
        <v>7.4175000000000004</v>
      </c>
      <c r="AA13" s="160">
        <v>0.33300000000000002</v>
      </c>
      <c r="AB13" s="158">
        <v>3</v>
      </c>
    </row>
    <row r="14" spans="1:28">
      <c r="B14" s="157" t="s">
        <v>172</v>
      </c>
      <c r="C14" s="157" t="s">
        <v>210</v>
      </c>
      <c r="D14" s="157" t="s">
        <v>211</v>
      </c>
      <c r="E14" s="157" t="s">
        <v>10</v>
      </c>
      <c r="F14" s="157" t="s">
        <v>21</v>
      </c>
      <c r="G14" s="157" t="s">
        <v>175</v>
      </c>
      <c r="H14" s="157" t="s">
        <v>176</v>
      </c>
      <c r="J14" s="157" t="s">
        <v>210</v>
      </c>
      <c r="K14" s="157" t="s">
        <v>274</v>
      </c>
      <c r="L14" s="161">
        <v>1.4085000000000001</v>
      </c>
      <c r="M14" s="161">
        <v>0.26400000000000001</v>
      </c>
      <c r="N14" s="159">
        <v>1</v>
      </c>
      <c r="P14" s="157" t="s">
        <v>172</v>
      </c>
      <c r="Q14" s="157" t="s">
        <v>281</v>
      </c>
      <c r="R14" s="157" t="s">
        <v>282</v>
      </c>
      <c r="S14" s="157" t="s">
        <v>10</v>
      </c>
      <c r="T14" s="157" t="s">
        <v>21</v>
      </c>
      <c r="U14" s="157" t="s">
        <v>175</v>
      </c>
      <c r="V14" s="157" t="s">
        <v>176</v>
      </c>
      <c r="X14" s="157" t="s">
        <v>281</v>
      </c>
      <c r="Y14" s="157" t="s">
        <v>307</v>
      </c>
      <c r="Z14" s="161">
        <v>9.9937500000000004</v>
      </c>
      <c r="AA14" s="161">
        <v>0.32990131332082551</v>
      </c>
      <c r="AB14" s="159">
        <v>1</v>
      </c>
    </row>
    <row r="15" spans="1:28">
      <c r="B15" s="156" t="s">
        <v>172</v>
      </c>
      <c r="C15" s="156" t="s">
        <v>212</v>
      </c>
      <c r="D15" s="156" t="s">
        <v>213</v>
      </c>
      <c r="E15" s="156" t="s">
        <v>10</v>
      </c>
      <c r="F15" s="156" t="s">
        <v>21</v>
      </c>
      <c r="G15" s="156" t="s">
        <v>175</v>
      </c>
      <c r="H15" s="156" t="s">
        <v>176</v>
      </c>
      <c r="J15" s="156" t="s">
        <v>212</v>
      </c>
      <c r="K15" s="156" t="s">
        <v>274</v>
      </c>
      <c r="L15" s="160">
        <v>2.325E-2</v>
      </c>
      <c r="M15" s="160">
        <v>0.25700000000000001</v>
      </c>
      <c r="N15" s="158">
        <v>3</v>
      </c>
      <c r="P15" s="156" t="s">
        <v>172</v>
      </c>
      <c r="Q15" s="156" t="s">
        <v>283</v>
      </c>
      <c r="R15" s="156" t="s">
        <v>284</v>
      </c>
      <c r="S15" s="156" t="s">
        <v>10</v>
      </c>
      <c r="T15" s="156" t="s">
        <v>21</v>
      </c>
      <c r="U15" s="156" t="s">
        <v>175</v>
      </c>
      <c r="V15" s="156" t="s">
        <v>176</v>
      </c>
      <c r="X15" s="156" t="s">
        <v>283</v>
      </c>
      <c r="Y15" s="156" t="s">
        <v>307</v>
      </c>
      <c r="Z15" s="160">
        <v>2.39175</v>
      </c>
      <c r="AA15" s="160">
        <v>0.32800000000000001</v>
      </c>
      <c r="AB15" s="158">
        <v>4</v>
      </c>
    </row>
    <row r="16" spans="1:28">
      <c r="B16" s="157" t="s">
        <v>172</v>
      </c>
      <c r="C16" s="157" t="s">
        <v>214</v>
      </c>
      <c r="D16" s="157" t="s">
        <v>215</v>
      </c>
      <c r="E16" s="157" t="s">
        <v>10</v>
      </c>
      <c r="F16" s="157" t="s">
        <v>21</v>
      </c>
      <c r="G16" s="157" t="s">
        <v>175</v>
      </c>
      <c r="H16" s="157" t="s">
        <v>176</v>
      </c>
      <c r="J16" s="157" t="s">
        <v>214</v>
      </c>
      <c r="K16" s="157" t="s">
        <v>274</v>
      </c>
      <c r="L16" s="161">
        <v>7.5000000000000002E-4</v>
      </c>
      <c r="M16" s="161">
        <v>0.25600000000000001</v>
      </c>
      <c r="N16" s="159">
        <v>2</v>
      </c>
      <c r="P16" s="157" t="s">
        <v>172</v>
      </c>
      <c r="Q16" s="157" t="s">
        <v>285</v>
      </c>
      <c r="R16" s="157" t="s">
        <v>286</v>
      </c>
      <c r="S16" s="157" t="s">
        <v>10</v>
      </c>
      <c r="T16" s="157" t="s">
        <v>21</v>
      </c>
      <c r="U16" s="157" t="s">
        <v>175</v>
      </c>
      <c r="V16" s="157" t="s">
        <v>176</v>
      </c>
      <c r="X16" s="157" t="s">
        <v>285</v>
      </c>
      <c r="Y16" s="157" t="s">
        <v>307</v>
      </c>
      <c r="Z16" s="161">
        <v>6.9269999999999996</v>
      </c>
      <c r="AA16" s="161">
        <v>0.32800000000000001</v>
      </c>
      <c r="AB16" s="159">
        <v>5</v>
      </c>
    </row>
    <row r="17" spans="2:28">
      <c r="B17" s="156" t="s">
        <v>172</v>
      </c>
      <c r="C17" s="156" t="s">
        <v>216</v>
      </c>
      <c r="D17" s="156" t="s">
        <v>217</v>
      </c>
      <c r="E17" s="156" t="s">
        <v>10</v>
      </c>
      <c r="F17" s="156" t="s">
        <v>21</v>
      </c>
      <c r="G17" s="156" t="s">
        <v>175</v>
      </c>
      <c r="H17" s="156" t="s">
        <v>176</v>
      </c>
      <c r="J17" s="156" t="s">
        <v>216</v>
      </c>
      <c r="K17" s="156" t="s">
        <v>274</v>
      </c>
      <c r="L17" s="160">
        <v>6.225E-2</v>
      </c>
      <c r="M17" s="160">
        <v>0.255</v>
      </c>
      <c r="N17" s="158">
        <v>4</v>
      </c>
      <c r="P17" s="156" t="s">
        <v>172</v>
      </c>
      <c r="Q17" s="156" t="s">
        <v>287</v>
      </c>
      <c r="R17" s="156" t="s">
        <v>288</v>
      </c>
      <c r="S17" s="156" t="s">
        <v>10</v>
      </c>
      <c r="T17" s="156" t="s">
        <v>21</v>
      </c>
      <c r="U17" s="156" t="s">
        <v>175</v>
      </c>
      <c r="V17" s="156" t="s">
        <v>176</v>
      </c>
      <c r="X17" s="156" t="s">
        <v>287</v>
      </c>
      <c r="Y17" s="156" t="s">
        <v>307</v>
      </c>
      <c r="Z17" s="160">
        <v>2.5499999999999998E-2</v>
      </c>
      <c r="AA17" s="160">
        <v>0.32500000000000001</v>
      </c>
      <c r="AB17" s="158">
        <v>2</v>
      </c>
    </row>
    <row r="18" spans="2:28">
      <c r="B18" s="157" t="s">
        <v>172</v>
      </c>
      <c r="C18" s="157" t="s">
        <v>218</v>
      </c>
      <c r="D18" s="157" t="s">
        <v>219</v>
      </c>
      <c r="E18" s="157" t="s">
        <v>10</v>
      </c>
      <c r="F18" s="157" t="s">
        <v>21</v>
      </c>
      <c r="G18" s="157" t="s">
        <v>175</v>
      </c>
      <c r="H18" s="157" t="s">
        <v>176</v>
      </c>
      <c r="J18" s="157" t="s">
        <v>218</v>
      </c>
      <c r="K18" s="157" t="s">
        <v>274</v>
      </c>
      <c r="L18" s="161">
        <v>0.44174999999999998</v>
      </c>
      <c r="M18" s="161">
        <v>0.252</v>
      </c>
      <c r="N18" s="159">
        <v>2</v>
      </c>
      <c r="P18" s="157" t="s">
        <v>172</v>
      </c>
      <c r="Q18" s="157" t="s">
        <v>289</v>
      </c>
      <c r="R18" s="157" t="s">
        <v>290</v>
      </c>
      <c r="S18" s="157" t="s">
        <v>10</v>
      </c>
      <c r="T18" s="157" t="s">
        <v>21</v>
      </c>
      <c r="U18" s="157" t="s">
        <v>175</v>
      </c>
      <c r="V18" s="157" t="s">
        <v>176</v>
      </c>
      <c r="X18" s="157" t="s">
        <v>289</v>
      </c>
      <c r="Y18" s="157" t="s">
        <v>307</v>
      </c>
      <c r="Z18" s="161">
        <v>0.32474999999999998</v>
      </c>
      <c r="AA18" s="161">
        <v>0.32400000000000001</v>
      </c>
      <c r="AB18" s="159">
        <v>3</v>
      </c>
    </row>
    <row r="19" spans="2:28">
      <c r="B19" s="156" t="s">
        <v>172</v>
      </c>
      <c r="C19" s="156" t="s">
        <v>220</v>
      </c>
      <c r="D19" s="156" t="s">
        <v>221</v>
      </c>
      <c r="E19" s="156" t="s">
        <v>10</v>
      </c>
      <c r="F19" s="156" t="s">
        <v>21</v>
      </c>
      <c r="G19" s="156" t="s">
        <v>175</v>
      </c>
      <c r="H19" s="156" t="s">
        <v>176</v>
      </c>
      <c r="J19" s="156" t="s">
        <v>220</v>
      </c>
      <c r="K19" s="156" t="s">
        <v>274</v>
      </c>
      <c r="L19" s="160">
        <v>1.48875</v>
      </c>
      <c r="M19" s="160">
        <v>0.249</v>
      </c>
      <c r="N19" s="158">
        <v>1</v>
      </c>
      <c r="P19" s="156" t="s">
        <v>172</v>
      </c>
      <c r="Q19" s="156" t="s">
        <v>291</v>
      </c>
      <c r="R19" s="156" t="s">
        <v>292</v>
      </c>
      <c r="S19" s="156" t="s">
        <v>10</v>
      </c>
      <c r="T19" s="156" t="s">
        <v>21</v>
      </c>
      <c r="U19" s="156" t="s">
        <v>175</v>
      </c>
      <c r="V19" s="156" t="s">
        <v>176</v>
      </c>
      <c r="X19" s="156" t="s">
        <v>291</v>
      </c>
      <c r="Y19" s="156" t="s">
        <v>307</v>
      </c>
      <c r="Z19" s="160">
        <v>5.2537500000000001</v>
      </c>
      <c r="AA19" s="160">
        <v>0.31900000000000001</v>
      </c>
      <c r="AB19" s="158">
        <v>1</v>
      </c>
    </row>
    <row r="20" spans="2:28">
      <c r="B20" s="157" t="s">
        <v>172</v>
      </c>
      <c r="C20" s="157" t="s">
        <v>222</v>
      </c>
      <c r="D20" s="157" t="s">
        <v>223</v>
      </c>
      <c r="E20" s="157" t="s">
        <v>10</v>
      </c>
      <c r="F20" s="157" t="s">
        <v>21</v>
      </c>
      <c r="G20" s="157" t="s">
        <v>175</v>
      </c>
      <c r="H20" s="157" t="s">
        <v>176</v>
      </c>
      <c r="J20" s="157" t="s">
        <v>222</v>
      </c>
      <c r="K20" s="157" t="s">
        <v>274</v>
      </c>
      <c r="L20" s="161">
        <v>5.3999999999999999E-2</v>
      </c>
      <c r="M20" s="161">
        <v>0.24</v>
      </c>
      <c r="N20" s="159">
        <v>1</v>
      </c>
      <c r="P20" s="157" t="s">
        <v>172</v>
      </c>
      <c r="Q20" s="157" t="s">
        <v>293</v>
      </c>
      <c r="R20" s="157" t="s">
        <v>294</v>
      </c>
      <c r="S20" s="157" t="s">
        <v>10</v>
      </c>
      <c r="T20" s="157" t="s">
        <v>21</v>
      </c>
      <c r="U20" s="157" t="s">
        <v>175</v>
      </c>
      <c r="V20" s="157" t="s">
        <v>176</v>
      </c>
      <c r="X20" s="157" t="s">
        <v>293</v>
      </c>
      <c r="Y20" s="157" t="s">
        <v>307</v>
      </c>
      <c r="Z20" s="161">
        <v>4.65E-2</v>
      </c>
      <c r="AA20" s="161">
        <v>0.315</v>
      </c>
      <c r="AB20" s="159">
        <v>2</v>
      </c>
    </row>
    <row r="21" spans="2:28">
      <c r="B21" s="156" t="s">
        <v>172</v>
      </c>
      <c r="C21" s="156" t="s">
        <v>224</v>
      </c>
      <c r="D21" s="156" t="s">
        <v>225</v>
      </c>
      <c r="E21" s="156" t="s">
        <v>10</v>
      </c>
      <c r="F21" s="156" t="s">
        <v>21</v>
      </c>
      <c r="G21" s="156" t="s">
        <v>175</v>
      </c>
      <c r="H21" s="156" t="s">
        <v>176</v>
      </c>
      <c r="J21" s="156" t="s">
        <v>224</v>
      </c>
      <c r="K21" s="156" t="s">
        <v>274</v>
      </c>
      <c r="L21" s="160">
        <v>7.7249999999999999E-2</v>
      </c>
      <c r="M21" s="160">
        <v>0.23599999999999999</v>
      </c>
      <c r="N21" s="158">
        <v>2</v>
      </c>
      <c r="P21" s="156" t="s">
        <v>172</v>
      </c>
      <c r="Q21" s="156" t="s">
        <v>295</v>
      </c>
      <c r="R21" s="156" t="s">
        <v>296</v>
      </c>
      <c r="S21" s="156" t="s">
        <v>10</v>
      </c>
      <c r="T21" s="156" t="s">
        <v>21</v>
      </c>
      <c r="U21" s="156" t="s">
        <v>175</v>
      </c>
      <c r="V21" s="156" t="s">
        <v>176</v>
      </c>
      <c r="X21" s="156" t="s">
        <v>295</v>
      </c>
      <c r="Y21" s="156" t="s">
        <v>307</v>
      </c>
      <c r="Z21" s="160">
        <v>1.4917499999999999</v>
      </c>
      <c r="AA21" s="160">
        <v>0.313</v>
      </c>
      <c r="AB21" s="158">
        <v>1</v>
      </c>
    </row>
    <row r="22" spans="2:28">
      <c r="B22" s="157" t="s">
        <v>172</v>
      </c>
      <c r="C22" s="157" t="s">
        <v>226</v>
      </c>
      <c r="D22" s="157" t="s">
        <v>227</v>
      </c>
      <c r="E22" s="157" t="s">
        <v>10</v>
      </c>
      <c r="F22" s="157" t="s">
        <v>21</v>
      </c>
      <c r="G22" s="157" t="s">
        <v>175</v>
      </c>
      <c r="H22" s="157" t="s">
        <v>176</v>
      </c>
      <c r="J22" s="157" t="s">
        <v>226</v>
      </c>
      <c r="K22" s="157" t="s">
        <v>274</v>
      </c>
      <c r="L22" s="161">
        <v>4.4999999999999997E-3</v>
      </c>
      <c r="M22" s="161">
        <v>0.23400000000000004</v>
      </c>
      <c r="N22" s="159">
        <v>5</v>
      </c>
      <c r="P22" s="157" t="s">
        <v>172</v>
      </c>
      <c r="Q22" s="157" t="s">
        <v>297</v>
      </c>
      <c r="R22" s="157" t="s">
        <v>298</v>
      </c>
      <c r="S22" s="157" t="s">
        <v>10</v>
      </c>
      <c r="T22" s="157" t="s">
        <v>21</v>
      </c>
      <c r="U22" s="157" t="s">
        <v>175</v>
      </c>
      <c r="V22" s="157" t="s">
        <v>176</v>
      </c>
      <c r="X22" s="157" t="s">
        <v>297</v>
      </c>
      <c r="Y22" s="157" t="s">
        <v>307</v>
      </c>
      <c r="Z22" s="161">
        <v>3.6795</v>
      </c>
      <c r="AA22" s="161">
        <v>0.30299999999999999</v>
      </c>
      <c r="AB22" s="159">
        <v>1</v>
      </c>
    </row>
    <row r="23" spans="2:28">
      <c r="B23" s="156" t="s">
        <v>172</v>
      </c>
      <c r="C23" s="156" t="s">
        <v>228</v>
      </c>
      <c r="D23" s="156" t="s">
        <v>229</v>
      </c>
      <c r="E23" s="156" t="s">
        <v>10</v>
      </c>
      <c r="F23" s="156" t="s">
        <v>21</v>
      </c>
      <c r="G23" s="156" t="s">
        <v>175</v>
      </c>
      <c r="H23" s="156" t="s">
        <v>176</v>
      </c>
      <c r="J23" s="156" t="s">
        <v>228</v>
      </c>
      <c r="K23" s="156" t="s">
        <v>274</v>
      </c>
      <c r="L23" s="160">
        <v>0.95474999999999999</v>
      </c>
      <c r="M23" s="160">
        <v>0.23295522388059703</v>
      </c>
      <c r="N23" s="158">
        <v>1</v>
      </c>
      <c r="P23" s="156" t="s">
        <v>172</v>
      </c>
      <c r="Q23" s="156" t="s">
        <v>299</v>
      </c>
      <c r="R23" s="156" t="s">
        <v>300</v>
      </c>
      <c r="S23" s="156" t="s">
        <v>10</v>
      </c>
      <c r="T23" s="156" t="s">
        <v>21</v>
      </c>
      <c r="U23" s="156" t="s">
        <v>175</v>
      </c>
      <c r="V23" s="156" t="s">
        <v>176</v>
      </c>
      <c r="X23" s="156" t="s">
        <v>299</v>
      </c>
      <c r="Y23" s="156" t="s">
        <v>307</v>
      </c>
      <c r="Z23" s="160">
        <v>6.1342499999999998</v>
      </c>
      <c r="AA23" s="160">
        <v>0.30099999999999999</v>
      </c>
      <c r="AB23" s="158">
        <v>2</v>
      </c>
    </row>
    <row r="24" spans="2:28">
      <c r="B24" s="157" t="s">
        <v>172</v>
      </c>
      <c r="C24" s="157" t="s">
        <v>230</v>
      </c>
      <c r="D24" s="157" t="s">
        <v>231</v>
      </c>
      <c r="E24" s="157" t="s">
        <v>10</v>
      </c>
      <c r="F24" s="157" t="s">
        <v>21</v>
      </c>
      <c r="G24" s="157" t="s">
        <v>175</v>
      </c>
      <c r="H24" s="157" t="s">
        <v>176</v>
      </c>
      <c r="J24" s="157" t="s">
        <v>230</v>
      </c>
      <c r="K24" s="157" t="s">
        <v>274</v>
      </c>
      <c r="L24" s="161">
        <v>0.14549999999999999</v>
      </c>
      <c r="M24" s="161">
        <v>0.23081443298969073</v>
      </c>
      <c r="N24" s="159">
        <v>2</v>
      </c>
      <c r="P24" s="157" t="s">
        <v>172</v>
      </c>
      <c r="Q24" s="157" t="s">
        <v>301</v>
      </c>
      <c r="R24" s="157" t="s">
        <v>302</v>
      </c>
      <c r="S24" s="157" t="s">
        <v>10</v>
      </c>
      <c r="T24" s="157" t="s">
        <v>21</v>
      </c>
      <c r="U24" s="157" t="s">
        <v>175</v>
      </c>
      <c r="V24" s="157" t="s">
        <v>176</v>
      </c>
      <c r="X24" s="157" t="s">
        <v>301</v>
      </c>
      <c r="Y24" s="157" t="s">
        <v>307</v>
      </c>
      <c r="Z24" s="161">
        <v>4.0229999999999997</v>
      </c>
      <c r="AA24" s="161">
        <v>0.28999999999999998</v>
      </c>
      <c r="AB24" s="159">
        <v>1</v>
      </c>
    </row>
    <row r="25" spans="2:28">
      <c r="B25" s="156" t="s">
        <v>172</v>
      </c>
      <c r="C25" s="156" t="s">
        <v>232</v>
      </c>
      <c r="D25" s="156" t="s">
        <v>233</v>
      </c>
      <c r="E25" s="156" t="s">
        <v>10</v>
      </c>
      <c r="F25" s="156" t="s">
        <v>21</v>
      </c>
      <c r="G25" s="156" t="s">
        <v>175</v>
      </c>
      <c r="H25" s="156" t="s">
        <v>176</v>
      </c>
      <c r="J25" s="156" t="s">
        <v>232</v>
      </c>
      <c r="K25" s="156" t="s">
        <v>274</v>
      </c>
      <c r="L25" s="160">
        <v>0.15525</v>
      </c>
      <c r="M25" s="160">
        <v>0.22709661835748796</v>
      </c>
      <c r="N25" s="158">
        <v>4</v>
      </c>
      <c r="P25" s="156" t="s">
        <v>172</v>
      </c>
      <c r="Q25" s="156" t="s">
        <v>303</v>
      </c>
      <c r="R25" s="156" t="s">
        <v>304</v>
      </c>
      <c r="S25" s="156" t="s">
        <v>10</v>
      </c>
      <c r="T25" s="156" t="s">
        <v>21</v>
      </c>
      <c r="U25" s="156" t="s">
        <v>175</v>
      </c>
      <c r="V25" s="156" t="s">
        <v>176</v>
      </c>
      <c r="X25" s="156" t="s">
        <v>303</v>
      </c>
      <c r="Y25" s="156" t="s">
        <v>307</v>
      </c>
      <c r="Z25" s="160">
        <v>3.7522500000000001</v>
      </c>
      <c r="AA25" s="160">
        <v>0.26400000000000001</v>
      </c>
      <c r="AB25" s="158">
        <v>1</v>
      </c>
    </row>
    <row r="26" spans="2:28">
      <c r="B26" s="157" t="s">
        <v>172</v>
      </c>
      <c r="C26" s="157" t="s">
        <v>234</v>
      </c>
      <c r="D26" s="157" t="s">
        <v>235</v>
      </c>
      <c r="E26" s="157" t="s">
        <v>10</v>
      </c>
      <c r="F26" s="157" t="s">
        <v>21</v>
      </c>
      <c r="G26" s="157" t="s">
        <v>175</v>
      </c>
      <c r="H26" s="157" t="s">
        <v>176</v>
      </c>
      <c r="J26" s="157" t="s">
        <v>234</v>
      </c>
      <c r="K26" s="157" t="s">
        <v>274</v>
      </c>
      <c r="L26" s="161">
        <v>0.89100000000000001</v>
      </c>
      <c r="M26" s="161">
        <v>0.22667003367003369</v>
      </c>
      <c r="N26" s="159">
        <v>3</v>
      </c>
      <c r="P26" s="157" t="s">
        <v>172</v>
      </c>
      <c r="Q26" s="157" t="s">
        <v>305</v>
      </c>
      <c r="R26" s="157" t="s">
        <v>306</v>
      </c>
      <c r="S26" s="157" t="s">
        <v>10</v>
      </c>
      <c r="T26" s="157" t="s">
        <v>21</v>
      </c>
      <c r="U26" s="157" t="s">
        <v>175</v>
      </c>
      <c r="V26" s="157" t="s">
        <v>176</v>
      </c>
      <c r="X26" s="157" t="s">
        <v>305</v>
      </c>
      <c r="Y26" s="157" t="s">
        <v>307</v>
      </c>
      <c r="Z26" s="161">
        <v>5.2500000000000003E-3</v>
      </c>
      <c r="AA26" s="161">
        <v>0.16700000000000001</v>
      </c>
      <c r="AB26" s="159">
        <v>1</v>
      </c>
    </row>
    <row r="27" spans="2:28">
      <c r="B27" s="156" t="s">
        <v>172</v>
      </c>
      <c r="C27" s="156" t="s">
        <v>236</v>
      </c>
      <c r="D27" s="156" t="s">
        <v>237</v>
      </c>
      <c r="E27" s="156" t="s">
        <v>10</v>
      </c>
      <c r="F27" s="156" t="s">
        <v>21</v>
      </c>
      <c r="G27" s="156" t="s">
        <v>175</v>
      </c>
      <c r="H27" s="156" t="s">
        <v>176</v>
      </c>
      <c r="J27" s="156" t="s">
        <v>236</v>
      </c>
      <c r="K27" s="156" t="s">
        <v>274</v>
      </c>
      <c r="L27" s="160">
        <v>0.1215</v>
      </c>
      <c r="M27" s="160">
        <v>0.20899999999999999</v>
      </c>
      <c r="N27" s="158">
        <v>1</v>
      </c>
    </row>
    <row r="28" spans="2:28">
      <c r="B28" s="157" t="s">
        <v>172</v>
      </c>
      <c r="C28" s="157" t="s">
        <v>238</v>
      </c>
      <c r="D28" s="157" t="s">
        <v>239</v>
      </c>
      <c r="E28" s="157" t="s">
        <v>10</v>
      </c>
      <c r="F28" s="157" t="s">
        <v>21</v>
      </c>
      <c r="G28" s="157" t="s">
        <v>175</v>
      </c>
      <c r="H28" s="157" t="s">
        <v>176</v>
      </c>
      <c r="J28" s="157" t="s">
        <v>238</v>
      </c>
      <c r="K28" s="157" t="s">
        <v>274</v>
      </c>
      <c r="L28" s="161">
        <v>0.1095</v>
      </c>
      <c r="M28" s="161">
        <v>0.20799999999999999</v>
      </c>
      <c r="N28" s="159">
        <v>2</v>
      </c>
    </row>
    <row r="29" spans="2:28">
      <c r="B29" s="156" t="s">
        <v>172</v>
      </c>
      <c r="C29" s="156" t="s">
        <v>240</v>
      </c>
      <c r="D29" s="156" t="s">
        <v>241</v>
      </c>
      <c r="E29" s="156" t="s">
        <v>10</v>
      </c>
      <c r="F29" s="156" t="s">
        <v>21</v>
      </c>
      <c r="G29" s="156" t="s">
        <v>175</v>
      </c>
      <c r="H29" s="156" t="s">
        <v>176</v>
      </c>
      <c r="J29" s="156" t="s">
        <v>240</v>
      </c>
      <c r="K29" s="156" t="s">
        <v>274</v>
      </c>
      <c r="L29" s="160">
        <v>0.34275</v>
      </c>
      <c r="M29" s="160">
        <v>0.20599999999999999</v>
      </c>
      <c r="N29" s="158">
        <v>3</v>
      </c>
    </row>
    <row r="30" spans="2:28">
      <c r="B30" s="157" t="s">
        <v>172</v>
      </c>
      <c r="C30" s="157" t="s">
        <v>242</v>
      </c>
      <c r="D30" s="157" t="s">
        <v>243</v>
      </c>
      <c r="E30" s="157" t="s">
        <v>10</v>
      </c>
      <c r="F30" s="157" t="s">
        <v>21</v>
      </c>
      <c r="G30" s="157" t="s">
        <v>175</v>
      </c>
      <c r="H30" s="157" t="s">
        <v>176</v>
      </c>
      <c r="J30" s="157" t="s">
        <v>242</v>
      </c>
      <c r="K30" s="157" t="s">
        <v>274</v>
      </c>
      <c r="L30" s="161">
        <v>1.8825000000000001</v>
      </c>
      <c r="M30" s="161">
        <v>0.20227888446215145</v>
      </c>
      <c r="N30" s="159">
        <v>1</v>
      </c>
    </row>
    <row r="31" spans="2:28">
      <c r="B31" s="156" t="s">
        <v>172</v>
      </c>
      <c r="C31" s="156" t="s">
        <v>244</v>
      </c>
      <c r="D31" s="156" t="s">
        <v>245</v>
      </c>
      <c r="E31" s="156" t="s">
        <v>10</v>
      </c>
      <c r="F31" s="156" t="s">
        <v>21</v>
      </c>
      <c r="G31" s="156" t="s">
        <v>175</v>
      </c>
      <c r="H31" s="156" t="s">
        <v>176</v>
      </c>
      <c r="J31" s="156" t="s">
        <v>244</v>
      </c>
      <c r="K31" s="156" t="s">
        <v>274</v>
      </c>
      <c r="L31" s="160">
        <v>0.42375000000000002</v>
      </c>
      <c r="M31" s="160">
        <v>0.19898938053097348</v>
      </c>
      <c r="N31" s="158">
        <v>2</v>
      </c>
    </row>
    <row r="32" spans="2:28">
      <c r="B32" s="157" t="s">
        <v>172</v>
      </c>
      <c r="C32" s="157" t="s">
        <v>246</v>
      </c>
      <c r="D32" s="157" t="s">
        <v>247</v>
      </c>
      <c r="E32" s="157" t="s">
        <v>10</v>
      </c>
      <c r="F32" s="157" t="s">
        <v>21</v>
      </c>
      <c r="G32" s="157" t="s">
        <v>175</v>
      </c>
      <c r="H32" s="157" t="s">
        <v>176</v>
      </c>
      <c r="J32" s="157" t="s">
        <v>246</v>
      </c>
      <c r="K32" s="157" t="s">
        <v>274</v>
      </c>
      <c r="L32" s="161">
        <v>0.16500000000000001</v>
      </c>
      <c r="M32" s="161">
        <v>0.19694999999999999</v>
      </c>
      <c r="N32" s="159">
        <v>4</v>
      </c>
    </row>
    <row r="33" spans="2:14">
      <c r="B33" s="156" t="s">
        <v>172</v>
      </c>
      <c r="C33" s="156" t="s">
        <v>248</v>
      </c>
      <c r="D33" s="156" t="s">
        <v>249</v>
      </c>
      <c r="E33" s="156" t="s">
        <v>10</v>
      </c>
      <c r="F33" s="156" t="s">
        <v>21</v>
      </c>
      <c r="G33" s="156" t="s">
        <v>175</v>
      </c>
      <c r="H33" s="156" t="s">
        <v>176</v>
      </c>
      <c r="J33" s="156" t="s">
        <v>248</v>
      </c>
      <c r="K33" s="156" t="s">
        <v>274</v>
      </c>
      <c r="L33" s="160">
        <v>1.7715000000000001</v>
      </c>
      <c r="M33" s="160">
        <v>0.19618374259102453</v>
      </c>
      <c r="N33" s="158">
        <v>3</v>
      </c>
    </row>
    <row r="34" spans="2:14">
      <c r="B34" s="157" t="s">
        <v>172</v>
      </c>
      <c r="C34" s="157" t="s">
        <v>250</v>
      </c>
      <c r="D34" s="157" t="s">
        <v>251</v>
      </c>
      <c r="E34" s="157" t="s">
        <v>10</v>
      </c>
      <c r="F34" s="157" t="s">
        <v>21</v>
      </c>
      <c r="G34" s="157" t="s">
        <v>175</v>
      </c>
      <c r="H34" s="157" t="s">
        <v>176</v>
      </c>
      <c r="J34" s="157" t="s">
        <v>250</v>
      </c>
      <c r="K34" s="157" t="s">
        <v>274</v>
      </c>
      <c r="L34" s="161">
        <v>0.24825</v>
      </c>
      <c r="M34" s="161">
        <v>0.19527190332326283</v>
      </c>
      <c r="N34" s="159">
        <v>5</v>
      </c>
    </row>
    <row r="35" spans="2:14">
      <c r="B35" s="156" t="s">
        <v>172</v>
      </c>
      <c r="C35" s="156" t="s">
        <v>252</v>
      </c>
      <c r="D35" s="156" t="s">
        <v>253</v>
      </c>
      <c r="E35" s="156" t="s">
        <v>10</v>
      </c>
      <c r="F35" s="156" t="s">
        <v>21</v>
      </c>
      <c r="G35" s="156" t="s">
        <v>175</v>
      </c>
      <c r="H35" s="156" t="s">
        <v>176</v>
      </c>
      <c r="J35" s="156" t="s">
        <v>252</v>
      </c>
      <c r="K35" s="156" t="s">
        <v>274</v>
      </c>
      <c r="L35" s="160">
        <v>1.6904999999999999</v>
      </c>
      <c r="M35" s="160">
        <v>0.19321783496007097</v>
      </c>
      <c r="N35" s="158">
        <v>1</v>
      </c>
    </row>
    <row r="36" spans="2:14">
      <c r="B36" s="157" t="s">
        <v>172</v>
      </c>
      <c r="C36" s="157" t="s">
        <v>254</v>
      </c>
      <c r="D36" s="157" t="s">
        <v>255</v>
      </c>
      <c r="E36" s="157" t="s">
        <v>10</v>
      </c>
      <c r="F36" s="157" t="s">
        <v>21</v>
      </c>
      <c r="G36" s="157" t="s">
        <v>175</v>
      </c>
      <c r="H36" s="157" t="s">
        <v>176</v>
      </c>
      <c r="J36" s="157" t="s">
        <v>254</v>
      </c>
      <c r="K36" s="157" t="s">
        <v>274</v>
      </c>
      <c r="L36" s="161">
        <v>4.0012499999999998</v>
      </c>
      <c r="M36" s="161">
        <v>0.18850046860356137</v>
      </c>
      <c r="N36" s="159">
        <v>2</v>
      </c>
    </row>
    <row r="37" spans="2:14">
      <c r="B37" s="156" t="s">
        <v>172</v>
      </c>
      <c r="C37" s="156" t="s">
        <v>256</v>
      </c>
      <c r="D37" s="156" t="s">
        <v>257</v>
      </c>
      <c r="E37" s="156" t="s">
        <v>10</v>
      </c>
      <c r="F37" s="156" t="s">
        <v>21</v>
      </c>
      <c r="G37" s="156" t="s">
        <v>175</v>
      </c>
      <c r="H37" s="156" t="s">
        <v>176</v>
      </c>
      <c r="J37" s="156" t="s">
        <v>256</v>
      </c>
      <c r="K37" s="156" t="s">
        <v>274</v>
      </c>
      <c r="L37" s="160">
        <v>3.17475</v>
      </c>
      <c r="M37" s="160">
        <v>0.18699692889203876</v>
      </c>
      <c r="N37" s="158">
        <v>3</v>
      </c>
    </row>
    <row r="38" spans="2:14">
      <c r="B38" s="157" t="s">
        <v>172</v>
      </c>
      <c r="C38" s="157" t="s">
        <v>258</v>
      </c>
      <c r="D38" s="157" t="s">
        <v>259</v>
      </c>
      <c r="E38" s="157" t="s">
        <v>10</v>
      </c>
      <c r="F38" s="157" t="s">
        <v>21</v>
      </c>
      <c r="G38" s="157" t="s">
        <v>175</v>
      </c>
      <c r="H38" s="157" t="s">
        <v>176</v>
      </c>
      <c r="J38" s="157" t="s">
        <v>258</v>
      </c>
      <c r="K38" s="157" t="s">
        <v>274</v>
      </c>
      <c r="L38" s="161">
        <v>0.1215</v>
      </c>
      <c r="M38" s="161">
        <v>0.18670370370370371</v>
      </c>
      <c r="N38" s="159">
        <v>4</v>
      </c>
    </row>
    <row r="39" spans="2:14">
      <c r="B39" s="156" t="s">
        <v>172</v>
      </c>
      <c r="C39" s="156" t="s">
        <v>260</v>
      </c>
      <c r="D39" s="156" t="s">
        <v>261</v>
      </c>
      <c r="E39" s="156" t="s">
        <v>10</v>
      </c>
      <c r="F39" s="156" t="s">
        <v>21</v>
      </c>
      <c r="G39" s="156" t="s">
        <v>175</v>
      </c>
      <c r="H39" s="156" t="s">
        <v>176</v>
      </c>
      <c r="J39" s="156" t="s">
        <v>260</v>
      </c>
      <c r="K39" s="156" t="s">
        <v>274</v>
      </c>
      <c r="L39" s="160">
        <v>2.8507500000000001</v>
      </c>
      <c r="M39" s="160">
        <v>0.18501631149697448</v>
      </c>
      <c r="N39" s="158">
        <v>5</v>
      </c>
    </row>
    <row r="40" spans="2:14">
      <c r="B40" s="157" t="s">
        <v>172</v>
      </c>
      <c r="C40" s="157" t="s">
        <v>262</v>
      </c>
      <c r="D40" s="157" t="s">
        <v>263</v>
      </c>
      <c r="E40" s="157" t="s">
        <v>10</v>
      </c>
      <c r="F40" s="157" t="s">
        <v>21</v>
      </c>
      <c r="G40" s="157" t="s">
        <v>175</v>
      </c>
      <c r="H40" s="157" t="s">
        <v>176</v>
      </c>
      <c r="J40" s="157" t="s">
        <v>262</v>
      </c>
      <c r="K40" s="157" t="s">
        <v>274</v>
      </c>
      <c r="L40" s="161">
        <v>0.51824999999999999</v>
      </c>
      <c r="M40" s="161">
        <v>0.18117510853835023</v>
      </c>
      <c r="N40" s="159">
        <v>1</v>
      </c>
    </row>
    <row r="41" spans="2:14">
      <c r="B41" s="156" t="s">
        <v>172</v>
      </c>
      <c r="C41" s="156" t="s">
        <v>264</v>
      </c>
      <c r="D41" s="156" t="s">
        <v>265</v>
      </c>
      <c r="E41" s="156" t="s">
        <v>10</v>
      </c>
      <c r="F41" s="156" t="s">
        <v>21</v>
      </c>
      <c r="G41" s="156" t="s">
        <v>175</v>
      </c>
      <c r="H41" s="156" t="s">
        <v>176</v>
      </c>
      <c r="J41" s="156" t="s">
        <v>264</v>
      </c>
      <c r="K41" s="156" t="s">
        <v>274</v>
      </c>
      <c r="L41" s="160">
        <v>1.4595</v>
      </c>
      <c r="M41" s="160">
        <v>0.18023689619732786</v>
      </c>
      <c r="N41" s="158">
        <v>2</v>
      </c>
    </row>
    <row r="42" spans="2:14">
      <c r="B42" s="157" t="s">
        <v>172</v>
      </c>
      <c r="C42" s="157" t="s">
        <v>266</v>
      </c>
      <c r="D42" s="157" t="s">
        <v>267</v>
      </c>
      <c r="E42" s="157" t="s">
        <v>10</v>
      </c>
      <c r="F42" s="157" t="s">
        <v>21</v>
      </c>
      <c r="G42" s="157" t="s">
        <v>175</v>
      </c>
      <c r="H42" s="157" t="s">
        <v>176</v>
      </c>
      <c r="J42" s="157" t="s">
        <v>266</v>
      </c>
      <c r="K42" s="157" t="s">
        <v>274</v>
      </c>
      <c r="L42" s="161">
        <v>5.3249999999999999E-2</v>
      </c>
      <c r="M42" s="161">
        <v>0.17899999999999996</v>
      </c>
      <c r="N42" s="159">
        <v>5</v>
      </c>
    </row>
    <row r="43" spans="2:14">
      <c r="B43" s="156" t="s">
        <v>172</v>
      </c>
      <c r="C43" s="156" t="s">
        <v>268</v>
      </c>
      <c r="D43" s="156" t="s">
        <v>269</v>
      </c>
      <c r="E43" s="156" t="s">
        <v>10</v>
      </c>
      <c r="F43" s="156" t="s">
        <v>21</v>
      </c>
      <c r="G43" s="156" t="s">
        <v>175</v>
      </c>
      <c r="H43" s="156" t="s">
        <v>176</v>
      </c>
      <c r="J43" s="156" t="s">
        <v>268</v>
      </c>
      <c r="K43" s="156" t="s">
        <v>274</v>
      </c>
      <c r="L43" s="160">
        <v>0.82725000000000004</v>
      </c>
      <c r="M43" s="160">
        <v>0.17829555757026291</v>
      </c>
      <c r="N43" s="158">
        <v>3</v>
      </c>
    </row>
    <row r="44" spans="2:14">
      <c r="B44" s="157" t="s">
        <v>172</v>
      </c>
      <c r="C44" s="157" t="s">
        <v>270</v>
      </c>
      <c r="D44" s="157" t="s">
        <v>271</v>
      </c>
      <c r="E44" s="157" t="s">
        <v>10</v>
      </c>
      <c r="F44" s="157" t="s">
        <v>21</v>
      </c>
      <c r="G44" s="157" t="s">
        <v>175</v>
      </c>
      <c r="H44" s="157" t="s">
        <v>176</v>
      </c>
      <c r="J44" s="157" t="s">
        <v>270</v>
      </c>
      <c r="K44" s="157" t="s">
        <v>274</v>
      </c>
      <c r="L44" s="161">
        <v>0.4335</v>
      </c>
      <c r="M44" s="161">
        <v>0.17599999999999999</v>
      </c>
      <c r="N44" s="159">
        <v>4</v>
      </c>
    </row>
    <row r="45" spans="2:14">
      <c r="B45" s="156" t="s">
        <v>172</v>
      </c>
      <c r="C45" s="156" t="s">
        <v>272</v>
      </c>
      <c r="D45" s="156" t="s">
        <v>273</v>
      </c>
      <c r="E45" s="156" t="s">
        <v>10</v>
      </c>
      <c r="F45" s="156" t="s">
        <v>21</v>
      </c>
      <c r="G45" s="156" t="s">
        <v>175</v>
      </c>
      <c r="H45" s="156" t="s">
        <v>176</v>
      </c>
      <c r="J45" s="156" t="s">
        <v>272</v>
      </c>
      <c r="K45" s="156" t="s">
        <v>274</v>
      </c>
      <c r="L45" s="160">
        <v>4.8000000000000001E-2</v>
      </c>
      <c r="M45" s="160">
        <v>0.17200000000000001</v>
      </c>
      <c r="N45" s="158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A7FD-64CF-403E-891C-815510303D4D}">
  <dimension ref="A1:P73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0" max="10" width="10.59765625" customWidth="1"/>
    <col min="11" max="11" width="27.19921875" bestFit="1" customWidth="1"/>
    <col min="12" max="12" width="10.59765625" customWidth="1"/>
    <col min="13" max="13" width="12" bestFit="1" customWidth="1"/>
    <col min="14" max="14" width="11.265625" bestFit="1" customWidth="1"/>
    <col min="15" max="15" width="12.46484375" bestFit="1" customWidth="1"/>
    <col min="16" max="16" width="10.59765625" customWidth="1"/>
  </cols>
  <sheetData>
    <row r="1" spans="1:16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9" spans="1:16" ht="14.65" thickBot="1">
      <c r="B9" s="154" t="s">
        <v>164</v>
      </c>
      <c r="J9" s="154" t="s">
        <v>152</v>
      </c>
    </row>
    <row r="10" spans="1:16" ht="15.75" thickBot="1">
      <c r="B10" s="155" t="s">
        <v>153</v>
      </c>
      <c r="C10" s="155" t="s">
        <v>308</v>
      </c>
      <c r="D10" s="155" t="s">
        <v>199</v>
      </c>
      <c r="E10" s="155">
        <v>2023</v>
      </c>
      <c r="F10" s="155">
        <v>2030</v>
      </c>
      <c r="G10" s="155">
        <v>2050</v>
      </c>
      <c r="H10" s="155" t="s">
        <v>56</v>
      </c>
      <c r="J10" s="155" t="s">
        <v>168</v>
      </c>
      <c r="K10" s="155" t="s">
        <v>153</v>
      </c>
      <c r="L10" s="155" t="s">
        <v>154</v>
      </c>
      <c r="M10" s="155" t="s">
        <v>169</v>
      </c>
      <c r="N10" s="155" t="s">
        <v>170</v>
      </c>
      <c r="O10" s="155" t="s">
        <v>155</v>
      </c>
      <c r="P10" s="155" t="s">
        <v>171</v>
      </c>
    </row>
    <row r="11" spans="1:16">
      <c r="B11" s="156" t="s">
        <v>309</v>
      </c>
      <c r="C11" s="156" t="s">
        <v>33</v>
      </c>
      <c r="D11" s="156" t="s">
        <v>19</v>
      </c>
      <c r="E11" s="162">
        <v>0.30000000000000004</v>
      </c>
      <c r="F11" s="162">
        <v>0.30000000000000004</v>
      </c>
      <c r="G11" s="162">
        <v>0.30000000000000004</v>
      </c>
      <c r="H11" s="156" t="s">
        <v>148</v>
      </c>
      <c r="J11" s="156" t="s">
        <v>172</v>
      </c>
      <c r="K11" s="156" t="s">
        <v>309</v>
      </c>
      <c r="L11" s="156"/>
      <c r="M11" s="156" t="s">
        <v>10</v>
      </c>
      <c r="N11" s="156" t="s">
        <v>21</v>
      </c>
      <c r="O11" s="156" t="s">
        <v>331</v>
      </c>
      <c r="P11" s="156" t="s">
        <v>332</v>
      </c>
    </row>
    <row r="12" spans="1:16">
      <c r="B12" s="157" t="s">
        <v>309</v>
      </c>
      <c r="C12" s="157" t="s">
        <v>33</v>
      </c>
      <c r="D12" s="157" t="s">
        <v>19</v>
      </c>
      <c r="E12" s="163">
        <v>0.60000000000000009</v>
      </c>
      <c r="F12" s="163">
        <v>0.60000000000000009</v>
      </c>
      <c r="G12" s="163">
        <v>0.60000000000000009</v>
      </c>
      <c r="H12" s="157" t="s">
        <v>310</v>
      </c>
      <c r="J12" s="157" t="s">
        <v>172</v>
      </c>
      <c r="K12" s="157" t="s">
        <v>314</v>
      </c>
      <c r="L12" s="157"/>
      <c r="M12" s="157" t="s">
        <v>10</v>
      </c>
      <c r="N12" s="157" t="s">
        <v>21</v>
      </c>
      <c r="O12" s="157" t="s">
        <v>331</v>
      </c>
      <c r="P12" s="157" t="s">
        <v>332</v>
      </c>
    </row>
    <row r="13" spans="1:16">
      <c r="B13" s="156" t="s">
        <v>309</v>
      </c>
      <c r="C13" s="156" t="s">
        <v>33</v>
      </c>
      <c r="D13" s="156" t="s">
        <v>19</v>
      </c>
      <c r="E13" s="162">
        <v>5750</v>
      </c>
      <c r="F13" s="162">
        <v>5700</v>
      </c>
      <c r="G13" s="162">
        <v>5100</v>
      </c>
      <c r="H13" s="156" t="s">
        <v>311</v>
      </c>
      <c r="J13" s="156" t="s">
        <v>172</v>
      </c>
      <c r="K13" s="156" t="s">
        <v>315</v>
      </c>
      <c r="L13" s="156"/>
      <c r="M13" s="156" t="s">
        <v>10</v>
      </c>
      <c r="N13" s="156" t="s">
        <v>21</v>
      </c>
      <c r="O13" s="156" t="s">
        <v>331</v>
      </c>
      <c r="P13" s="156" t="s">
        <v>332</v>
      </c>
    </row>
    <row r="14" spans="1:16">
      <c r="B14" s="157" t="s">
        <v>309</v>
      </c>
      <c r="C14" s="157" t="s">
        <v>33</v>
      </c>
      <c r="D14" s="157" t="s">
        <v>19</v>
      </c>
      <c r="E14" s="163">
        <v>200</v>
      </c>
      <c r="F14" s="163">
        <v>200</v>
      </c>
      <c r="G14" s="163">
        <v>175</v>
      </c>
      <c r="H14" s="157" t="s">
        <v>312</v>
      </c>
      <c r="J14" s="157" t="s">
        <v>172</v>
      </c>
      <c r="K14" s="157" t="s">
        <v>316</v>
      </c>
      <c r="L14" s="157"/>
      <c r="M14" s="157" t="s">
        <v>10</v>
      </c>
      <c r="N14" s="157" t="s">
        <v>21</v>
      </c>
      <c r="O14" s="157" t="s">
        <v>331</v>
      </c>
      <c r="P14" s="157" t="s">
        <v>332</v>
      </c>
    </row>
    <row r="15" spans="1:16">
      <c r="B15" s="156" t="s">
        <v>309</v>
      </c>
      <c r="C15" s="156" t="s">
        <v>33</v>
      </c>
      <c r="D15" s="156" t="s">
        <v>19</v>
      </c>
      <c r="E15" s="162">
        <v>3</v>
      </c>
      <c r="F15" s="162">
        <v>3</v>
      </c>
      <c r="G15" s="162">
        <v>3</v>
      </c>
      <c r="H15" s="156" t="s">
        <v>313</v>
      </c>
      <c r="J15" s="156" t="s">
        <v>172</v>
      </c>
      <c r="K15" s="156" t="s">
        <v>317</v>
      </c>
      <c r="L15" s="156"/>
      <c r="M15" s="156" t="s">
        <v>10</v>
      </c>
      <c r="N15" s="156" t="s">
        <v>21</v>
      </c>
      <c r="O15" s="156" t="s">
        <v>331</v>
      </c>
      <c r="P15" s="156" t="s">
        <v>332</v>
      </c>
    </row>
    <row r="16" spans="1:16">
      <c r="B16" s="157" t="s">
        <v>314</v>
      </c>
      <c r="C16" s="157" t="s">
        <v>33</v>
      </c>
      <c r="D16" s="157" t="s">
        <v>19</v>
      </c>
      <c r="E16" s="163">
        <v>0.35000000000000003</v>
      </c>
      <c r="F16" s="163">
        <v>0.35000000000000003</v>
      </c>
      <c r="G16" s="163">
        <v>0.35000000000000003</v>
      </c>
      <c r="H16" s="157" t="s">
        <v>148</v>
      </c>
      <c r="J16" s="157" t="s">
        <v>172</v>
      </c>
      <c r="K16" s="157" t="s">
        <v>318</v>
      </c>
      <c r="L16" s="157"/>
      <c r="M16" s="157" t="s">
        <v>10</v>
      </c>
      <c r="N16" s="157" t="s">
        <v>21</v>
      </c>
      <c r="O16" s="157" t="s">
        <v>331</v>
      </c>
      <c r="P16" s="157" t="s">
        <v>332</v>
      </c>
    </row>
    <row r="17" spans="2:16">
      <c r="B17" s="156" t="s">
        <v>314</v>
      </c>
      <c r="C17" s="156" t="s">
        <v>33</v>
      </c>
      <c r="D17" s="156" t="s">
        <v>19</v>
      </c>
      <c r="E17" s="162">
        <v>0.60000000000000009</v>
      </c>
      <c r="F17" s="162">
        <v>0.60000000000000009</v>
      </c>
      <c r="G17" s="162">
        <v>0.60000000000000009</v>
      </c>
      <c r="H17" s="156" t="s">
        <v>310</v>
      </c>
      <c r="J17" s="156" t="s">
        <v>172</v>
      </c>
      <c r="K17" s="156" t="s">
        <v>319</v>
      </c>
      <c r="L17" s="156"/>
      <c r="M17" s="156" t="s">
        <v>10</v>
      </c>
      <c r="N17" s="156" t="s">
        <v>21</v>
      </c>
      <c r="O17" s="156" t="s">
        <v>331</v>
      </c>
      <c r="P17" s="156" t="s">
        <v>332</v>
      </c>
    </row>
    <row r="18" spans="2:16">
      <c r="B18" s="157" t="s">
        <v>314</v>
      </c>
      <c r="C18" s="157" t="s">
        <v>33</v>
      </c>
      <c r="D18" s="157" t="s">
        <v>19</v>
      </c>
      <c r="E18" s="163">
        <v>2400</v>
      </c>
      <c r="F18" s="163">
        <v>2350</v>
      </c>
      <c r="G18" s="163">
        <v>2300</v>
      </c>
      <c r="H18" s="157" t="s">
        <v>311</v>
      </c>
      <c r="J18" s="157" t="s">
        <v>172</v>
      </c>
      <c r="K18" s="157" t="s">
        <v>320</v>
      </c>
      <c r="L18" s="157"/>
      <c r="M18" s="157" t="s">
        <v>10</v>
      </c>
      <c r="N18" s="157" t="s">
        <v>21</v>
      </c>
      <c r="O18" s="157" t="s">
        <v>331</v>
      </c>
      <c r="P18" s="157" t="s">
        <v>332</v>
      </c>
    </row>
    <row r="19" spans="2:16">
      <c r="B19" s="156" t="s">
        <v>314</v>
      </c>
      <c r="C19" s="156" t="s">
        <v>33</v>
      </c>
      <c r="D19" s="156" t="s">
        <v>19</v>
      </c>
      <c r="E19" s="162">
        <v>85</v>
      </c>
      <c r="F19" s="162">
        <v>85</v>
      </c>
      <c r="G19" s="162">
        <v>80</v>
      </c>
      <c r="H19" s="156" t="s">
        <v>312</v>
      </c>
      <c r="J19" s="156" t="s">
        <v>172</v>
      </c>
      <c r="K19" s="156" t="s">
        <v>321</v>
      </c>
      <c r="L19" s="156"/>
      <c r="M19" s="156" t="s">
        <v>10</v>
      </c>
      <c r="N19" s="156" t="s">
        <v>21</v>
      </c>
      <c r="O19" s="156" t="s">
        <v>331</v>
      </c>
      <c r="P19" s="156" t="s">
        <v>332</v>
      </c>
    </row>
    <row r="20" spans="2:16">
      <c r="B20" s="157" t="s">
        <v>314</v>
      </c>
      <c r="C20" s="157" t="s">
        <v>33</v>
      </c>
      <c r="D20" s="157" t="s">
        <v>19</v>
      </c>
      <c r="E20" s="163">
        <v>3</v>
      </c>
      <c r="F20" s="163">
        <v>3</v>
      </c>
      <c r="G20" s="163">
        <v>3</v>
      </c>
      <c r="H20" s="157" t="s">
        <v>313</v>
      </c>
      <c r="J20" s="157" t="s">
        <v>172</v>
      </c>
      <c r="K20" s="157" t="s">
        <v>322</v>
      </c>
      <c r="L20" s="157"/>
      <c r="M20" s="157" t="s">
        <v>10</v>
      </c>
      <c r="N20" s="157" t="s">
        <v>21</v>
      </c>
      <c r="O20" s="157" t="s">
        <v>331</v>
      </c>
      <c r="P20" s="157" t="s">
        <v>332</v>
      </c>
    </row>
    <row r="21" spans="2:16">
      <c r="B21" s="156" t="s">
        <v>315</v>
      </c>
      <c r="C21" s="156" t="s">
        <v>35</v>
      </c>
      <c r="D21" s="156" t="s">
        <v>19</v>
      </c>
      <c r="E21" s="162">
        <v>0.59</v>
      </c>
      <c r="F21" s="162">
        <v>0.6</v>
      </c>
      <c r="G21" s="162">
        <v>0.61</v>
      </c>
      <c r="H21" s="156" t="s">
        <v>148</v>
      </c>
      <c r="J21" s="156" t="s">
        <v>172</v>
      </c>
      <c r="K21" s="156" t="s">
        <v>323</v>
      </c>
      <c r="L21" s="156"/>
      <c r="M21" s="156" t="s">
        <v>10</v>
      </c>
      <c r="N21" s="156" t="s">
        <v>21</v>
      </c>
      <c r="O21" s="156" t="s">
        <v>331</v>
      </c>
      <c r="P21" s="156" t="s">
        <v>332</v>
      </c>
    </row>
    <row r="22" spans="2:16">
      <c r="B22" s="157" t="s">
        <v>315</v>
      </c>
      <c r="C22" s="157" t="s">
        <v>35</v>
      </c>
      <c r="D22" s="157" t="s">
        <v>19</v>
      </c>
      <c r="E22" s="163">
        <v>1000</v>
      </c>
      <c r="F22" s="163">
        <v>1000</v>
      </c>
      <c r="G22" s="163">
        <v>1000</v>
      </c>
      <c r="H22" s="157" t="s">
        <v>311</v>
      </c>
      <c r="J22" s="157" t="s">
        <v>172</v>
      </c>
      <c r="K22" s="157" t="s">
        <v>324</v>
      </c>
      <c r="L22" s="157"/>
      <c r="M22" s="157" t="s">
        <v>10</v>
      </c>
      <c r="N22" s="157" t="s">
        <v>21</v>
      </c>
      <c r="O22" s="157" t="s">
        <v>331</v>
      </c>
      <c r="P22" s="157" t="s">
        <v>332</v>
      </c>
    </row>
    <row r="23" spans="2:16">
      <c r="B23" s="156" t="s">
        <v>315</v>
      </c>
      <c r="C23" s="156" t="s">
        <v>35</v>
      </c>
      <c r="D23" s="156" t="s">
        <v>19</v>
      </c>
      <c r="E23" s="162">
        <v>25</v>
      </c>
      <c r="F23" s="162">
        <v>25</v>
      </c>
      <c r="G23" s="162">
        <v>25</v>
      </c>
      <c r="H23" s="156" t="s">
        <v>312</v>
      </c>
      <c r="J23" s="156" t="s">
        <v>172</v>
      </c>
      <c r="K23" s="156" t="s">
        <v>325</v>
      </c>
      <c r="L23" s="156"/>
      <c r="M23" s="156" t="s">
        <v>10</v>
      </c>
      <c r="N23" s="156" t="s">
        <v>21</v>
      </c>
      <c r="O23" s="156" t="s">
        <v>331</v>
      </c>
      <c r="P23" s="156" t="s">
        <v>332</v>
      </c>
    </row>
    <row r="24" spans="2:16">
      <c r="B24" s="157" t="s">
        <v>316</v>
      </c>
      <c r="C24" s="157" t="s">
        <v>35</v>
      </c>
      <c r="D24" s="157" t="s">
        <v>19</v>
      </c>
      <c r="E24" s="163">
        <v>0.51</v>
      </c>
      <c r="F24" s="163">
        <v>0.52</v>
      </c>
      <c r="G24" s="163">
        <v>0.54</v>
      </c>
      <c r="H24" s="157" t="s">
        <v>148</v>
      </c>
      <c r="J24" s="157" t="s">
        <v>172</v>
      </c>
      <c r="K24" s="157" t="s">
        <v>326</v>
      </c>
      <c r="L24" s="157"/>
      <c r="M24" s="157" t="s">
        <v>10</v>
      </c>
      <c r="N24" s="157" t="s">
        <v>21</v>
      </c>
      <c r="O24" s="157" t="s">
        <v>331</v>
      </c>
      <c r="P24" s="157" t="s">
        <v>332</v>
      </c>
    </row>
    <row r="25" spans="2:16">
      <c r="B25" s="156" t="s">
        <v>316</v>
      </c>
      <c r="C25" s="156" t="s">
        <v>35</v>
      </c>
      <c r="D25" s="156" t="s">
        <v>19</v>
      </c>
      <c r="E25" s="162">
        <v>3100</v>
      </c>
      <c r="F25" s="162">
        <v>3100</v>
      </c>
      <c r="G25" s="162">
        <v>2400</v>
      </c>
      <c r="H25" s="156" t="s">
        <v>311</v>
      </c>
      <c r="J25" s="156" t="s">
        <v>172</v>
      </c>
      <c r="K25" s="156" t="s">
        <v>327</v>
      </c>
      <c r="L25" s="156"/>
      <c r="M25" s="156" t="s">
        <v>10</v>
      </c>
      <c r="N25" s="156" t="s">
        <v>21</v>
      </c>
      <c r="O25" s="156" t="s">
        <v>331</v>
      </c>
      <c r="P25" s="156" t="s">
        <v>332</v>
      </c>
    </row>
    <row r="26" spans="2:16">
      <c r="B26" s="157" t="s">
        <v>316</v>
      </c>
      <c r="C26" s="157" t="s">
        <v>35</v>
      </c>
      <c r="D26" s="157" t="s">
        <v>19</v>
      </c>
      <c r="E26" s="163">
        <v>75</v>
      </c>
      <c r="F26" s="163">
        <v>75</v>
      </c>
      <c r="G26" s="163">
        <v>60</v>
      </c>
      <c r="H26" s="157" t="s">
        <v>312</v>
      </c>
      <c r="J26" s="157" t="s">
        <v>172</v>
      </c>
      <c r="K26" s="157" t="s">
        <v>328</v>
      </c>
      <c r="L26" s="157"/>
      <c r="M26" s="157" t="s">
        <v>10</v>
      </c>
      <c r="N26" s="157" t="s">
        <v>21</v>
      </c>
      <c r="O26" s="157" t="s">
        <v>331</v>
      </c>
      <c r="P26" s="157" t="s">
        <v>332</v>
      </c>
    </row>
    <row r="27" spans="2:16">
      <c r="B27" s="156" t="s">
        <v>317</v>
      </c>
      <c r="C27" s="156" t="s">
        <v>34</v>
      </c>
      <c r="D27" s="156" t="s">
        <v>19</v>
      </c>
      <c r="E27" s="162">
        <v>0.37</v>
      </c>
      <c r="F27" s="162">
        <v>0.38</v>
      </c>
      <c r="G27" s="162">
        <v>0.39</v>
      </c>
      <c r="H27" s="156" t="s">
        <v>148</v>
      </c>
      <c r="J27" s="156" t="s">
        <v>172</v>
      </c>
      <c r="K27" s="156" t="s">
        <v>330</v>
      </c>
      <c r="L27" s="156"/>
      <c r="M27" s="156" t="s">
        <v>10</v>
      </c>
      <c r="N27" s="156" t="s">
        <v>21</v>
      </c>
      <c r="O27" s="156" t="s">
        <v>331</v>
      </c>
      <c r="P27" s="156" t="s">
        <v>332</v>
      </c>
    </row>
    <row r="28" spans="2:16">
      <c r="B28" s="157" t="s">
        <v>317</v>
      </c>
      <c r="C28" s="157" t="s">
        <v>34</v>
      </c>
      <c r="D28" s="157" t="s">
        <v>19</v>
      </c>
      <c r="E28" s="163">
        <v>5500</v>
      </c>
      <c r="F28" s="163">
        <v>5500</v>
      </c>
      <c r="G28" s="163">
        <v>4350</v>
      </c>
      <c r="H28" s="157" t="s">
        <v>311</v>
      </c>
    </row>
    <row r="29" spans="2:16">
      <c r="B29" s="156" t="s">
        <v>317</v>
      </c>
      <c r="C29" s="156" t="s">
        <v>34</v>
      </c>
      <c r="D29" s="156" t="s">
        <v>19</v>
      </c>
      <c r="E29" s="162">
        <v>165</v>
      </c>
      <c r="F29" s="162">
        <v>165</v>
      </c>
      <c r="G29" s="162">
        <v>130</v>
      </c>
      <c r="H29" s="156" t="s">
        <v>312</v>
      </c>
    </row>
    <row r="30" spans="2:16">
      <c r="B30" s="157" t="s">
        <v>318</v>
      </c>
      <c r="C30" s="157" t="s">
        <v>35</v>
      </c>
      <c r="D30" s="157" t="s">
        <v>19</v>
      </c>
      <c r="E30" s="163">
        <v>0.4</v>
      </c>
      <c r="F30" s="163">
        <v>0.41000000000000003</v>
      </c>
      <c r="G30" s="163">
        <v>0.42</v>
      </c>
      <c r="H30" s="157" t="s">
        <v>148</v>
      </c>
    </row>
    <row r="31" spans="2:16">
      <c r="B31" s="156" t="s">
        <v>318</v>
      </c>
      <c r="C31" s="156" t="s">
        <v>35</v>
      </c>
      <c r="D31" s="156" t="s">
        <v>19</v>
      </c>
      <c r="E31" s="162">
        <v>500</v>
      </c>
      <c r="F31" s="162">
        <v>500</v>
      </c>
      <c r="G31" s="162">
        <v>500</v>
      </c>
      <c r="H31" s="156" t="s">
        <v>311</v>
      </c>
    </row>
    <row r="32" spans="2:16">
      <c r="B32" s="157" t="s">
        <v>318</v>
      </c>
      <c r="C32" s="157" t="s">
        <v>35</v>
      </c>
      <c r="D32" s="157" t="s">
        <v>19</v>
      </c>
      <c r="E32" s="163">
        <v>20</v>
      </c>
      <c r="F32" s="163">
        <v>20</v>
      </c>
      <c r="G32" s="163">
        <v>20</v>
      </c>
      <c r="H32" s="157" t="s">
        <v>312</v>
      </c>
    </row>
    <row r="33" spans="2:8">
      <c r="B33" s="156" t="s">
        <v>319</v>
      </c>
      <c r="C33" s="156" t="s">
        <v>29</v>
      </c>
      <c r="D33" s="156" t="s">
        <v>19</v>
      </c>
      <c r="E33" s="162">
        <v>1</v>
      </c>
      <c r="F33" s="162">
        <v>1</v>
      </c>
      <c r="G33" s="162">
        <v>1</v>
      </c>
      <c r="H33" s="156" t="s">
        <v>148</v>
      </c>
    </row>
    <row r="34" spans="2:8">
      <c r="B34" s="157" t="s">
        <v>319</v>
      </c>
      <c r="C34" s="157" t="s">
        <v>29</v>
      </c>
      <c r="D34" s="157" t="s">
        <v>19</v>
      </c>
      <c r="E34" s="163">
        <v>0.35000000000000003</v>
      </c>
      <c r="F34" s="163">
        <v>0.35000000000000003</v>
      </c>
      <c r="G34" s="163">
        <v>0.35000000000000003</v>
      </c>
      <c r="H34" s="157" t="s">
        <v>310</v>
      </c>
    </row>
    <row r="35" spans="2:8">
      <c r="B35" s="156" t="s">
        <v>319</v>
      </c>
      <c r="C35" s="156" t="s">
        <v>29</v>
      </c>
      <c r="D35" s="156" t="s">
        <v>19</v>
      </c>
      <c r="E35" s="162">
        <v>2650</v>
      </c>
      <c r="F35" s="162">
        <v>2650</v>
      </c>
      <c r="G35" s="162">
        <v>2650</v>
      </c>
      <c r="H35" s="156" t="s">
        <v>311</v>
      </c>
    </row>
    <row r="36" spans="2:8">
      <c r="B36" s="157" t="s">
        <v>319</v>
      </c>
      <c r="C36" s="157" t="s">
        <v>29</v>
      </c>
      <c r="D36" s="157" t="s">
        <v>19</v>
      </c>
      <c r="E36" s="163">
        <v>65</v>
      </c>
      <c r="F36" s="163">
        <v>65</v>
      </c>
      <c r="G36" s="163">
        <v>65</v>
      </c>
      <c r="H36" s="157" t="s">
        <v>312</v>
      </c>
    </row>
    <row r="37" spans="2:8">
      <c r="B37" s="156" t="s">
        <v>319</v>
      </c>
      <c r="C37" s="156" t="s">
        <v>29</v>
      </c>
      <c r="D37" s="156" t="s">
        <v>19</v>
      </c>
      <c r="E37" s="162">
        <v>4</v>
      </c>
      <c r="F37" s="162">
        <v>4</v>
      </c>
      <c r="G37" s="162">
        <v>4</v>
      </c>
      <c r="H37" s="156" t="s">
        <v>313</v>
      </c>
    </row>
    <row r="38" spans="2:8">
      <c r="B38" s="157" t="s">
        <v>320</v>
      </c>
      <c r="C38" s="157" t="s">
        <v>35</v>
      </c>
      <c r="D38" s="157" t="s">
        <v>19</v>
      </c>
      <c r="E38" s="163">
        <v>0.45</v>
      </c>
      <c r="F38" s="163">
        <v>0.47000000000000003</v>
      </c>
      <c r="G38" s="163">
        <v>0.5</v>
      </c>
      <c r="H38" s="157" t="s">
        <v>148</v>
      </c>
    </row>
    <row r="39" spans="2:8">
      <c r="B39" s="156" t="s">
        <v>320</v>
      </c>
      <c r="C39" s="156" t="s">
        <v>35</v>
      </c>
      <c r="D39" s="156" t="s">
        <v>19</v>
      </c>
      <c r="E39" s="162">
        <v>2500</v>
      </c>
      <c r="F39" s="162">
        <v>2350</v>
      </c>
      <c r="G39" s="162">
        <v>2300</v>
      </c>
      <c r="H39" s="156" t="s">
        <v>311</v>
      </c>
    </row>
    <row r="40" spans="2:8">
      <c r="B40" s="157" t="s">
        <v>320</v>
      </c>
      <c r="C40" s="157" t="s">
        <v>35</v>
      </c>
      <c r="D40" s="157" t="s">
        <v>19</v>
      </c>
      <c r="E40" s="163">
        <v>95</v>
      </c>
      <c r="F40" s="163">
        <v>85</v>
      </c>
      <c r="G40" s="163">
        <v>80</v>
      </c>
      <c r="H40" s="157" t="s">
        <v>312</v>
      </c>
    </row>
    <row r="41" spans="2:8">
      <c r="B41" s="156" t="s">
        <v>321</v>
      </c>
      <c r="C41" s="156" t="s">
        <v>34</v>
      </c>
      <c r="D41" s="156" t="s">
        <v>19</v>
      </c>
      <c r="E41" s="162">
        <v>0.36</v>
      </c>
      <c r="F41" s="162">
        <v>0.38</v>
      </c>
      <c r="G41" s="162">
        <v>0.43</v>
      </c>
      <c r="H41" s="156" t="s">
        <v>148</v>
      </c>
    </row>
    <row r="42" spans="2:8">
      <c r="B42" s="157" t="s">
        <v>321</v>
      </c>
      <c r="C42" s="157" t="s">
        <v>34</v>
      </c>
      <c r="D42" s="157" t="s">
        <v>19</v>
      </c>
      <c r="E42" s="163">
        <v>5850</v>
      </c>
      <c r="F42" s="163">
        <v>5700</v>
      </c>
      <c r="G42" s="163">
        <v>5100</v>
      </c>
      <c r="H42" s="157" t="s">
        <v>311</v>
      </c>
    </row>
    <row r="43" spans="2:8">
      <c r="B43" s="156" t="s">
        <v>321</v>
      </c>
      <c r="C43" s="156" t="s">
        <v>34</v>
      </c>
      <c r="D43" s="156" t="s">
        <v>19</v>
      </c>
      <c r="E43" s="162">
        <v>205</v>
      </c>
      <c r="F43" s="162">
        <v>200</v>
      </c>
      <c r="G43" s="162">
        <v>180</v>
      </c>
      <c r="H43" s="156" t="s">
        <v>312</v>
      </c>
    </row>
    <row r="44" spans="2:8">
      <c r="B44" s="157" t="s">
        <v>322</v>
      </c>
      <c r="C44" s="157" t="s">
        <v>38</v>
      </c>
      <c r="D44" s="157" t="s">
        <v>19</v>
      </c>
      <c r="E44" s="163">
        <v>0.33</v>
      </c>
      <c r="F44" s="163">
        <v>0.33</v>
      </c>
      <c r="G44" s="163">
        <v>0.33</v>
      </c>
      <c r="H44" s="157" t="s">
        <v>148</v>
      </c>
    </row>
    <row r="45" spans="2:8">
      <c r="B45" s="156" t="s">
        <v>322</v>
      </c>
      <c r="C45" s="156" t="s">
        <v>38</v>
      </c>
      <c r="D45" s="156" t="s">
        <v>19</v>
      </c>
      <c r="E45" s="162">
        <v>6600</v>
      </c>
      <c r="F45" s="162">
        <v>5100</v>
      </c>
      <c r="G45" s="162">
        <v>4500</v>
      </c>
      <c r="H45" s="156" t="s">
        <v>311</v>
      </c>
    </row>
    <row r="46" spans="2:8">
      <c r="B46" s="157" t="s">
        <v>322</v>
      </c>
      <c r="C46" s="157" t="s">
        <v>38</v>
      </c>
      <c r="D46" s="157" t="s">
        <v>19</v>
      </c>
      <c r="E46" s="163">
        <v>165</v>
      </c>
      <c r="F46" s="163">
        <v>165</v>
      </c>
      <c r="G46" s="163">
        <v>160</v>
      </c>
      <c r="H46" s="157" t="s">
        <v>312</v>
      </c>
    </row>
    <row r="47" spans="2:8">
      <c r="B47" s="156" t="s">
        <v>323</v>
      </c>
      <c r="C47" s="156" t="s">
        <v>34</v>
      </c>
      <c r="D47" s="156" t="s">
        <v>19</v>
      </c>
      <c r="E47" s="162">
        <v>0.37</v>
      </c>
      <c r="F47" s="162">
        <v>0.38</v>
      </c>
      <c r="G47" s="162">
        <v>0.39</v>
      </c>
      <c r="H47" s="156" t="s">
        <v>148</v>
      </c>
    </row>
    <row r="48" spans="2:8">
      <c r="B48" s="157" t="s">
        <v>323</v>
      </c>
      <c r="C48" s="157" t="s">
        <v>34</v>
      </c>
      <c r="D48" s="157" t="s">
        <v>19</v>
      </c>
      <c r="E48" s="163">
        <v>5700</v>
      </c>
      <c r="F48" s="163">
        <v>5700</v>
      </c>
      <c r="G48" s="163">
        <v>5100</v>
      </c>
      <c r="H48" s="157" t="s">
        <v>311</v>
      </c>
    </row>
    <row r="49" spans="2:8">
      <c r="B49" s="156" t="s">
        <v>323</v>
      </c>
      <c r="C49" s="156" t="s">
        <v>34</v>
      </c>
      <c r="D49" s="156" t="s">
        <v>19</v>
      </c>
      <c r="E49" s="162">
        <v>170</v>
      </c>
      <c r="F49" s="162">
        <v>170</v>
      </c>
      <c r="G49" s="162">
        <v>155</v>
      </c>
      <c r="H49" s="156" t="s">
        <v>312</v>
      </c>
    </row>
    <row r="50" spans="2:8">
      <c r="B50" s="157" t="s">
        <v>324</v>
      </c>
      <c r="C50" s="157" t="s">
        <v>27</v>
      </c>
      <c r="D50" s="157" t="s">
        <v>19</v>
      </c>
      <c r="E50" s="163">
        <v>1</v>
      </c>
      <c r="F50" s="163">
        <v>1</v>
      </c>
      <c r="G50" s="163">
        <v>1</v>
      </c>
      <c r="H50" s="157" t="s">
        <v>148</v>
      </c>
    </row>
    <row r="51" spans="2:8">
      <c r="B51" s="156" t="s">
        <v>324</v>
      </c>
      <c r="C51" s="156" t="s">
        <v>27</v>
      </c>
      <c r="D51" s="156" t="s">
        <v>19</v>
      </c>
      <c r="E51" s="162">
        <v>0.14000000000000001</v>
      </c>
      <c r="F51" s="162">
        <v>0.14000000000000001</v>
      </c>
      <c r="G51" s="162">
        <v>0.14000000000000001</v>
      </c>
      <c r="H51" s="156" t="s">
        <v>310</v>
      </c>
    </row>
    <row r="52" spans="2:8">
      <c r="B52" s="157" t="s">
        <v>324</v>
      </c>
      <c r="C52" s="157" t="s">
        <v>27</v>
      </c>
      <c r="D52" s="157" t="s">
        <v>19</v>
      </c>
      <c r="E52" s="163">
        <v>750</v>
      </c>
      <c r="F52" s="163">
        <v>480</v>
      </c>
      <c r="G52" s="163">
        <v>340</v>
      </c>
      <c r="H52" s="157" t="s">
        <v>311</v>
      </c>
    </row>
    <row r="53" spans="2:8">
      <c r="B53" s="156" t="s">
        <v>324</v>
      </c>
      <c r="C53" s="156" t="s">
        <v>27</v>
      </c>
      <c r="D53" s="156" t="s">
        <v>19</v>
      </c>
      <c r="E53" s="162">
        <v>12</v>
      </c>
      <c r="F53" s="162">
        <v>10</v>
      </c>
      <c r="G53" s="162">
        <v>10</v>
      </c>
      <c r="H53" s="156" t="s">
        <v>312</v>
      </c>
    </row>
    <row r="54" spans="2:8">
      <c r="B54" s="157" t="s">
        <v>324</v>
      </c>
      <c r="C54" s="157" t="s">
        <v>27</v>
      </c>
      <c r="D54" s="157" t="s">
        <v>19</v>
      </c>
      <c r="E54" s="163">
        <v>1.5</v>
      </c>
      <c r="F54" s="163">
        <v>1.5</v>
      </c>
      <c r="G54" s="163">
        <v>1.5</v>
      </c>
      <c r="H54" s="157" t="s">
        <v>313</v>
      </c>
    </row>
    <row r="55" spans="2:8">
      <c r="B55" s="156" t="s">
        <v>325</v>
      </c>
      <c r="C55" s="156" t="s">
        <v>34</v>
      </c>
      <c r="D55" s="156" t="s">
        <v>19</v>
      </c>
      <c r="E55" s="162">
        <v>0.39</v>
      </c>
      <c r="F55" s="162">
        <v>0.39</v>
      </c>
      <c r="G55" s="162">
        <v>0.39</v>
      </c>
      <c r="H55" s="156" t="s">
        <v>148</v>
      </c>
    </row>
    <row r="56" spans="2:8">
      <c r="B56" s="157" t="s">
        <v>325</v>
      </c>
      <c r="C56" s="157" t="s">
        <v>34</v>
      </c>
      <c r="D56" s="157" t="s">
        <v>19</v>
      </c>
      <c r="E56" s="163">
        <v>1700</v>
      </c>
      <c r="F56" s="163">
        <v>1700</v>
      </c>
      <c r="G56" s="163">
        <v>1700</v>
      </c>
      <c r="H56" s="157" t="s">
        <v>311</v>
      </c>
    </row>
    <row r="57" spans="2:8">
      <c r="B57" s="156" t="s">
        <v>325</v>
      </c>
      <c r="C57" s="156" t="s">
        <v>34</v>
      </c>
      <c r="D57" s="156" t="s">
        <v>19</v>
      </c>
      <c r="E57" s="162">
        <v>45</v>
      </c>
      <c r="F57" s="162">
        <v>45</v>
      </c>
      <c r="G57" s="162">
        <v>45</v>
      </c>
      <c r="H57" s="156" t="s">
        <v>312</v>
      </c>
    </row>
    <row r="58" spans="2:8">
      <c r="B58" s="157" t="s">
        <v>326</v>
      </c>
      <c r="C58" s="157" t="s">
        <v>34</v>
      </c>
      <c r="D58" s="157" t="s">
        <v>19</v>
      </c>
      <c r="E58" s="163">
        <v>0.43</v>
      </c>
      <c r="F58" s="163">
        <v>0.43</v>
      </c>
      <c r="G58" s="163">
        <v>0.43</v>
      </c>
      <c r="H58" s="157" t="s">
        <v>148</v>
      </c>
    </row>
    <row r="59" spans="2:8">
      <c r="B59" s="156" t="s">
        <v>326</v>
      </c>
      <c r="C59" s="156" t="s">
        <v>34</v>
      </c>
      <c r="D59" s="156" t="s">
        <v>19</v>
      </c>
      <c r="E59" s="162">
        <v>2000</v>
      </c>
      <c r="F59" s="162">
        <v>2000</v>
      </c>
      <c r="G59" s="162">
        <v>2000</v>
      </c>
      <c r="H59" s="156" t="s">
        <v>311</v>
      </c>
    </row>
    <row r="60" spans="2:8">
      <c r="B60" s="157" t="s">
        <v>326</v>
      </c>
      <c r="C60" s="157" t="s">
        <v>34</v>
      </c>
      <c r="D60" s="157" t="s">
        <v>19</v>
      </c>
      <c r="E60" s="163">
        <v>60</v>
      </c>
      <c r="F60" s="163">
        <v>60</v>
      </c>
      <c r="G60" s="163">
        <v>60</v>
      </c>
      <c r="H60" s="157" t="s">
        <v>312</v>
      </c>
    </row>
    <row r="61" spans="2:8">
      <c r="B61" s="156" t="s">
        <v>327</v>
      </c>
      <c r="C61" s="156" t="s">
        <v>34</v>
      </c>
      <c r="D61" s="156" t="s">
        <v>19</v>
      </c>
      <c r="E61" s="162">
        <v>0.46</v>
      </c>
      <c r="F61" s="162">
        <v>0.46</v>
      </c>
      <c r="G61" s="162">
        <v>0.48</v>
      </c>
      <c r="H61" s="156" t="s">
        <v>148</v>
      </c>
    </row>
    <row r="62" spans="2:8">
      <c r="B62" s="157" t="s">
        <v>327</v>
      </c>
      <c r="C62" s="157" t="s">
        <v>34</v>
      </c>
      <c r="D62" s="157" t="s">
        <v>19</v>
      </c>
      <c r="E62" s="163">
        <v>2200</v>
      </c>
      <c r="F62" s="163">
        <v>2200</v>
      </c>
      <c r="G62" s="163">
        <v>2200</v>
      </c>
      <c r="H62" s="157" t="s">
        <v>311</v>
      </c>
    </row>
    <row r="63" spans="2:8">
      <c r="B63" s="156" t="s">
        <v>327</v>
      </c>
      <c r="C63" s="156" t="s">
        <v>34</v>
      </c>
      <c r="D63" s="156" t="s">
        <v>19</v>
      </c>
      <c r="E63" s="162">
        <v>65</v>
      </c>
      <c r="F63" s="162">
        <v>65</v>
      </c>
      <c r="G63" s="162">
        <v>65</v>
      </c>
      <c r="H63" s="156" t="s">
        <v>312</v>
      </c>
    </row>
    <row r="64" spans="2:8">
      <c r="B64" s="157" t="s">
        <v>328</v>
      </c>
      <c r="C64" s="157" t="s">
        <v>329</v>
      </c>
      <c r="D64" s="157" t="s">
        <v>19</v>
      </c>
      <c r="E64" s="163">
        <v>1</v>
      </c>
      <c r="F64" s="163">
        <v>1</v>
      </c>
      <c r="G64" s="163">
        <v>1</v>
      </c>
      <c r="H64" s="157" t="s">
        <v>148</v>
      </c>
    </row>
    <row r="65" spans="2:8">
      <c r="B65" s="156" t="s">
        <v>328</v>
      </c>
      <c r="C65" s="156" t="s">
        <v>329</v>
      </c>
      <c r="D65" s="156" t="s">
        <v>19</v>
      </c>
      <c r="E65" s="162">
        <v>0.5</v>
      </c>
      <c r="F65" s="162">
        <v>0.55000000000000004</v>
      </c>
      <c r="G65" s="162">
        <v>0.56000000000000005</v>
      </c>
      <c r="H65" s="156" t="s">
        <v>310</v>
      </c>
    </row>
    <row r="66" spans="2:8">
      <c r="B66" s="157" t="s">
        <v>328</v>
      </c>
      <c r="C66" s="157" t="s">
        <v>329</v>
      </c>
      <c r="D66" s="157" t="s">
        <v>19</v>
      </c>
      <c r="E66" s="163">
        <v>3120</v>
      </c>
      <c r="F66" s="163">
        <v>2280</v>
      </c>
      <c r="G66" s="163">
        <v>1660</v>
      </c>
      <c r="H66" s="157" t="s">
        <v>311</v>
      </c>
    </row>
    <row r="67" spans="2:8">
      <c r="B67" s="156" t="s">
        <v>328</v>
      </c>
      <c r="C67" s="156" t="s">
        <v>329</v>
      </c>
      <c r="D67" s="156" t="s">
        <v>19</v>
      </c>
      <c r="E67" s="162">
        <v>60</v>
      </c>
      <c r="F67" s="162">
        <v>50</v>
      </c>
      <c r="G67" s="162">
        <v>40</v>
      </c>
      <c r="H67" s="156" t="s">
        <v>312</v>
      </c>
    </row>
    <row r="68" spans="2:8">
      <c r="B68" s="157" t="s">
        <v>328</v>
      </c>
      <c r="C68" s="157" t="s">
        <v>329</v>
      </c>
      <c r="D68" s="157" t="s">
        <v>19</v>
      </c>
      <c r="E68" s="163">
        <v>3</v>
      </c>
      <c r="F68" s="163">
        <v>3</v>
      </c>
      <c r="G68" s="163">
        <v>3</v>
      </c>
      <c r="H68" s="157" t="s">
        <v>313</v>
      </c>
    </row>
    <row r="69" spans="2:8">
      <c r="B69" s="156" t="s">
        <v>330</v>
      </c>
      <c r="C69" s="156" t="s">
        <v>329</v>
      </c>
      <c r="D69" s="156" t="s">
        <v>19</v>
      </c>
      <c r="E69" s="162">
        <v>1</v>
      </c>
      <c r="F69" s="162">
        <v>1</v>
      </c>
      <c r="G69" s="162">
        <v>1</v>
      </c>
      <c r="H69" s="156" t="s">
        <v>148</v>
      </c>
    </row>
    <row r="70" spans="2:8">
      <c r="B70" s="157" t="s">
        <v>330</v>
      </c>
      <c r="C70" s="157" t="s">
        <v>329</v>
      </c>
      <c r="D70" s="157" t="s">
        <v>19</v>
      </c>
      <c r="E70" s="163">
        <v>0.28999999999999998</v>
      </c>
      <c r="F70" s="163">
        <v>0.3</v>
      </c>
      <c r="G70" s="163">
        <v>0.3</v>
      </c>
      <c r="H70" s="157" t="s">
        <v>310</v>
      </c>
    </row>
    <row r="71" spans="2:8">
      <c r="B71" s="156" t="s">
        <v>330</v>
      </c>
      <c r="C71" s="156" t="s">
        <v>329</v>
      </c>
      <c r="D71" s="156" t="s">
        <v>19</v>
      </c>
      <c r="E71" s="162">
        <v>1630</v>
      </c>
      <c r="F71" s="162">
        <v>1550</v>
      </c>
      <c r="G71" s="162">
        <v>1490</v>
      </c>
      <c r="H71" s="156" t="s">
        <v>311</v>
      </c>
    </row>
    <row r="72" spans="2:8">
      <c r="B72" s="157" t="s">
        <v>330</v>
      </c>
      <c r="C72" s="157" t="s">
        <v>329</v>
      </c>
      <c r="D72" s="157" t="s">
        <v>19</v>
      </c>
      <c r="E72" s="163">
        <v>42</v>
      </c>
      <c r="F72" s="163">
        <v>40</v>
      </c>
      <c r="G72" s="163">
        <v>38</v>
      </c>
      <c r="H72" s="157" t="s">
        <v>312</v>
      </c>
    </row>
    <row r="73" spans="2:8">
      <c r="B73" s="156" t="s">
        <v>330</v>
      </c>
      <c r="C73" s="156" t="s">
        <v>329</v>
      </c>
      <c r="D73" s="156" t="s">
        <v>19</v>
      </c>
      <c r="E73" s="162">
        <v>1.5</v>
      </c>
      <c r="F73" s="162">
        <v>1.5</v>
      </c>
      <c r="G73" s="162">
        <v>1.5</v>
      </c>
      <c r="H73" s="156" t="s">
        <v>313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2025-08-31T16:48:47Z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