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91A98A4F-B84D-447D-B79C-76D0E17B9F6D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7" l="1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<sst xmlns="http://schemas.openxmlformats.org/spreadsheetml/2006/main" count="3983" uniqueCount="927">
  <si>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</si>
  <si>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</si>
  <si>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</si>
  <si>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</si>
  <si>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</si>
  <si>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</si>
  <si>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</si>
  <si>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</si>
  <si>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</si>
  <si>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</si>
  <si>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</si>
  <si>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</si>
  <si>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</si>
  <si>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</si>
  <si>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</si>
  <si>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</si>
  <si>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</si>
  <si>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</si>
  <si>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</si>
  <si>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</si>
  <si>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</si>
  <si>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</si>
  <si>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</si>
  <si>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</si>
  <si>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</si>
  <si>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</si>
  <si>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</si>
  <si>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</si>
  <si>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</si>
  <si>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</si>
  <si>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</si>
  <si>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</si>
  <si>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</si>
  <si>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</si>
  <si>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</si>
  <si>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</si>
  <si>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</si>
  <si>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</si>
  <si>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</si>
  <si>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</si>
  <si>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</si>
  <si>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</si>
  <si>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</si>
  <si>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</si>
  <si>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</si>
  <si>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</si>
  <si>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</si>
  <si>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</si>
  <si>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</si>
  <si>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</si>
  <si>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</si>
  <si>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</si>
  <si>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</si>
  <si>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</si>
  <si>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</si>
  <si>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</si>
  <si>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</si>
  <si>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</si>
  <si>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</si>
  <si>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</si>
  <si>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</si>
  <si>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</si>
  <si>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</si>
  <si>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</si>
  <si>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</si>
  <si>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</si>
  <si>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</si>
  <si>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</si>
  <si>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</si>
  <si>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</si>
  <si>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</si>
  <si>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</si>
  <si>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</si>
  <si>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</si>
  <si>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</si>
  <si>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</si>
  <si>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</si>
  <si>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</si>
  <si>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</si>
  <si>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</si>
  <si>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</si>
  <si>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</si>
  <si>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</si>
  <si>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</si>
  <si>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</si>
  <si>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</si>
  <si>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</si>
  <si>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</si>
  <si>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</si>
  <si>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</si>
  <si>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</si>
  <si>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</si>
  <si>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</si>
  <si>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</si>
  <si>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</si>
  <si>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</si>
  <si>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</si>
  <si>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</si>
  <si>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</si>
  <si>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</si>
  <si>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</si>
  <si>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</si>
  <si>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</si>
  <si>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</si>
  <si>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</si>
  <si>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</si>
  <si>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</si>
  <si>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</si>
  <si>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</si>
  <si>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</si>
  <si>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</si>
  <si>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</si>
  <si>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</si>
  <si>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</si>
  <si>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</si>
  <si>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</si>
  <si>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</si>
  <si>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</si>
  <si>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</si>
  <si>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</si>
  <si>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</si>
  <si>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</si>
  <si>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</si>
  <si>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</si>
  <si>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</si>
  <si>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</si>
  <si>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</si>
  <si>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</si>
  <si>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</si>
  <si>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</si>
  <si>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</si>
  <si>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</si>
  <si>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</si>
  <si>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</si>
  <si>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</si>
  <si>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</si>
  <si>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</si>
  <si>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</si>
  <si>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</si>
  <si>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</si>
  <si>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</si>
  <si>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</si>
  <si>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</si>
  <si>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</si>
  <si>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</si>
  <si>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</si>
  <si>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</si>
  <si>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</si>
  <si>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</si>
  <si>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</si>
  <si>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</si>
  <si>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</si>
  <si>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</si>
  <si>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</si>
  <si>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</si>
  <si>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</si>
  <si>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</si>
  <si>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</si>
  <si>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</si>
  <si>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</si>
  <si>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</si>
  <si>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</si>
  <si>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</si>
  <si>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</si>
  <si>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</si>
  <si>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</si>
  <si>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</si>
  <si>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</si>
  <si>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</si>
  <si>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</si>
  <si>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</si>
  <si>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</si>
  <si>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</si>
  <si>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e_spv-ITA_24_c3</t>
  </si>
  <si>
    <t>solar resource -- CF class spv-ITA_24 -- cost class 3</t>
  </si>
  <si>
    <t>annual</t>
  </si>
  <si>
    <t>no</t>
  </si>
  <si>
    <t>e_spv-ITA_24_c1</t>
  </si>
  <si>
    <t>solar resource -- CF class spv-ITA_24 -- cost class 1</t>
  </si>
  <si>
    <t>e_spv-ITA_24_c2</t>
  </si>
  <si>
    <t>solar resource -- CF class spv-ITA_24 -- cost class 2</t>
  </si>
  <si>
    <t>e_spv-ITA_23_c1</t>
  </si>
  <si>
    <t>solar resource -- CF class spv-ITA_23 -- cost class 1</t>
  </si>
  <si>
    <t>e_spv-ITA_23_c2</t>
  </si>
  <si>
    <t>solar resource -- CF class spv-ITA_23 -- cost class 2</t>
  </si>
  <si>
    <t>e_spv-ITA_23_c5</t>
  </si>
  <si>
    <t>solar resource -- CF class spv-ITA_23 -- cost class 5</t>
  </si>
  <si>
    <t>e_spv-ITA_23_c3</t>
  </si>
  <si>
    <t>solar resource -- CF class spv-ITA_23 -- cost class 3</t>
  </si>
  <si>
    <t>e_spv-ITA_23_c4</t>
  </si>
  <si>
    <t>solar resource -- CF class spv-ITA_23 -- cost class 4</t>
  </si>
  <si>
    <t>e_spv-ITA_22_c1</t>
  </si>
  <si>
    <t>solar resource -- CF class spv-ITA_22 -- cost class 1</t>
  </si>
  <si>
    <t>e_spv-ITA_22_c4</t>
  </si>
  <si>
    <t>solar resource -- CF class spv-ITA_22 -- cost class 4</t>
  </si>
  <si>
    <t>e_spv-ITA_22_c3</t>
  </si>
  <si>
    <t>solar resource -- CF class spv-ITA_22 -- cost class 3</t>
  </si>
  <si>
    <t>e_spv-ITA_22_c2</t>
  </si>
  <si>
    <t>solar resource -- CF class spv-ITA_22 -- cost class 2</t>
  </si>
  <si>
    <t>e_spv-ITA_22_c5</t>
  </si>
  <si>
    <t>solar resource -- CF class spv-ITA_22 -- cost class 5</t>
  </si>
  <si>
    <t>e_spv-ITA_21_c1</t>
  </si>
  <si>
    <t>solar resource -- CF class spv-ITA_21 -- cost class 1</t>
  </si>
  <si>
    <t>e_spv-ITA_21_c3</t>
  </si>
  <si>
    <t>solar resource -- CF class spv-ITA_21 -- cost class 3</t>
  </si>
  <si>
    <t>e_spv-ITA_21_c2</t>
  </si>
  <si>
    <t>solar resource -- CF class spv-ITA_21 -- cost class 2</t>
  </si>
  <si>
    <t>e_spv-ITA_21_c4</t>
  </si>
  <si>
    <t>solar resource -- CF class spv-ITA_21 -- cost class 4</t>
  </si>
  <si>
    <t>e_spv-ITA_21_c5</t>
  </si>
  <si>
    <t>solar resource -- CF class spv-ITA_21 -- cost class 5</t>
  </si>
  <si>
    <t>e_spv-ITA_20_c1</t>
  </si>
  <si>
    <t>solar resource -- CF class spv-ITA_20 -- cost class 1</t>
  </si>
  <si>
    <t>e_spv-ITA_20_c3</t>
  </si>
  <si>
    <t>solar resource -- CF class spv-ITA_20 -- cost class 3</t>
  </si>
  <si>
    <t>e_spv-ITA_20_c2</t>
  </si>
  <si>
    <t>solar resource -- CF class spv-ITA_20 -- cost class 2</t>
  </si>
  <si>
    <t>e_spv-ITA_20_c4</t>
  </si>
  <si>
    <t>solar resource -- CF class spv-ITA_20 -- cost class 4</t>
  </si>
  <si>
    <t>e_spv-ITA_20_c5</t>
  </si>
  <si>
    <t>solar resource -- CF class spv-ITA_20 -- cost class 5</t>
  </si>
  <si>
    <t>e_spv-ITA_19_c3</t>
  </si>
  <si>
    <t>solar resource -- CF class spv-ITA_19 -- cost class 3</t>
  </si>
  <si>
    <t>e_spv-ITA_19_c4</t>
  </si>
  <si>
    <t>solar resource -- CF class spv-ITA_19 -- cost class 4</t>
  </si>
  <si>
    <t>e_spv-ITA_19_c1</t>
  </si>
  <si>
    <t>solar resource -- CF class spv-ITA_19 -- cost class 1</t>
  </si>
  <si>
    <t>e_spv-ITA_19_c5</t>
  </si>
  <si>
    <t>solar resource -- CF class spv-ITA_19 -- cost class 5</t>
  </si>
  <si>
    <t>e_spv-ITA_19_c2</t>
  </si>
  <si>
    <t>solar resource -- CF class spv-ITA_19 -- cost class 2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</si>
  <si>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</si>
  <si>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</si>
  <si>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</si>
  <si>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</si>
  <si>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</si>
  <si>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</si>
  <si>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</si>
  <si>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</si>
  <si>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e_spv-ITA_18_c4</t>
  </si>
  <si>
    <t>solar resource -- CF class spv-ITA_18 -- cost class 4</t>
  </si>
  <si>
    <t>e_spv-ITA_17_c2</t>
  </si>
  <si>
    <t>solar resource -- CF class spv-ITA_17 -- cost class 2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</si>
  <si>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</si>
  <si>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</si>
  <si>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</si>
  <si>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</si>
  <si>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</si>
  <si>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</si>
  <si>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</si>
  <si>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</si>
  <si>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e_spv-ITA_16_c2</t>
  </si>
  <si>
    <t>solar resource -- CF class spv-ITA_16 -- cost class 2</t>
  </si>
  <si>
    <t>e_spv-ITA_16_c1</t>
  </si>
  <si>
    <t>solar resource -- CF class spv-ITA_16 -- cost class 1</t>
  </si>
  <si>
    <t>comm-out</t>
  </si>
  <si>
    <t>cap_bnd</t>
  </si>
  <si>
    <t>af~fx</t>
  </si>
  <si>
    <t>lcoe_class</t>
  </si>
  <si>
    <t>elc_spv-ITA</t>
  </si>
  <si>
    <t>e_won-ITA_45_c1</t>
  </si>
  <si>
    <t>onshore wind resource -- CF class won-ITA_45 -- cost class 1</t>
  </si>
  <si>
    <t>e_won-ITA_43_c2</t>
  </si>
  <si>
    <t>onshore wind resource -- CF class won-ITA_43 -- cost class 2</t>
  </si>
  <si>
    <t>e_won-ITA_43_c1</t>
  </si>
  <si>
    <t>onshore wind resource -- CF class won-ITA_43 -- cost class 1</t>
  </si>
  <si>
    <t>e_won-ITA_42_c1</t>
  </si>
  <si>
    <t>onshore wind resource -- CF class won-ITA_42 -- cost class 1</t>
  </si>
  <si>
    <t>e_won-ITA_41_c1</t>
  </si>
  <si>
    <t>onshore wind resource -- CF class won-ITA_41 -- cost class 1</t>
  </si>
  <si>
    <t>e_won-ITA_40_c1</t>
  </si>
  <si>
    <t>onshore wind resource -- CF class won-ITA_40 -- cost class 1</t>
  </si>
  <si>
    <t>e_won-ITA_39_c1</t>
  </si>
  <si>
    <t>onshore wind resource -- CF class won-ITA_39 -- cost class 1</t>
  </si>
  <si>
    <t>e_won-ITA_38_c1</t>
  </si>
  <si>
    <t>onshore wind resource -- CF class won-ITA_38 -- cost class 1</t>
  </si>
  <si>
    <t>e_won-ITA_38_c2</t>
  </si>
  <si>
    <t>onshore wind resource -- CF class won-ITA_38 -- cost class 2</t>
  </si>
  <si>
    <t>e_won-ITA_37_c1</t>
  </si>
  <si>
    <t>onshore wind resource -- CF class won-ITA_37 -- cost class 1</t>
  </si>
  <si>
    <t>e_won-ITA_36_c1</t>
  </si>
  <si>
    <t>onshore wind resource -- CF class won-ITA_36 -- cost class 1</t>
  </si>
  <si>
    <t>e_won-ITA_35_c1</t>
  </si>
  <si>
    <t>onshore wind resource -- CF class won-ITA_35 -- cost class 1</t>
  </si>
  <si>
    <t>e_won-ITA_35_c2</t>
  </si>
  <si>
    <t>onshore wind resource -- CF class won-ITA_35 -- cost class 2</t>
  </si>
  <si>
    <t>e_won-ITA_35_c3</t>
  </si>
  <si>
    <t>onshore wind resource -- CF class won-ITA_35 -- cost class 3</t>
  </si>
  <si>
    <t>e_won-ITA_35_c4</t>
  </si>
  <si>
    <t>onshore wind resource -- CF class won-ITA_35 -- cost class 4</t>
  </si>
  <si>
    <t>e_won-ITA_34_c3</t>
  </si>
  <si>
    <t>onshore wind resource -- CF class won-ITA_34 -- cost class 3</t>
  </si>
  <si>
    <t>e_won-ITA_34_c2</t>
  </si>
  <si>
    <t>onshore wind resource -- CF class won-ITA_34 -- cost class 2</t>
  </si>
  <si>
    <t>e_won-ITA_34_c1</t>
  </si>
  <si>
    <t>onshore wind resource -- CF class won-ITA_34 -- cost class 1</t>
  </si>
  <si>
    <t>e_won-ITA_34_c4</t>
  </si>
  <si>
    <t>onshore wind resource -- CF class won-ITA_34 -- cost class 4</t>
  </si>
  <si>
    <t>e_won-ITA_33_c3</t>
  </si>
  <si>
    <t>onshore wind resource -- CF class won-ITA_33 -- cost class 3</t>
  </si>
  <si>
    <t>e_won-ITA_33_c4</t>
  </si>
  <si>
    <t>onshore wind resource -- CF class won-ITA_33 -- cost class 4</t>
  </si>
  <si>
    <t>e_won-ITA_33_c5</t>
  </si>
  <si>
    <t>onshore wind resource -- CF class won-ITA_33 -- cost class 5</t>
  </si>
  <si>
    <t>e_won-ITA_33_c2</t>
  </si>
  <si>
    <t>onshore wind resource -- CF class won-ITA_33 -- cost class 2</t>
  </si>
  <si>
    <t>e_won-ITA_33_c1</t>
  </si>
  <si>
    <t>onshore wind resource -- CF class won-ITA_33 -- cost class 1</t>
  </si>
  <si>
    <t>e_won-ITA_32_c3</t>
  </si>
  <si>
    <t>onshore wind resource -- CF class won-ITA_32 -- cost class 3</t>
  </si>
  <si>
    <t>e_won-ITA_32_c1</t>
  </si>
  <si>
    <t>onshore wind resource -- CF class won-ITA_32 -- cost class 1</t>
  </si>
  <si>
    <t>e_won-ITA_32_c2</t>
  </si>
  <si>
    <t>onshore wind resource -- CF class won-ITA_32 -- cost class 2</t>
  </si>
  <si>
    <t>e_won-ITA_30_c1</t>
  </si>
  <si>
    <t>onshore wind resource -- CF class won-ITA_30 -- cost class 1</t>
  </si>
  <si>
    <t>e_won-ITA_29_c2</t>
  </si>
  <si>
    <t>onshore wind resource -- CF class won-ITA_29 -- cost class 2</t>
  </si>
  <si>
    <t>e_won-ITA_29_c4</t>
  </si>
  <si>
    <t>onshore wind resource -- CF class won-ITA_29 -- cost class 4</t>
  </si>
  <si>
    <t>e_won-ITA_29_c1</t>
  </si>
  <si>
    <t>onshore wind resource -- CF class won-ITA_29 -- cost class 1</t>
  </si>
  <si>
    <t>e_won-ITA_29_c3</t>
  </si>
  <si>
    <t>onshore wind resource -- CF class won-ITA_29 -- cost class 3</t>
  </si>
  <si>
    <t>e_won-ITA_28_c3</t>
  </si>
  <si>
    <t>onshore wind resource -- CF class won-ITA_28 -- cost class 3</t>
  </si>
  <si>
    <t>e_won-ITA_28_c2</t>
  </si>
  <si>
    <t>onshore wind resource -- CF class won-ITA_28 -- cost class 2</t>
  </si>
  <si>
    <t>e_won-ITA_28_c1</t>
  </si>
  <si>
    <t>onshore wind resource -- CF class won-ITA_28 -- cost class 1</t>
  </si>
  <si>
    <t>e_won-ITA_27_c2</t>
  </si>
  <si>
    <t>onshore wind resource -- CF class won-ITA_27 -- cost class 2</t>
  </si>
  <si>
    <t>e_won-ITA_27_c5</t>
  </si>
  <si>
    <t>onshore wind resource -- CF class won-ITA_27 -- cost class 5</t>
  </si>
  <si>
    <t>e_won-ITA_27_c4</t>
  </si>
  <si>
    <t>onshore wind resource -- CF class won-ITA_27 -- cost class 4</t>
  </si>
  <si>
    <t>e_won-ITA_27_c3</t>
  </si>
  <si>
    <t>onshore wind resource -- CF class won-ITA_27 -- cost class 3</t>
  </si>
  <si>
    <t>e_won-ITA_27_c1</t>
  </si>
  <si>
    <t>onshore wind resource -- CF class won-ITA_27 -- cost class 1</t>
  </si>
  <si>
    <t>e_won-ITA_26_c1</t>
  </si>
  <si>
    <t>onshore wind resource -- CF class won-ITA_26 -- cost class 1</t>
  </si>
  <si>
    <t>e_won-ITA_25_c5</t>
  </si>
  <si>
    <t>onshore wind resource -- CF class won-ITA_25 -- cost class 5</t>
  </si>
  <si>
    <t>e_won-ITA_25_c2</t>
  </si>
  <si>
    <t>onshore wind resource -- CF class won-ITA_25 -- cost class 2</t>
  </si>
  <si>
    <t>e_won-ITA_25_c4</t>
  </si>
  <si>
    <t>onshore wind resource -- CF class won-ITA_25 -- cost class 4</t>
  </si>
  <si>
    <t>e_won-ITA_25_c1</t>
  </si>
  <si>
    <t>onshore wind resource -- CF class won-ITA_25 -- cost class 1</t>
  </si>
  <si>
    <t>e_won-ITA_25_c3</t>
  </si>
  <si>
    <t>onshore wind resource -- CF class won-ITA_25 -- cost class 3</t>
  </si>
  <si>
    <t>e_won-ITA_24_c5</t>
  </si>
  <si>
    <t>onshore wind resource -- CF class won-ITA_24 -- cost class 5</t>
  </si>
  <si>
    <t>e_won-ITA_24_c3</t>
  </si>
  <si>
    <t>onshore wind resource -- CF class won-ITA_24 -- cost class 3</t>
  </si>
  <si>
    <t>e_won-ITA_24_c2</t>
  </si>
  <si>
    <t>onshore wind resource -- CF class won-ITA_24 -- cost class 2</t>
  </si>
  <si>
    <t>e_won-ITA_24_c4</t>
  </si>
  <si>
    <t>onshore wind resource -- CF class won-ITA_24 -- cost class 4</t>
  </si>
  <si>
    <t>e_won-ITA_24_c1</t>
  </si>
  <si>
    <t>onshore wind resource -- CF class won-ITA_24 -- cost class 1</t>
  </si>
  <si>
    <t>e_won-ITA_23_c1</t>
  </si>
  <si>
    <t>onshore wind resource -- CF class won-ITA_23 -- cost class 1</t>
  </si>
  <si>
    <t>e_won-ITA_23_c4</t>
  </si>
  <si>
    <t>onshore wind resource -- CF class won-ITA_23 -- cost class 4</t>
  </si>
  <si>
    <t>e_won-ITA_23_c2</t>
  </si>
  <si>
    <t>onshore wind resource -- CF class won-ITA_23 -- cost class 2</t>
  </si>
  <si>
    <t>e_won-ITA_23_c3</t>
  </si>
  <si>
    <t>onshore wind resource -- CF class won-ITA_23 -- cost class 3</t>
  </si>
  <si>
    <t>e_won-ITA_23_c5</t>
  </si>
  <si>
    <t>onshore wind resource -- CF class won-ITA_23 -- cost class 5</t>
  </si>
  <si>
    <t>e_won-ITA_22_c4</t>
  </si>
  <si>
    <t>onshore wind resource -- CF class won-ITA_22 -- cost class 4</t>
  </si>
  <si>
    <t>e_won-ITA_22_c1</t>
  </si>
  <si>
    <t>onshore wind resource -- CF class won-ITA_22 -- cost class 1</t>
  </si>
  <si>
    <t>e_won-ITA_22_c2</t>
  </si>
  <si>
    <t>onshore wind resource -- CF class won-ITA_22 -- cost class 2</t>
  </si>
  <si>
    <t>e_won-ITA_22_c3</t>
  </si>
  <si>
    <t>onshore wind resource -- CF class won-ITA_22 -- cost class 3</t>
  </si>
  <si>
    <t>e_won-ITA_21_c2</t>
  </si>
  <si>
    <t>onshore wind resource -- CF class won-ITA_21 -- cost class 2</t>
  </si>
  <si>
    <t>e_won-ITA_21_c3</t>
  </si>
  <si>
    <t>onshore wind resource -- CF class won-ITA_21 -- cost class 3</t>
  </si>
  <si>
    <t>e_won-ITA_21_c1</t>
  </si>
  <si>
    <t>onshore wind resource -- CF class won-ITA_21 -- cost class 1</t>
  </si>
  <si>
    <t>e_won-ITA_20_c4</t>
  </si>
  <si>
    <t>onshore wind resource -- CF class won-ITA_20 -- cost class 4</t>
  </si>
  <si>
    <t>e_won-ITA_20_c2</t>
  </si>
  <si>
    <t>onshore wind resource -- CF class won-ITA_20 -- cost class 2</t>
  </si>
  <si>
    <t>e_won-ITA_20_c1</t>
  </si>
  <si>
    <t>onshore wind resource -- CF class won-ITA_20 -- cost class 1</t>
  </si>
  <si>
    <t>e_won-ITA_20_c3</t>
  </si>
  <si>
    <t>onshore wind resource -- CF class won-ITA_20 -- cost class 3</t>
  </si>
  <si>
    <t>e_won-ITA_20_c5</t>
  </si>
  <si>
    <t>onshore wind resource -- CF class won-ITA_20 -- cost class 5</t>
  </si>
  <si>
    <t>e_won-ITA_19_c5</t>
  </si>
  <si>
    <t>onshore wind resource -- CF class won-ITA_19 -- cost class 5</t>
  </si>
  <si>
    <t>e_won-ITA_19_c3</t>
  </si>
  <si>
    <t>onshore wind resource -- CF class won-ITA_19 -- cost class 3</t>
  </si>
  <si>
    <t>e_won-ITA_19_c2</t>
  </si>
  <si>
    <t>onshore wind resource -- CF class won-ITA_19 -- cost class 2</t>
  </si>
  <si>
    <t>e_won-ITA_19_c4</t>
  </si>
  <si>
    <t>onshore wind resource -- CF class won-ITA_19 -- cost class 4</t>
  </si>
  <si>
    <t>e_won-ITA_19_c1</t>
  </si>
  <si>
    <t>onshore wind resource -- CF class won-ITA_19 -- cost class 1</t>
  </si>
  <si>
    <t>e_won-ITA_18_c1</t>
  </si>
  <si>
    <t>onshore wind resource -- CF class won-ITA_18 -- cost class 1</t>
  </si>
  <si>
    <t>e_won-ITA_18_c5</t>
  </si>
  <si>
    <t>onshore wind resource -- CF class won-ITA_18 -- cost class 5</t>
  </si>
  <si>
    <t>e_won-ITA_18_c3</t>
  </si>
  <si>
    <t>onshore wind resource -- CF class won-ITA_18 -- cost class 3</t>
  </si>
  <si>
    <t>e_won-ITA_18_c2</t>
  </si>
  <si>
    <t>onshore wind resource -- CF class won-ITA_18 -- cost class 2</t>
  </si>
  <si>
    <t>e_won-ITA_18_c4</t>
  </si>
  <si>
    <t>onshore wind resource -- CF class won-ITA_18 -- cost class 4</t>
  </si>
  <si>
    <t>e_won-ITA_17_c4</t>
  </si>
  <si>
    <t>onshore wind resource -- CF class won-ITA_17 -- cost class 4</t>
  </si>
  <si>
    <t>e_won-ITA_17_c3</t>
  </si>
  <si>
    <t>onshore wind resource -- CF class won-ITA_17 -- cost class 3</t>
  </si>
  <si>
    <t>e_won-ITA_17_c2</t>
  </si>
  <si>
    <t>onshore wind resource -- CF class won-ITA_17 -- cost class 2</t>
  </si>
  <si>
    <t>e_won-ITA_17_c1</t>
  </si>
  <si>
    <t>onshore wind resource -- CF class won-ITA_17 -- cost class 1</t>
  </si>
  <si>
    <t>e_won-ITA_17_c5</t>
  </si>
  <si>
    <t>onshore wind resource -- CF class won-ITA_17 -- cost class 5</t>
  </si>
  <si>
    <t>e_won-ITA_16_c2</t>
  </si>
  <si>
    <t>onshore wind resource -- CF class won-ITA_16 -- cost class 2</t>
  </si>
  <si>
    <t>e_won-ITA_16_c1</t>
  </si>
  <si>
    <t>onshore wind resource -- CF class won-ITA_16 -- cost class 1</t>
  </si>
  <si>
    <t>e_won-ITA_16_c3</t>
  </si>
  <si>
    <t>onshore wind resource -- CF class won-ITA_16 -- cost class 3</t>
  </si>
  <si>
    <t>e_won-ITA_15_c1</t>
  </si>
  <si>
    <t>onshore wind resource -- CF class won-ITA_15 -- cost class 1</t>
  </si>
  <si>
    <t>e_won-ITA_15_c4</t>
  </si>
  <si>
    <t>onshore wind resource -- CF class won-ITA_15 -- cost class 4</t>
  </si>
  <si>
    <t>e_won-ITA_15_c5</t>
  </si>
  <si>
    <t>onshore wind resource -- CF class won-ITA_15 -- cost class 5</t>
  </si>
  <si>
    <t>e_won-ITA_15_c2</t>
  </si>
  <si>
    <t>onshore wind resource -- CF class won-ITA_15 -- cost class 2</t>
  </si>
  <si>
    <t>e_won-ITA_15_c3</t>
  </si>
  <si>
    <t>onshore wind resource -- CF class won-ITA_15 -- cost class 3</t>
  </si>
  <si>
    <t>e_won-ITA_14_c5</t>
  </si>
  <si>
    <t>onshore wind resource -- CF class won-ITA_14 -- cost class 5</t>
  </si>
  <si>
    <t>e_won-ITA_14_c3</t>
  </si>
  <si>
    <t>onshore wind resource -- CF class won-ITA_14 -- cost class 3</t>
  </si>
  <si>
    <t>e_won-ITA_14_c2</t>
  </si>
  <si>
    <t>onshore wind resource -- CF class won-ITA_14 -- cost class 2</t>
  </si>
  <si>
    <t>e_won-ITA_14_c1</t>
  </si>
  <si>
    <t>onshore wind resource -- CF class won-ITA_14 -- cost class 1</t>
  </si>
  <si>
    <t>e_won-ITA_14_c4</t>
  </si>
  <si>
    <t>onshore wind resource -- CF class won-ITA_14 -- cost class 4</t>
  </si>
  <si>
    <t>e_won-ITA_13_c4</t>
  </si>
  <si>
    <t>onshore wind resource -- CF class won-ITA_13 -- cost class 4</t>
  </si>
  <si>
    <t>e_won-ITA_13_c3</t>
  </si>
  <si>
    <t>onshore wind resource -- CF class won-ITA_13 -- cost class 3</t>
  </si>
  <si>
    <t>e_won-ITA_13_c1</t>
  </si>
  <si>
    <t>onshore wind resource -- CF class won-ITA_13 -- cost class 1</t>
  </si>
  <si>
    <t>e_won-ITA_13_c5</t>
  </si>
  <si>
    <t>onshore wind resource -- CF class won-ITA_13 -- cost class 5</t>
  </si>
  <si>
    <t>e_won-ITA_13_c2</t>
  </si>
  <si>
    <t>onshore wind resource -- CF class won-ITA_13 -- cost class 2</t>
  </si>
  <si>
    <t>e_won-ITA_12_c5</t>
  </si>
  <si>
    <t>onshore wind resource -- CF class won-ITA_12 -- cost class 5</t>
  </si>
  <si>
    <t>e_won-ITA_12_c3</t>
  </si>
  <si>
    <t>onshore wind resource -- CF class won-ITA_12 -- cost class 3</t>
  </si>
  <si>
    <t>e_won-ITA_12_c4</t>
  </si>
  <si>
    <t>onshore wind resource -- CF class won-ITA_12 -- cost class 4</t>
  </si>
  <si>
    <t>e_won-ITA_12_c2</t>
  </si>
  <si>
    <t>onshore wind resource -- CF class won-ITA_12 -- cost class 2</t>
  </si>
  <si>
    <t>e_won-ITA_12_c1</t>
  </si>
  <si>
    <t>onshore wind resource -- CF class won-ITA_12 -- cost class 1</t>
  </si>
  <si>
    <t>e_won-ITA_11_c5</t>
  </si>
  <si>
    <t>onshore wind resource -- CF class won-ITA_11 -- cost class 5</t>
  </si>
  <si>
    <t>e_won-ITA_11_c2</t>
  </si>
  <si>
    <t>onshore wind resource -- CF class won-ITA_11 -- cost class 2</t>
  </si>
  <si>
    <t>e_won-ITA_11_c3</t>
  </si>
  <si>
    <t>onshore wind resource -- CF class won-ITA_11 -- cost class 3</t>
  </si>
  <si>
    <t>e_won-ITA_11_c1</t>
  </si>
  <si>
    <t>onshore wind resource -- CF class won-ITA_11 -- cost class 1</t>
  </si>
  <si>
    <t>e_won-ITA_11_c4</t>
  </si>
  <si>
    <t>onshore wind resource -- CF class won-ITA_11 -- cost class 4</t>
  </si>
  <si>
    <t>e_won-ITA_10_c3</t>
  </si>
  <si>
    <t>onshore wind resource -- CF class won-ITA_10 -- cost class 3</t>
  </si>
  <si>
    <t>e_won-ITA_10_c2</t>
  </si>
  <si>
    <t>onshore wind resource -- CF class won-ITA_10 -- cost class 2</t>
  </si>
  <si>
    <t>e_won-ITA_10_c4</t>
  </si>
  <si>
    <t>onshore wind resource -- CF class won-ITA_10 -- cost class 4</t>
  </si>
  <si>
    <t>e_won-ITA_10_c5</t>
  </si>
  <si>
    <t>onshore wind resource -- CF class won-ITA_10 -- cost class 5</t>
  </si>
  <si>
    <t>e_won-ITA_10_c1</t>
  </si>
  <si>
    <t>onshore wind resource -- CF class won-ITA_10 -- cost class 1</t>
  </si>
  <si>
    <t>e_won-ITA_9_c4</t>
  </si>
  <si>
    <t>onshore wind resource -- CF class won-ITA_9 -- cost class 4</t>
  </si>
  <si>
    <t>e_won-ITA_9_c1</t>
  </si>
  <si>
    <t>onshore wind resource -- CF class won-ITA_9 -- cost class 1</t>
  </si>
  <si>
    <t>e_won-ITA_9_c5</t>
  </si>
  <si>
    <t>onshore wind resource -- CF class won-ITA_9 -- cost class 5</t>
  </si>
  <si>
    <t>e_won-ITA_9_c2</t>
  </si>
  <si>
    <t>onshore wind resource -- CF class won-ITA_9 -- cost class 2</t>
  </si>
  <si>
    <t>e_won-ITA_9_c3</t>
  </si>
  <si>
    <t>onshore wind resource -- CF class won-ITA_9 -- cost class 3</t>
  </si>
  <si>
    <t>e_won-ITA_8_c1</t>
  </si>
  <si>
    <t>onshore wind resource -- CF class won-ITA_8 -- cost class 1</t>
  </si>
  <si>
    <t>e_won-ITA_8_c4</t>
  </si>
  <si>
    <t>onshore wind resource -- CF class won-ITA_8 -- cost class 4</t>
  </si>
  <si>
    <t>e_won-ITA_8_c3</t>
  </si>
  <si>
    <t>onshore wind resource -- CF class won-ITA_8 -- cost class 3</t>
  </si>
  <si>
    <t>e_won-ITA_8_c2</t>
  </si>
  <si>
    <t>onshore wind resource -- CF class won-ITA_8 -- cost class 2</t>
  </si>
  <si>
    <t>e_won-ITA_8_c5</t>
  </si>
  <si>
    <t>onshore wind resource -- CF class won-ITA_8 -- cost class 5</t>
  </si>
  <si>
    <t>e_won-ITA_7_c3</t>
  </si>
  <si>
    <t>onshore wind resource -- CF class won-ITA_7 -- cost class 3</t>
  </si>
  <si>
    <t>e_won-ITA_7_c2</t>
  </si>
  <si>
    <t>onshore wind resource -- CF class won-ITA_7 -- cost class 2</t>
  </si>
  <si>
    <t>e_won-ITA_7_c1</t>
  </si>
  <si>
    <t>onshore wind resource -- CF class won-ITA_7 -- cost class 1</t>
  </si>
  <si>
    <t>e_won-ITA_7_c4</t>
  </si>
  <si>
    <t>onshore wind resource -- CF class won-ITA_7 -- cost class 4</t>
  </si>
  <si>
    <t>e_won-ITA_7_c5</t>
  </si>
  <si>
    <t>onshore wind resource -- CF class won-ITA_7 -- cost class 5</t>
  </si>
  <si>
    <t>e_won-ITA_6_c1</t>
  </si>
  <si>
    <t>onshore wind resource -- CF class won-ITA_6 -- cost class 1</t>
  </si>
  <si>
    <t>e_won-ITA_6_c3</t>
  </si>
  <si>
    <t>onshore wind resource -- CF class won-ITA_6 -- cost class 3</t>
  </si>
  <si>
    <t>e_won-ITA_6_c2</t>
  </si>
  <si>
    <t>onshore wind resource -- CF class won-ITA_6 -- cost class 2</t>
  </si>
  <si>
    <t>e_won-ITA_6_c5</t>
  </si>
  <si>
    <t>onshore wind resource -- CF class won-ITA_6 -- cost class 5</t>
  </si>
  <si>
    <t>e_won-ITA_6_c4</t>
  </si>
  <si>
    <t>onshore wind resource -- CF class won-ITA_6 -- cost class 4</t>
  </si>
  <si>
    <t>e_won-ITA_5_c5</t>
  </si>
  <si>
    <t>onshore wind resource -- CF class won-ITA_5 -- cost class 5</t>
  </si>
  <si>
    <t>e_won-ITA_5_c4</t>
  </si>
  <si>
    <t>onshore wind resource -- CF class won-ITA_5 -- cost class 4</t>
  </si>
  <si>
    <t>e_won-ITA_5_c2</t>
  </si>
  <si>
    <t>onshore wind resource -- CF class won-ITA_5 -- cost class 2</t>
  </si>
  <si>
    <t>e_won-ITA_5_c1</t>
  </si>
  <si>
    <t>onshore wind resource -- CF class won-ITA_5 -- cost class 1</t>
  </si>
  <si>
    <t>e_won-ITA_5_c3</t>
  </si>
  <si>
    <t>onshore wind resource -- CF class won-ITA_5 -- cost class 3</t>
  </si>
  <si>
    <t>e_won-ITA_4_c4</t>
  </si>
  <si>
    <t>onshore wind resource -- CF class won-ITA_4 -- cost class 4</t>
  </si>
  <si>
    <t>e_won-ITA_4_c5</t>
  </si>
  <si>
    <t>onshore wind resource -- CF class won-ITA_4 -- cost class 5</t>
  </si>
  <si>
    <t>e_won-ITA_4_c2</t>
  </si>
  <si>
    <t>onshore wind resource -- CF class won-ITA_4 -- cost class 2</t>
  </si>
  <si>
    <t>e_won-ITA_4_c3</t>
  </si>
  <si>
    <t>onshore wind resource -- CF class won-ITA_4 -- cost class 3</t>
  </si>
  <si>
    <t>e_won-ITA_4_c1</t>
  </si>
  <si>
    <t>onshore wind resource -- CF class won-ITA_4 -- cost class 1</t>
  </si>
  <si>
    <t>e_won-ITA_3_c2</t>
  </si>
  <si>
    <t>onshore wind resource -- CF class won-ITA_3 -- cost class 2</t>
  </si>
  <si>
    <t>e_won-ITA_3_c5</t>
  </si>
  <si>
    <t>onshore wind resource -- CF class won-ITA_3 -- cost class 5</t>
  </si>
  <si>
    <t>e_won-ITA_3_c4</t>
  </si>
  <si>
    <t>onshore wind resource -- CF class won-ITA_3 -- cost class 4</t>
  </si>
  <si>
    <t>e_won-ITA_3_c3</t>
  </si>
  <si>
    <t>onshore wind resource -- CF class won-ITA_3 -- cost class 3</t>
  </si>
  <si>
    <t>e_won-ITA_3_c1</t>
  </si>
  <si>
    <t>onshore wind resource -- CF class won-ITA_3 -- cost class 1</t>
  </si>
  <si>
    <t>e_won-ITA_2_c5</t>
  </si>
  <si>
    <t>onshore wind resource -- CF class won-ITA_2 -- cost class 5</t>
  </si>
  <si>
    <t>e_won-ITA_2_c1</t>
  </si>
  <si>
    <t>onshore wind resource -- CF class won-ITA_2 -- cost class 1</t>
  </si>
  <si>
    <t>e_won-ITA_2_c4</t>
  </si>
  <si>
    <t>onshore wind resource -- CF class won-ITA_2 -- cost class 4</t>
  </si>
  <si>
    <t>e_won-ITA_2_c2</t>
  </si>
  <si>
    <t>onshore wind resource -- CF class won-ITA_2 -- cost class 2</t>
  </si>
  <si>
    <t>e_won-ITA_2_c3</t>
  </si>
  <si>
    <t>onshore wind resource -- CF class won-ITA_2 -- cost class 3</t>
  </si>
  <si>
    <t>e_won-ITA_1_c5</t>
  </si>
  <si>
    <t>onshore wind resource -- CF class won-ITA_1 -- cost class 5</t>
  </si>
  <si>
    <t>e_won-ITA_1_c3</t>
  </si>
  <si>
    <t>onshore wind resource -- CF class won-ITA_1 -- cost class 3</t>
  </si>
  <si>
    <t>e_won-ITA_1_c2</t>
  </si>
  <si>
    <t>onshore wind resource -- CF class won-ITA_1 -- cost class 2</t>
  </si>
  <si>
    <t>e_won-ITA_1_c4</t>
  </si>
  <si>
    <t>onshore wind resource -- CF class won-ITA_1 -- cost class 4</t>
  </si>
  <si>
    <t>e_won-ITA_1_c1</t>
  </si>
  <si>
    <t>onshore wind resource -- CF class won-ITA_1 -- cost class 1</t>
  </si>
  <si>
    <t>e_won-ITA_0_c1</t>
  </si>
  <si>
    <t>onshore wind resource -- CF class won-ITA_0 -- cost class 1</t>
  </si>
  <si>
    <t>elc_won-ITA</t>
  </si>
  <si>
    <t>e_wof-ITA_43_c1</t>
  </si>
  <si>
    <t>offshore wind resource -- CF class wof-ITA_43 -- cost class 1</t>
  </si>
  <si>
    <t>e_wof-ITA_42_c3</t>
  </si>
  <si>
    <t>offshore wind resource -- CF class wof-ITA_42 -- cost class 3</t>
  </si>
  <si>
    <t>e_wof-ITA_42_c2</t>
  </si>
  <si>
    <t>offshore wind resource -- CF class wof-ITA_42 -- cost class 2</t>
  </si>
  <si>
    <t>e_wof-ITA_42_c1</t>
  </si>
  <si>
    <t>offshore wind resource -- CF class wof-ITA_42 -- cost class 1</t>
  </si>
  <si>
    <t>e_wof-ITA_41_c1</t>
  </si>
  <si>
    <t>offshore wind resource -- CF class wof-ITA_41 -- cost class 1</t>
  </si>
  <si>
    <t>e_wof-ITA_40_c4</t>
  </si>
  <si>
    <t>offshore wind resource -- CF class wof-ITA_40 -- cost class 4</t>
  </si>
  <si>
    <t>e_wof-ITA_40_c3</t>
  </si>
  <si>
    <t>offshore wind resource -- CF class wof-ITA_40 -- cost class 3</t>
  </si>
  <si>
    <t>e_wof-ITA_40_c2</t>
  </si>
  <si>
    <t>offshore wind resource -- CF class wof-ITA_40 -- cost class 2</t>
  </si>
  <si>
    <t>e_wof-ITA_40_c5</t>
  </si>
  <si>
    <t>offshore wind resource -- CF class wof-ITA_40 -- cost class 5</t>
  </si>
  <si>
    <t>e_wof-ITA_40_c1</t>
  </si>
  <si>
    <t>offshore wind resource -- CF class wof-ITA_40 -- cost class 1</t>
  </si>
  <si>
    <t>e_wof-ITA_39_c2</t>
  </si>
  <si>
    <t>offshore wind resource -- CF class wof-ITA_39 -- cost class 2</t>
  </si>
  <si>
    <t>e_wof-ITA_39_c1</t>
  </si>
  <si>
    <t>offshore wind resource -- CF class wof-ITA_39 -- cost class 1</t>
  </si>
  <si>
    <t>e_wof-ITA_39_c3</t>
  </si>
  <si>
    <t>offshore wind resource -- CF class wof-ITA_39 -- cost class 3</t>
  </si>
  <si>
    <t>e_wof-ITA_39_c5</t>
  </si>
  <si>
    <t>offshore wind resource -- CF class wof-ITA_39 -- cost class 5</t>
  </si>
  <si>
    <t>e_wof-ITA_39_c4</t>
  </si>
  <si>
    <t>offshore wind resource -- CF class wof-ITA_39 -- cost class 4</t>
  </si>
  <si>
    <t>e_wof-ITA_38_c4</t>
  </si>
  <si>
    <t>offshore wind resource -- CF class wof-ITA_38 -- cost class 4</t>
  </si>
  <si>
    <t>e_wof-ITA_38_c2</t>
  </si>
  <si>
    <t>offshore wind resource -- CF class wof-ITA_38 -- cost class 2</t>
  </si>
  <si>
    <t>e_wof-ITA_38_c3</t>
  </si>
  <si>
    <t>offshore wind resource -- CF class wof-ITA_38 -- cost class 3</t>
  </si>
  <si>
    <t>e_wof-ITA_38_c1</t>
  </si>
  <si>
    <t>offshore wind resource -- CF class wof-ITA_38 -- cost class 1</t>
  </si>
  <si>
    <t>e_wof-ITA_38_c5</t>
  </si>
  <si>
    <t>offshore wind resource -- CF class wof-ITA_38 -- cost class 5</t>
  </si>
  <si>
    <t>e_wof-ITA_37_c2</t>
  </si>
  <si>
    <t>offshore wind resource -- CF class wof-ITA_37 -- cost class 2</t>
  </si>
  <si>
    <t>e_wof-ITA_37_c1</t>
  </si>
  <si>
    <t>offshore wind resource -- CF class wof-ITA_37 -- cost class 1</t>
  </si>
  <si>
    <t>e_wof-ITA_37_c3</t>
  </si>
  <si>
    <t>offshore wind resource -- CF class wof-ITA_37 -- cost class 3</t>
  </si>
  <si>
    <t>e_wof-ITA_37_c4</t>
  </si>
  <si>
    <t>offshore wind resource -- CF class wof-ITA_37 -- cost class 4</t>
  </si>
  <si>
    <t>e_wof-ITA_36_c1</t>
  </si>
  <si>
    <t>offshore wind resource -- CF class wof-ITA_36 -- cost class 1</t>
  </si>
  <si>
    <t>e_wof-ITA_36_c3</t>
  </si>
  <si>
    <t>offshore wind resource -- CF class wof-ITA_36 -- cost class 3</t>
  </si>
  <si>
    <t>e_wof-ITA_36_c4</t>
  </si>
  <si>
    <t>offshore wind resource -- CF class wof-ITA_36 -- cost class 4</t>
  </si>
  <si>
    <t>e_wof-ITA_36_c2</t>
  </si>
  <si>
    <t>offshore wind resource -- CF class wof-ITA_36 -- cost class 2</t>
  </si>
  <si>
    <t>e_wof-ITA_35_c1</t>
  </si>
  <si>
    <t>offshore wind resource -- CF class wof-ITA_35 -- cost class 1</t>
  </si>
  <si>
    <t>e_wof-ITA_35_c2</t>
  </si>
  <si>
    <t>offshore wind resource -- CF class wof-ITA_35 -- cost class 2</t>
  </si>
  <si>
    <t>e_wof-ITA_34_c1</t>
  </si>
  <si>
    <t>offshore wind resource -- CF class wof-ITA_34 -- cost class 1</t>
  </si>
  <si>
    <t>e_wof-ITA_34_c2</t>
  </si>
  <si>
    <t>offshore wind resource -- CF class wof-ITA_34 -- cost class 2</t>
  </si>
  <si>
    <t>e_wof-ITA_34_c4</t>
  </si>
  <si>
    <t>offshore wind resource -- CF class wof-ITA_34 -- cost class 4</t>
  </si>
  <si>
    <t>e_wof-ITA_34_c3</t>
  </si>
  <si>
    <t>offshore wind resource -- CF class wof-ITA_34 -- cost class 3</t>
  </si>
  <si>
    <t>e_wof-ITA_33_c5</t>
  </si>
  <si>
    <t>offshore wind resource -- CF class wof-ITA_33 -- cost class 5</t>
  </si>
  <si>
    <t>e_wof-ITA_33_c1</t>
  </si>
  <si>
    <t>offshore wind resource -- CF class wof-ITA_33 -- cost class 1</t>
  </si>
  <si>
    <t>e_wof-ITA_33_c2</t>
  </si>
  <si>
    <t>offshore wind resource -- CF class wof-ITA_33 -- cost class 2</t>
  </si>
  <si>
    <t>e_wof-ITA_33_c4</t>
  </si>
  <si>
    <t>offshore wind resource -- CF class wof-ITA_33 -- cost class 4</t>
  </si>
  <si>
    <t>e_wof-ITA_33_c3</t>
  </si>
  <si>
    <t>offshore wind resource -- CF class wof-ITA_33 -- cost class 3</t>
  </si>
  <si>
    <t>e_wof-ITA_32_c5</t>
  </si>
  <si>
    <t>offshore wind resource -- CF class wof-ITA_32 -- cost class 5</t>
  </si>
  <si>
    <t>e_wof-ITA_32_c3</t>
  </si>
  <si>
    <t>offshore wind resource -- CF class wof-ITA_32 -- cost class 3</t>
  </si>
  <si>
    <t>e_wof-ITA_32_c2</t>
  </si>
  <si>
    <t>offshore wind resource -- CF class wof-ITA_32 -- cost class 2</t>
  </si>
  <si>
    <t>e_wof-ITA_32_c1</t>
  </si>
  <si>
    <t>offshore wind resource -- CF class wof-ITA_32 -- cost class 1</t>
  </si>
  <si>
    <t>e_wof-ITA_32_c4</t>
  </si>
  <si>
    <t>offshore wind resource -- CF class wof-ITA_32 -- cost class 4</t>
  </si>
  <si>
    <t>e_wof-ITA_31_c5</t>
  </si>
  <si>
    <t>offshore wind resource -- CF class wof-ITA_31 -- cost class 5</t>
  </si>
  <si>
    <t>e_wof-ITA_31_c1</t>
  </si>
  <si>
    <t>offshore wind resource -- CF class wof-ITA_31 -- cost class 1</t>
  </si>
  <si>
    <t>e_wof-ITA_31_c3</t>
  </si>
  <si>
    <t>offshore wind resource -- CF class wof-ITA_31 -- cost class 3</t>
  </si>
  <si>
    <t>e_wof-ITA_31_c2</t>
  </si>
  <si>
    <t>offshore wind resource -- CF class wof-ITA_31 -- cost class 2</t>
  </si>
  <si>
    <t>e_wof-ITA_31_c4</t>
  </si>
  <si>
    <t>offshore wind resource -- CF class wof-ITA_31 -- cost class 4</t>
  </si>
  <si>
    <t>e_wof-ITA_30_c1</t>
  </si>
  <si>
    <t>offshore wind resource -- CF class wof-ITA_30 -- cost class 1</t>
  </si>
  <si>
    <t>e_wof-ITA_30_c5</t>
  </si>
  <si>
    <t>offshore wind resource -- CF class wof-ITA_30 -- cost class 5</t>
  </si>
  <si>
    <t>e_wof-ITA_30_c4</t>
  </si>
  <si>
    <t>offshore wind resource -- CF class wof-ITA_30 -- cost class 4</t>
  </si>
  <si>
    <t>e_wof-ITA_30_c2</t>
  </si>
  <si>
    <t>offshore wind resource -- CF class wof-ITA_30 -- cost class 2</t>
  </si>
  <si>
    <t>e_wof-ITA_30_c3</t>
  </si>
  <si>
    <t>offshore wind resource -- CF class wof-ITA_30 -- cost class 3</t>
  </si>
  <si>
    <t>e_wof-ITA_29_c4</t>
  </si>
  <si>
    <t>offshore wind resource -- CF class wof-ITA_29 -- cost class 4</t>
  </si>
  <si>
    <t>e_wof-ITA_29_c3</t>
  </si>
  <si>
    <t>offshore wind resource -- CF class wof-ITA_29 -- cost class 3</t>
  </si>
  <si>
    <t>e_wof-ITA_29_c2</t>
  </si>
  <si>
    <t>offshore wind resource -- CF class wof-ITA_29 -- cost class 2</t>
  </si>
  <si>
    <t>e_wof-ITA_29_c1</t>
  </si>
  <si>
    <t>offshore wind resource -- CF class wof-ITA_29 -- cost class 1</t>
  </si>
  <si>
    <t>e_wof-ITA_29_c5</t>
  </si>
  <si>
    <t>offshore wind resource -- CF class wof-ITA_29 -- cost class 5</t>
  </si>
  <si>
    <t>e_wof-ITA_28_c3</t>
  </si>
  <si>
    <t>offshore wind resource -- CF class wof-ITA_28 -- cost class 3</t>
  </si>
  <si>
    <t>e_wof-ITA_28_c2</t>
  </si>
  <si>
    <t>offshore wind resource -- CF class wof-ITA_28 -- cost class 2</t>
  </si>
  <si>
    <t>e_wof-ITA_28_c1</t>
  </si>
  <si>
    <t>offshore wind resource -- CF class wof-ITA_28 -- cost class 1</t>
  </si>
  <si>
    <t>e_wof-ITA_28_c4</t>
  </si>
  <si>
    <t>offshore wind resource -- CF class wof-ITA_28 -- cost class 4</t>
  </si>
  <si>
    <t>e_wof-ITA_27_c4</t>
  </si>
  <si>
    <t>offshore wind resource -- CF class wof-ITA_27 -- cost class 4</t>
  </si>
  <si>
    <t>e_wof-ITA_27_c1</t>
  </si>
  <si>
    <t>offshore wind resource -- CF class wof-ITA_27 -- cost class 1</t>
  </si>
  <si>
    <t>e_wof-ITA_27_c3</t>
  </si>
  <si>
    <t>offshore wind resource -- CF class wof-ITA_27 -- cost class 3</t>
  </si>
  <si>
    <t>e_wof-ITA_27_c2</t>
  </si>
  <si>
    <t>offshore wind resource -- CF class wof-ITA_27 -- cost class 2</t>
  </si>
  <si>
    <t>e_wof-ITA_27_c5</t>
  </si>
  <si>
    <t>offshore wind resource -- CF class wof-ITA_27 -- cost class 5</t>
  </si>
  <si>
    <t>e_wof-ITA_26_c5</t>
  </si>
  <si>
    <t>offshore wind resource -- CF class wof-ITA_26 -- cost class 5</t>
  </si>
  <si>
    <t>e_wof-ITA_26_c1</t>
  </si>
  <si>
    <t>offshore wind resource -- CF class wof-ITA_26 -- cost class 1</t>
  </si>
  <si>
    <t>e_wof-ITA_26_c4</t>
  </si>
  <si>
    <t>offshore wind resource -- CF class wof-ITA_26 -- cost class 4</t>
  </si>
  <si>
    <t>e_wof-ITA_26_c2</t>
  </si>
  <si>
    <t>offshore wind resource -- CF class wof-ITA_26 -- cost class 2</t>
  </si>
  <si>
    <t>e_wof-ITA_26_c3</t>
  </si>
  <si>
    <t>offshore wind resource -- CF class wof-ITA_26 -- cost class 3</t>
  </si>
  <si>
    <t>e_wof-ITA_25_c2</t>
  </si>
  <si>
    <t>offshore wind resource -- CF class wof-ITA_25 -- cost class 2</t>
  </si>
  <si>
    <t>e_wof-ITA_25_c5</t>
  </si>
  <si>
    <t>offshore wind resource -- CF class wof-ITA_25 -- cost class 5</t>
  </si>
  <si>
    <t>e_wof-ITA_25_c3</t>
  </si>
  <si>
    <t>offshore wind resource -- CF class wof-ITA_25 -- cost class 3</t>
  </si>
  <si>
    <t>e_wof-ITA_25_c4</t>
  </si>
  <si>
    <t>offshore wind resource -- CF class wof-ITA_25 -- cost class 4</t>
  </si>
  <si>
    <t>e_wof-ITA_25_c1</t>
  </si>
  <si>
    <t>offshore wind resource -- CF class wof-ITA_25 -- cost class 1</t>
  </si>
  <si>
    <t>e_wof-ITA_24_c1</t>
  </si>
  <si>
    <t>offshore wind resource -- CF class wof-ITA_24 -- cost class 1</t>
  </si>
  <si>
    <t>e_wof-ITA_24_c3</t>
  </si>
  <si>
    <t>offshore wind resource -- CF class wof-ITA_24 -- cost class 3</t>
  </si>
  <si>
    <t>e_wof-ITA_24_c5</t>
  </si>
  <si>
    <t>offshore wind resource -- CF class wof-ITA_24 -- cost class 5</t>
  </si>
  <si>
    <t>e_wof-ITA_24_c4</t>
  </si>
  <si>
    <t>offshore wind resource -- CF class wof-ITA_24 -- cost class 4</t>
  </si>
  <si>
    <t>e_wof-ITA_24_c2</t>
  </si>
  <si>
    <t>offshore wind resource -- CF class wof-ITA_24 -- cost class 2</t>
  </si>
  <si>
    <t>e_wof-ITA_23_c3</t>
  </si>
  <si>
    <t>offshore wind resource -- CF class wof-ITA_23 -- cost class 3</t>
  </si>
  <si>
    <t>e_wof-ITA_23_c4</t>
  </si>
  <si>
    <t>offshore wind resource -- CF class wof-ITA_23 -- cost class 4</t>
  </si>
  <si>
    <t>e_wof-ITA_23_c2</t>
  </si>
  <si>
    <t>offshore wind resource -- CF class wof-ITA_23 -- cost class 2</t>
  </si>
  <si>
    <t>e_wof-ITA_23_c5</t>
  </si>
  <si>
    <t>offshore wind resource -- CF class wof-ITA_23 -- cost class 5</t>
  </si>
  <si>
    <t>e_wof-ITA_23_c1</t>
  </si>
  <si>
    <t>offshore wind resource -- CF class wof-ITA_23 -- cost class 1</t>
  </si>
  <si>
    <t>e_wof-ITA_22_c4</t>
  </si>
  <si>
    <t>offshore wind resource -- CF class wof-ITA_22 -- cost class 4</t>
  </si>
  <si>
    <t>e_wof-ITA_22_c1</t>
  </si>
  <si>
    <t>offshore wind resource -- CF class wof-ITA_22 -- cost class 1</t>
  </si>
  <si>
    <t>e_wof-ITA_22_c5</t>
  </si>
  <si>
    <t>offshore wind resource -- CF class wof-ITA_22 -- cost class 5</t>
  </si>
  <si>
    <t>e_wof-ITA_22_c2</t>
  </si>
  <si>
    <t>offshore wind resource -- CF class wof-ITA_22 -- cost class 2</t>
  </si>
  <si>
    <t>e_wof-ITA_22_c3</t>
  </si>
  <si>
    <t>offshore wind resource -- CF class wof-ITA_22 -- cost class 3</t>
  </si>
  <si>
    <t>e_wof-ITA_21_c5</t>
  </si>
  <si>
    <t>offshore wind resource -- CF class wof-ITA_21 -- cost class 5</t>
  </si>
  <si>
    <t>e_wof-ITA_21_c3</t>
  </si>
  <si>
    <t>offshore wind resource -- CF class wof-ITA_21 -- cost class 3</t>
  </si>
  <si>
    <t>e_wof-ITA_21_c4</t>
  </si>
  <si>
    <t>offshore wind resource -- CF class wof-ITA_21 -- cost class 4</t>
  </si>
  <si>
    <t>e_wof-ITA_21_c1</t>
  </si>
  <si>
    <t>offshore wind resource -- CF class wof-ITA_21 -- cost class 1</t>
  </si>
  <si>
    <t>e_wof-ITA_21_c2</t>
  </si>
  <si>
    <t>offshore wind resource -- CF class wof-ITA_21 -- cost class 2</t>
  </si>
  <si>
    <t>e_wof-ITA_20_c4</t>
  </si>
  <si>
    <t>offshore wind resource -- CF class wof-ITA_20 -- cost class 4</t>
  </si>
  <si>
    <t>e_wof-ITA_20_c1</t>
  </si>
  <si>
    <t>offshore wind resource -- CF class wof-ITA_20 -- cost class 1</t>
  </si>
  <si>
    <t>e_wof-ITA_20_c3</t>
  </si>
  <si>
    <t>offshore wind resource -- CF class wof-ITA_20 -- cost class 3</t>
  </si>
  <si>
    <t>e_wof-ITA_20_c2</t>
  </si>
  <si>
    <t>offshore wind resource -- CF class wof-ITA_20 -- cost class 2</t>
  </si>
  <si>
    <t>e_wof-ITA_20_c5</t>
  </si>
  <si>
    <t>offshore wind resource -- CF class wof-ITA_20 -- cost class 5</t>
  </si>
  <si>
    <t>e_wof-ITA_19_c5</t>
  </si>
  <si>
    <t>offshore wind resource -- CF class wof-ITA_19 -- cost class 5</t>
  </si>
  <si>
    <t>e_wof-ITA_19_c1</t>
  </si>
  <si>
    <t>offshore wind resource -- CF class wof-ITA_19 -- cost class 1</t>
  </si>
  <si>
    <t>e_wof-ITA_19_c4</t>
  </si>
  <si>
    <t>offshore wind resource -- CF class wof-ITA_19 -- cost class 4</t>
  </si>
  <si>
    <t>e_wof-ITA_19_c2</t>
  </si>
  <si>
    <t>offshore wind resource -- CF class wof-ITA_19 -- cost class 2</t>
  </si>
  <si>
    <t>e_wof-ITA_19_c3</t>
  </si>
  <si>
    <t>offshore wind resource -- CF class wof-ITA_19 -- cost class 3</t>
  </si>
  <si>
    <t>e_wof-ITA_18_c5</t>
  </si>
  <si>
    <t>offshore wind resource -- CF class wof-ITA_18 -- cost class 5</t>
  </si>
  <si>
    <t>e_wof-ITA_18_c3</t>
  </si>
  <si>
    <t>offshore wind resource -- CF class wof-ITA_18 -- cost class 3</t>
  </si>
  <si>
    <t>e_wof-ITA_18_c1</t>
  </si>
  <si>
    <t>offshore wind resource -- CF class wof-ITA_18 -- cost class 1</t>
  </si>
  <si>
    <t>e_wof-ITA_18_c4</t>
  </si>
  <si>
    <t>offshore wind resource -- CF class wof-ITA_18 -- cost class 4</t>
  </si>
  <si>
    <t>e_wof-ITA_18_c2</t>
  </si>
  <si>
    <t>offshore wind resource -- CF class wof-ITA_18 -- cost class 2</t>
  </si>
  <si>
    <t>e_wof-ITA_17_c3</t>
  </si>
  <si>
    <t>offshore wind resource -- CF class wof-ITA_17 -- cost class 3</t>
  </si>
  <si>
    <t>e_wof-ITA_17_c1</t>
  </si>
  <si>
    <t>offshore wind resource -- CF class wof-ITA_17 -- cost class 1</t>
  </si>
  <si>
    <t>e_wof-ITA_17_c2</t>
  </si>
  <si>
    <t>offshore wind resource -- CF class wof-ITA_17 -- cost class 2</t>
  </si>
  <si>
    <t>e_wof-ITA_16_c3</t>
  </si>
  <si>
    <t>offshore wind resource -- CF class wof-ITA_16 -- cost class 3</t>
  </si>
  <si>
    <t>e_wof-ITA_16_c4</t>
  </si>
  <si>
    <t>offshore wind resource -- CF class wof-ITA_16 -- cost class 4</t>
  </si>
  <si>
    <t>e_wof-ITA_16_c5</t>
  </si>
  <si>
    <t>offshore wind resource -- CF class wof-ITA_16 -- cost class 5</t>
  </si>
  <si>
    <t>e_wof-ITA_16_c1</t>
  </si>
  <si>
    <t>offshore wind resource -- CF class wof-ITA_16 -- cost class 1</t>
  </si>
  <si>
    <t>e_wof-ITA_16_c2</t>
  </si>
  <si>
    <t>offshore wind resource -- CF class wof-ITA_16 -- cost class 2</t>
  </si>
  <si>
    <t>e_wof-ITA_15_c2</t>
  </si>
  <si>
    <t>offshore wind resource -- CF class wof-ITA_15 -- cost class 2</t>
  </si>
  <si>
    <t>e_wof-ITA_15_c1</t>
  </si>
  <si>
    <t>offshore wind resource -- CF class wof-ITA_15 -- cost class 1</t>
  </si>
  <si>
    <t>e_wof-ITA_14_c2</t>
  </si>
  <si>
    <t>offshore wind resource -- CF class wof-ITA_14 -- cost class 2</t>
  </si>
  <si>
    <t>e_wof-ITA_14_c1</t>
  </si>
  <si>
    <t>offshore wind resource -- CF class wof-ITA_14 -- cost class 1</t>
  </si>
  <si>
    <t>e_wof-ITA_14_c3</t>
  </si>
  <si>
    <t>offshore wind resource -- CF class wof-ITA_14 -- cost class 3</t>
  </si>
  <si>
    <t>e_wof-ITA_13_c3</t>
  </si>
  <si>
    <t>offshore wind resource -- CF class wof-ITA_13 -- cost class 3</t>
  </si>
  <si>
    <t>e_wof-ITA_13_c1</t>
  </si>
  <si>
    <t>offshore wind resource -- CF class wof-ITA_13 -- cost class 1</t>
  </si>
  <si>
    <t>e_wof-ITA_13_c2</t>
  </si>
  <si>
    <t>offshore wind resource -- CF class wof-ITA_13 -- cost class 2</t>
  </si>
  <si>
    <t>e_wof-ITA_13_c5</t>
  </si>
  <si>
    <t>offshore wind resource -- CF class wof-ITA_13 -- cost class 5</t>
  </si>
  <si>
    <t>e_wof-ITA_13_c4</t>
  </si>
  <si>
    <t>offshore wind resource -- CF class wof-ITA_13 -- cost class 4</t>
  </si>
  <si>
    <t>e_wof-ITA_12_c2</t>
  </si>
  <si>
    <t>offshore wind resource -- CF class wof-ITA_12 -- cost class 2</t>
  </si>
  <si>
    <t>e_wof-ITA_12_c1</t>
  </si>
  <si>
    <t>offshore wind resource -- CF class wof-ITA_12 -- cost class 1</t>
  </si>
  <si>
    <t>e_wof-ITA_11_c3</t>
  </si>
  <si>
    <t>offshore wind resource -- CF class wof-ITA_11 -- cost class 3</t>
  </si>
  <si>
    <t>e_wof-ITA_11_c4</t>
  </si>
  <si>
    <t>offshore wind resource -- CF class wof-ITA_11 -- cost class 4</t>
  </si>
  <si>
    <t>e_wof-ITA_11_c5</t>
  </si>
  <si>
    <t>offshore wind resource -- CF class wof-ITA_11 -- cost class 5</t>
  </si>
  <si>
    <t>e_wof-ITA_11_c1</t>
  </si>
  <si>
    <t>offshore wind resource -- CF class wof-ITA_11 -- cost class 1</t>
  </si>
  <si>
    <t>e_wof-ITA_11_c2</t>
  </si>
  <si>
    <t>offshore wind resource -- CF class wof-ITA_11 -- cost class 2</t>
  </si>
  <si>
    <t>e_wof-ITA_10_c3</t>
  </si>
  <si>
    <t>offshore wind resource -- CF class wof-ITA_10 -- cost class 3</t>
  </si>
  <si>
    <t>e_wof-ITA_10_c2</t>
  </si>
  <si>
    <t>offshore wind resource -- CF class wof-ITA_10 -- cost class 2</t>
  </si>
  <si>
    <t>e_wof-ITA_10_c5</t>
  </si>
  <si>
    <t>offshore wind resource -- CF class wof-ITA_10 -- cost class 5</t>
  </si>
  <si>
    <t>e_wof-ITA_10_c1</t>
  </si>
  <si>
    <t>offshore wind resource -- CF class wof-ITA_10 -- cost class 1</t>
  </si>
  <si>
    <t>e_wof-ITA_10_c4</t>
  </si>
  <si>
    <t>offshore wind resource -- CF class wof-ITA_10 -- cost class 4</t>
  </si>
  <si>
    <t>e_wof-ITA_9_c3</t>
  </si>
  <si>
    <t>offshore wind resource -- CF class wof-ITA_9 -- cost class 3</t>
  </si>
  <si>
    <t>e_wof-ITA_9_c4</t>
  </si>
  <si>
    <t>offshore wind resource -- CF class wof-ITA_9 -- cost class 4</t>
  </si>
  <si>
    <t>e_wof-ITA_9_c2</t>
  </si>
  <si>
    <t>offshore wind resource -- CF class wof-ITA_9 -- cost class 2</t>
  </si>
  <si>
    <t>e_wof-ITA_9_c1</t>
  </si>
  <si>
    <t>offshore wind resource -- CF class wof-ITA_9 -- cost class 1</t>
  </si>
  <si>
    <t>e_wof-ITA_8_c1</t>
  </si>
  <si>
    <t>offshore wind resource -- CF class wof-ITA_8 -- cost class 1</t>
  </si>
  <si>
    <t>e_wof-ITA_7_c1</t>
  </si>
  <si>
    <t>offshore wind resource -- CF class wof-ITA_7 -- cost class 1</t>
  </si>
  <si>
    <t>e_wof-ITA_7_c2</t>
  </si>
  <si>
    <t>offshore wind resource -- CF class wof-ITA_7 -- cost class 2</t>
  </si>
  <si>
    <t>e_wof-ITA_7_c3</t>
  </si>
  <si>
    <t>offshore wind resource -- CF class wof-ITA_7 -- cost class 3</t>
  </si>
  <si>
    <t>e_wof-ITA_7_c4</t>
  </si>
  <si>
    <t>offshore wind resource -- CF class wof-ITA_7 -- cost class 4</t>
  </si>
  <si>
    <t>e_wof-ITA_6_c1</t>
  </si>
  <si>
    <t>offshore wind resource -- CF class wof-ITA_6 -- cost class 1</t>
  </si>
  <si>
    <t>e_wof-ITA_5_c2</t>
  </si>
  <si>
    <t>offshore wind resource -- CF class wof-ITA_5 -- cost class 2</t>
  </si>
  <si>
    <t>e_wof-ITA_5_c3</t>
  </si>
  <si>
    <t>offshore wind resource -- CF class wof-ITA_5 -- cost class 3</t>
  </si>
  <si>
    <t>e_wof-ITA_5_c1</t>
  </si>
  <si>
    <t>offshore wind resource -- CF class wof-ITA_5 -- cost class 1</t>
  </si>
  <si>
    <t>e_wof-ITA_4_c1</t>
  </si>
  <si>
    <t>offshore wind resource -- CF class wof-ITA_4 -- cost class 1</t>
  </si>
  <si>
    <t>e_wof-ITA_2_c1</t>
  </si>
  <si>
    <t>offshore wind resource -- CF class wof-ITA_2 -- cost class 1</t>
  </si>
  <si>
    <t>elc_wof-ITA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</si>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</sst>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L18" sqref="L1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103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31</v>
      </c>
      <c r="P3" s="1">
        <v>2022</v>
      </c>
      <c r="Q3" s="1">
        <v>0</v>
      </c>
      <c r="R3" t="s">
        <v>102</v>
      </c>
      <c r="S3" t="s">
        <v>106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105</v>
      </c>
      <c r="D6" s="1" t="s">
        <v>107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101</v>
      </c>
    </row>
    <row r="7" spans="2:22">
      <c r="B7" t="s">
        <v>20</v>
      </c>
      <c r="C7" t="s">
        <v>148</v>
      </c>
      <c r="D7" s="1" t="s">
        <v>149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36</v>
      </c>
      <c r="L7" t="s">
        <v>150</v>
      </c>
      <c r="M7" s="1">
        <v>1</v>
      </c>
      <c r="N7" s="1">
        <v>8.76</v>
      </c>
      <c r="O7" s="1"/>
      <c r="P7" s="1"/>
      <c r="Q7" s="1"/>
    </row>
    <row r="8" spans="2:22">
      <c r="B8" s="1" t="s">
        <v>29</v>
      </c>
      <c r="C8" s="1" t="s">
        <v>30</v>
      </c>
      <c r="D8" s="1" t="s">
        <v>108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32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29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98</v>
      </c>
      <c r="C10" t="s">
        <v>100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34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35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37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38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151</v>
      </c>
      <c r="M16" s="1"/>
      <c r="N16" s="1"/>
      <c r="O16" s="1">
        <f t="shared" si="0"/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/>
      <c r="K17" s="1"/>
      <c r="L17" s="1" t="s">
        <v>152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C9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C10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153</v>
      </c>
      <c r="I9" t="s">
        <v>164</v>
      </c>
    </row>
    <row r="10" spans="2:14">
      <c r="B10" t="s">
        <v>6</v>
      </c>
      <c r="C10" t="s">
        <v>154</v>
      </c>
      <c r="D10" t="s">
        <v>155</v>
      </c>
      <c r="E10" t="s">
        <v>9</v>
      </c>
      <c r="F10" t="s">
        <v>8</v>
      </c>
      <c r="G10" t="s">
        <v>156</v>
      </c>
      <c r="I10" t="s">
        <v>154</v>
      </c>
      <c r="J10" t="s">
        <v>2</v>
      </c>
      <c r="K10" t="s">
        <v>3</v>
      </c>
      <c r="L10" t="s">
        <v>165</v>
      </c>
      <c r="M10" t="s">
        <v>166</v>
      </c>
      <c r="N10" t="s">
        <v>167</v>
      </c>
    </row>
    <row r="11" spans="2:14">
      <c r="B11" t="s">
        <v>17</v>
      </c>
      <c r="C11" t="s">
        <v>157</v>
      </c>
      <c r="D11" t="s">
        <v>158</v>
      </c>
      <c r="E11" t="s">
        <v>159</v>
      </c>
      <c r="F11" t="s">
        <v>10</v>
      </c>
      <c r="G11" t="s">
        <v>14</v>
      </c>
      <c r="I11" t="s">
        <v>157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160</v>
      </c>
      <c r="D12" t="s">
        <v>161</v>
      </c>
      <c r="E12" t="s">
        <v>159</v>
      </c>
      <c r="F12" t="s">
        <v>10</v>
      </c>
      <c r="G12" t="s">
        <v>14</v>
      </c>
      <c r="I12" t="s">
        <v>160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162</v>
      </c>
      <c r="D13" t="s">
        <v>163</v>
      </c>
      <c r="E13" t="s">
        <v>159</v>
      </c>
      <c r="F13" t="s">
        <v>10</v>
      </c>
      <c r="G13" t="s">
        <v>14</v>
      </c>
      <c r="I13" t="s">
        <v>162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39</v>
      </c>
      <c r="C3" s="3" t="s">
        <v>40</v>
      </c>
      <c r="D3" s="3" t="s">
        <v>41</v>
      </c>
      <c r="E3" s="3" t="s">
        <v>25</v>
      </c>
      <c r="F3" s="3" t="s">
        <v>42</v>
      </c>
      <c r="G3" s="3" t="s">
        <v>43</v>
      </c>
      <c r="H3" s="3" t="s">
        <v>44</v>
      </c>
      <c r="I3" s="3" t="s">
        <v>45</v>
      </c>
    </row>
    <row r="4" spans="2:23">
      <c r="B4" s="3" t="s">
        <v>46</v>
      </c>
      <c r="C4" s="3" t="s">
        <v>47</v>
      </c>
      <c r="D4" s="3" t="s">
        <v>48</v>
      </c>
      <c r="E4" s="3" t="s">
        <v>49</v>
      </c>
      <c r="F4" s="3"/>
      <c r="G4" s="5" t="s">
        <v>14</v>
      </c>
      <c r="H4" s="3"/>
      <c r="I4" s="3"/>
    </row>
    <row r="5" spans="2:23">
      <c r="C5" s="3" t="s">
        <v>50</v>
      </c>
      <c r="D5" s="3" t="s">
        <v>51</v>
      </c>
      <c r="E5" s="3" t="s">
        <v>49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52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53</v>
      </c>
      <c r="F9" s="5" t="s">
        <v>54</v>
      </c>
      <c r="G9" s="5" t="s">
        <v>11</v>
      </c>
      <c r="H9" s="6"/>
      <c r="I9" s="6" t="s">
        <v>1</v>
      </c>
      <c r="J9" s="6" t="s">
        <v>55</v>
      </c>
      <c r="K9" s="6" t="s">
        <v>56</v>
      </c>
      <c r="L9" s="6" t="s">
        <v>24</v>
      </c>
      <c r="M9" s="7" t="s">
        <v>57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58</v>
      </c>
      <c r="W9" t="s">
        <v>59</v>
      </c>
    </row>
    <row r="10" spans="2:23">
      <c r="B10" s="5" t="s">
        <v>60</v>
      </c>
      <c r="C10" s="5" t="s">
        <v>61</v>
      </c>
      <c r="D10" s="8" t="s">
        <v>62</v>
      </c>
      <c r="E10" s="5" t="s">
        <v>49</v>
      </c>
      <c r="F10" s="5" t="s">
        <v>10</v>
      </c>
      <c r="G10" s="5" t="s">
        <v>14</v>
      </c>
      <c r="H10" s="6"/>
      <c r="I10" s="6" t="s">
        <v>63</v>
      </c>
      <c r="J10" s="6" t="s">
        <v>64</v>
      </c>
      <c r="K10" s="3" t="s">
        <v>50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63</v>
      </c>
      <c r="D11" s="7" t="s">
        <v>65</v>
      </c>
      <c r="E11" s="5" t="s">
        <v>49</v>
      </c>
      <c r="F11" s="5" t="s">
        <v>10</v>
      </c>
      <c r="G11" s="5" t="s">
        <v>14</v>
      </c>
      <c r="H11" s="6"/>
      <c r="I11" s="6" t="s">
        <v>63</v>
      </c>
      <c r="J11" s="6" t="s">
        <v>66</v>
      </c>
      <c r="K11" s="6" t="s">
        <v>67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63</v>
      </c>
      <c r="J12" s="6" t="s">
        <v>66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63</v>
      </c>
      <c r="J13" s="6" t="s">
        <v>68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63</v>
      </c>
      <c r="J14" t="s">
        <v>69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63</v>
      </c>
      <c r="J15" t="s">
        <v>70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63</v>
      </c>
      <c r="J16" t="s">
        <v>71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63</v>
      </c>
      <c r="J17" t="s">
        <v>72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61</v>
      </c>
      <c r="J18" t="s">
        <v>64</v>
      </c>
      <c r="K18" s="3" t="s">
        <v>50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61</v>
      </c>
      <c r="J19" t="s">
        <v>66</v>
      </c>
      <c r="K19" t="s">
        <v>67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61</v>
      </c>
      <c r="J20" t="s">
        <v>66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61</v>
      </c>
      <c r="J21" t="s">
        <v>68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61</v>
      </c>
      <c r="J22" t="s">
        <v>69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61</v>
      </c>
      <c r="J23" t="s">
        <v>70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61</v>
      </c>
      <c r="J24" t="s">
        <v>71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61</v>
      </c>
      <c r="J25" t="s">
        <v>72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73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74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75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76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77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78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79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80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81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78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79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80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82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77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78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79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80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81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78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79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80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83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84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85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86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58</v>
      </c>
      <c r="F4" t="s">
        <v>56</v>
      </c>
      <c r="G4" t="s">
        <v>87</v>
      </c>
      <c r="H4" t="s">
        <v>88</v>
      </c>
      <c r="I4">
        <v>2030</v>
      </c>
      <c r="J4">
        <v>0</v>
      </c>
      <c r="K4" s="23" t="s">
        <v>89</v>
      </c>
      <c r="L4" s="23" t="s">
        <v>90</v>
      </c>
      <c r="M4" s="23" t="s">
        <v>59</v>
      </c>
      <c r="N4" s="23" t="s">
        <v>102</v>
      </c>
      <c r="O4" s="23" t="s">
        <v>91</v>
      </c>
      <c r="P4" s="23" t="s">
        <v>92</v>
      </c>
      <c r="Q4" s="23"/>
      <c r="R4" s="23" t="s">
        <v>6</v>
      </c>
      <c r="S4" s="23" t="s">
        <v>1</v>
      </c>
      <c r="T4" s="23" t="s">
        <v>7</v>
      </c>
      <c r="U4" s="23" t="s">
        <v>53</v>
      </c>
      <c r="V4" s="23" t="s">
        <v>54</v>
      </c>
      <c r="W4" s="23" t="s">
        <v>11</v>
      </c>
      <c r="X4" s="23" t="s">
        <v>93</v>
      </c>
      <c r="Y4" s="23" t="s">
        <v>94</v>
      </c>
    </row>
    <row r="5" spans="2:25">
      <c r="B5" t="s">
        <v>104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97</v>
      </c>
      <c r="S5" s="23" t="str">
        <f>B5</f>
        <v>ev_battery</v>
      </c>
      <c r="T5" s="23" t="s">
        <v>95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67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96</v>
      </c>
      <c r="E7" t="s">
        <v>47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64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109</v>
      </c>
      <c r="C1" s="147" t="s">
        <v>110</v>
      </c>
      <c r="D1" s="147"/>
      <c r="E1" s="147"/>
      <c r="F1" s="148" t="s">
        <v>111</v>
      </c>
      <c r="G1" s="147"/>
      <c r="H1" s="149"/>
      <c r="I1" s="147" t="s">
        <v>112</v>
      </c>
      <c r="J1" s="147"/>
      <c r="K1" s="147"/>
      <c r="L1" s="147"/>
      <c r="M1" s="147"/>
      <c r="N1" s="147"/>
      <c r="O1" s="150" t="s">
        <v>113</v>
      </c>
      <c r="P1" s="27"/>
      <c r="Q1" s="27"/>
      <c r="R1" s="27"/>
    </row>
    <row r="2" spans="1:18">
      <c r="C2" s="28" t="s">
        <v>102</v>
      </c>
      <c r="D2" s="28" t="s">
        <v>102</v>
      </c>
      <c r="E2" s="28" t="s">
        <v>102</v>
      </c>
      <c r="F2" s="28" t="s">
        <v>114</v>
      </c>
      <c r="G2" s="28" t="s">
        <v>114</v>
      </c>
      <c r="H2" s="28" t="s">
        <v>114</v>
      </c>
      <c r="I2" s="28" t="s">
        <v>115</v>
      </c>
      <c r="J2" s="28" t="s">
        <v>147</v>
      </c>
      <c r="K2" s="28" t="str">
        <f>I2</f>
        <v>input~GASNGA</v>
      </c>
      <c r="L2" s="28" t="s">
        <v>147</v>
      </c>
      <c r="M2" s="28" t="str">
        <f>K2</f>
        <v>input~GASNGA</v>
      </c>
      <c r="N2" s="28" t="s">
        <v>147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116</v>
      </c>
      <c r="F4" s="30">
        <v>2015</v>
      </c>
      <c r="G4" s="29">
        <v>2030</v>
      </c>
      <c r="H4" s="31" t="s">
        <v>116</v>
      </c>
      <c r="I4" s="29" t="s">
        <v>117</v>
      </c>
      <c r="J4" s="29" t="s">
        <v>118</v>
      </c>
      <c r="K4" s="32" t="s">
        <v>119</v>
      </c>
      <c r="L4" s="33" t="s">
        <v>120</v>
      </c>
      <c r="M4" s="29" t="s">
        <v>121</v>
      </c>
      <c r="N4" s="29" t="s">
        <v>122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123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124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125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126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127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128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129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130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131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132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133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134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135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136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137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138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139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140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141</v>
      </c>
      <c r="P23" s="123"/>
      <c r="Q23" s="123"/>
      <c r="R23" s="123"/>
    </row>
    <row r="26" spans="1:26" ht="17.25" thickBot="1">
      <c r="C26" s="143" t="s">
        <v>142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147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59</v>
      </c>
      <c r="Q27" s="144" t="s">
        <v>143</v>
      </c>
      <c r="T27" s="144" t="s">
        <v>6</v>
      </c>
      <c r="U27" s="144" t="s">
        <v>1</v>
      </c>
      <c r="V27" s="144" t="s">
        <v>7</v>
      </c>
      <c r="W27" s="144" t="s">
        <v>54</v>
      </c>
      <c r="X27" s="144" t="s">
        <v>53</v>
      </c>
      <c r="Y27" s="144" t="s">
        <v>11</v>
      </c>
      <c r="Z27" s="144" t="s">
        <v>94</v>
      </c>
    </row>
    <row r="28" spans="1:26">
      <c r="A28" t="s">
        <v>36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145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144</v>
      </c>
    </row>
    <row r="29" spans="1:26">
      <c r="A29" t="s">
        <v>36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146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144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549D-DD23-49D6-AAB8-7CC5416F93CB}">
  <dimension ref="B9:N50"/>
  <sheetViews>
    <sheetView workbookViewId="0"/>
  </sheetViews>
  <sheetFormatPr defaultRowHeight="14.25"/>
  <sheetData>
    <row r="9" spans="2:14">
      <c r="B9" t="s">
        <v>153</v>
      </c>
      <c r="J9" t="s">
        <v>164</v>
      </c>
    </row>
    <row r="10" spans="2:14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154</v>
      </c>
      <c r="K10" t="s">
        <v>255</v>
      </c>
      <c r="L10" t="s">
        <v>256</v>
      </c>
      <c r="M10" t="s">
        <v>257</v>
      </c>
      <c r="N10" t="s">
        <v>258</v>
      </c>
    </row>
    <row r="11" spans="2:14">
      <c r="B11" t="s">
        <v>172</v>
      </c>
      <c r="C11" t="s">
        <v>173</v>
      </c>
      <c r="D11" t="s">
        <v>174</v>
      </c>
      <c r="E11" t="s">
        <v>10</v>
      </c>
      <c r="F11" t="s">
        <v>21</v>
      </c>
      <c r="G11" t="s">
        <v>175</v>
      </c>
      <c r="H11" t="s">
        <v>176</v>
      </c>
      <c r="J11" t="s">
        <v>173</v>
      </c>
      <c r="K11" t="s">
        <v>259</v>
      </c>
      <c r="L11">
        <v>2.2499999999999998E-3</v>
      </c>
      <c r="M11">
        <v>0.23732931653451958</v>
      </c>
      <c r="N11">
        <v>3</v>
      </c>
    </row>
    <row r="12" spans="2:14">
      <c r="B12" t="s">
        <v>172</v>
      </c>
      <c r="C12" t="s">
        <v>177</v>
      </c>
      <c r="D12" t="s">
        <v>178</v>
      </c>
      <c r="E12" t="s">
        <v>10</v>
      </c>
      <c r="F12" t="s">
        <v>21</v>
      </c>
      <c r="G12" t="s">
        <v>175</v>
      </c>
      <c r="H12" t="s">
        <v>176</v>
      </c>
      <c r="J12" t="s">
        <v>177</v>
      </c>
      <c r="K12" t="s">
        <v>259</v>
      </c>
      <c r="L12">
        <v>0.57825000000000004</v>
      </c>
      <c r="M12">
        <v>0.2354626708480132</v>
      </c>
      <c r="N12">
        <v>1</v>
      </c>
    </row>
    <row r="13" spans="2:14">
      <c r="B13" t="s">
        <v>172</v>
      </c>
      <c r="C13" t="s">
        <v>179</v>
      </c>
      <c r="D13" t="s">
        <v>180</v>
      </c>
      <c r="E13" t="s">
        <v>10</v>
      </c>
      <c r="F13" t="s">
        <v>21</v>
      </c>
      <c r="G13" t="s">
        <v>175</v>
      </c>
      <c r="H13" t="s">
        <v>176</v>
      </c>
      <c r="J13" t="s">
        <v>179</v>
      </c>
      <c r="K13" t="s">
        <v>259</v>
      </c>
      <c r="L13">
        <v>0.72450000000000003</v>
      </c>
      <c r="M13">
        <v>0.23503582548657823</v>
      </c>
      <c r="N13">
        <v>2</v>
      </c>
    </row>
    <row r="14" spans="2:14">
      <c r="B14" t="s">
        <v>172</v>
      </c>
      <c r="C14" t="s">
        <v>181</v>
      </c>
      <c r="D14" t="s">
        <v>182</v>
      </c>
      <c r="E14" t="s">
        <v>10</v>
      </c>
      <c r="F14" t="s">
        <v>21</v>
      </c>
      <c r="G14" t="s">
        <v>175</v>
      </c>
      <c r="H14" t="s">
        <v>176</v>
      </c>
      <c r="J14" t="s">
        <v>181</v>
      </c>
      <c r="K14" t="s">
        <v>259</v>
      </c>
      <c r="L14">
        <v>13.849500000000001</v>
      </c>
      <c r="M14">
        <v>0.23003578982275677</v>
      </c>
      <c r="N14">
        <v>1</v>
      </c>
    </row>
    <row r="15" spans="2:14">
      <c r="B15" t="s">
        <v>172</v>
      </c>
      <c r="C15" t="s">
        <v>183</v>
      </c>
      <c r="D15" t="s">
        <v>184</v>
      </c>
      <c r="E15" t="s">
        <v>10</v>
      </c>
      <c r="F15" t="s">
        <v>21</v>
      </c>
      <c r="G15" t="s">
        <v>175</v>
      </c>
      <c r="H15" t="s">
        <v>176</v>
      </c>
      <c r="J15" t="s">
        <v>183</v>
      </c>
      <c r="K15" t="s">
        <v>259</v>
      </c>
      <c r="L15">
        <v>5.3272500000000003</v>
      </c>
      <c r="M15">
        <v>0.22935182593621228</v>
      </c>
      <c r="N15">
        <v>2</v>
      </c>
    </row>
    <row r="16" spans="2:14">
      <c r="B16" t="s">
        <v>172</v>
      </c>
      <c r="C16" t="s">
        <v>185</v>
      </c>
      <c r="D16" t="s">
        <v>186</v>
      </c>
      <c r="E16" t="s">
        <v>10</v>
      </c>
      <c r="F16" t="s">
        <v>21</v>
      </c>
      <c r="G16" t="s">
        <v>175</v>
      </c>
      <c r="H16" t="s">
        <v>176</v>
      </c>
      <c r="J16" t="s">
        <v>185</v>
      </c>
      <c r="K16" t="s">
        <v>259</v>
      </c>
      <c r="L16">
        <v>0.90449999999999997</v>
      </c>
      <c r="M16">
        <v>0.22699260079890338</v>
      </c>
      <c r="N16">
        <v>5</v>
      </c>
    </row>
    <row r="17" spans="2:14">
      <c r="B17" t="s">
        <v>172</v>
      </c>
      <c r="C17" t="s">
        <v>187</v>
      </c>
      <c r="D17" t="s">
        <v>188</v>
      </c>
      <c r="E17" t="s">
        <v>10</v>
      </c>
      <c r="F17" t="s">
        <v>21</v>
      </c>
      <c r="G17" t="s">
        <v>175</v>
      </c>
      <c r="H17" t="s">
        <v>176</v>
      </c>
      <c r="J17" t="s">
        <v>187</v>
      </c>
      <c r="K17" t="s">
        <v>259</v>
      </c>
      <c r="L17">
        <v>4.1512500000000001</v>
      </c>
      <c r="M17">
        <v>0.22626764795986673</v>
      </c>
      <c r="N17">
        <v>3</v>
      </c>
    </row>
    <row r="18" spans="2:14">
      <c r="B18" t="s">
        <v>172</v>
      </c>
      <c r="C18" t="s">
        <v>189</v>
      </c>
      <c r="D18" t="s">
        <v>190</v>
      </c>
      <c r="E18" t="s">
        <v>10</v>
      </c>
      <c r="F18" t="s">
        <v>21</v>
      </c>
      <c r="G18" t="s">
        <v>175</v>
      </c>
      <c r="H18" t="s">
        <v>176</v>
      </c>
      <c r="J18" t="s">
        <v>189</v>
      </c>
      <c r="K18" t="s">
        <v>259</v>
      </c>
      <c r="L18">
        <v>3.1792500000000001</v>
      </c>
      <c r="M18">
        <v>0.22595581457010688</v>
      </c>
      <c r="N18">
        <v>4</v>
      </c>
    </row>
    <row r="19" spans="2:14">
      <c r="B19" t="s">
        <v>172</v>
      </c>
      <c r="C19" t="s">
        <v>191</v>
      </c>
      <c r="D19" t="s">
        <v>192</v>
      </c>
      <c r="E19" t="s">
        <v>10</v>
      </c>
      <c r="F19" t="s">
        <v>21</v>
      </c>
      <c r="G19" t="s">
        <v>175</v>
      </c>
      <c r="H19" t="s">
        <v>176</v>
      </c>
      <c r="J19" t="s">
        <v>191</v>
      </c>
      <c r="K19" t="s">
        <v>259</v>
      </c>
      <c r="L19">
        <v>15.37575</v>
      </c>
      <c r="M19">
        <v>0.21995533163984207</v>
      </c>
      <c r="N19">
        <v>1</v>
      </c>
    </row>
    <row r="20" spans="2:14">
      <c r="B20" t="s">
        <v>172</v>
      </c>
      <c r="C20" t="s">
        <v>193</v>
      </c>
      <c r="D20" t="s">
        <v>194</v>
      </c>
      <c r="E20" t="s">
        <v>10</v>
      </c>
      <c r="F20" t="s">
        <v>21</v>
      </c>
      <c r="G20" t="s">
        <v>175</v>
      </c>
      <c r="H20" t="s">
        <v>176</v>
      </c>
      <c r="J20" t="s">
        <v>193</v>
      </c>
      <c r="K20" t="s">
        <v>259</v>
      </c>
      <c r="L20">
        <v>7.3282499999999997</v>
      </c>
      <c r="M20">
        <v>0.21879654317424621</v>
      </c>
      <c r="N20">
        <v>4</v>
      </c>
    </row>
    <row r="21" spans="2:14">
      <c r="B21" t="s">
        <v>172</v>
      </c>
      <c r="C21" t="s">
        <v>195</v>
      </c>
      <c r="D21" t="s">
        <v>196</v>
      </c>
      <c r="E21" t="s">
        <v>10</v>
      </c>
      <c r="F21" t="s">
        <v>21</v>
      </c>
      <c r="G21" t="s">
        <v>175</v>
      </c>
      <c r="H21" t="s">
        <v>176</v>
      </c>
      <c r="J21" t="s">
        <v>195</v>
      </c>
      <c r="K21" t="s">
        <v>259</v>
      </c>
      <c r="L21">
        <v>12.2775</v>
      </c>
      <c r="M21">
        <v>0.21844761057688517</v>
      </c>
      <c r="N21">
        <v>3</v>
      </c>
    </row>
    <row r="22" spans="2:14">
      <c r="B22" t="s">
        <v>172</v>
      </c>
      <c r="C22" t="s">
        <v>197</v>
      </c>
      <c r="D22" t="s">
        <v>198</v>
      </c>
      <c r="E22" t="s">
        <v>10</v>
      </c>
      <c r="F22" t="s">
        <v>21</v>
      </c>
      <c r="G22" t="s">
        <v>175</v>
      </c>
      <c r="H22" t="s">
        <v>176</v>
      </c>
      <c r="J22" t="s">
        <v>197</v>
      </c>
      <c r="K22" t="s">
        <v>259</v>
      </c>
      <c r="L22">
        <v>6.7702499999999999</v>
      </c>
      <c r="M22">
        <v>0.21827723278369143</v>
      </c>
      <c r="N22">
        <v>2</v>
      </c>
    </row>
    <row r="23" spans="2:14">
      <c r="B23" t="s">
        <v>172</v>
      </c>
      <c r="C23" t="s">
        <v>199</v>
      </c>
      <c r="D23" t="s">
        <v>200</v>
      </c>
      <c r="E23" t="s">
        <v>10</v>
      </c>
      <c r="F23" t="s">
        <v>21</v>
      </c>
      <c r="G23" t="s">
        <v>175</v>
      </c>
      <c r="H23" t="s">
        <v>176</v>
      </c>
      <c r="J23" t="s">
        <v>199</v>
      </c>
      <c r="K23" t="s">
        <v>259</v>
      </c>
      <c r="L23">
        <v>10.4415</v>
      </c>
      <c r="M23">
        <v>0.21751084007438351</v>
      </c>
      <c r="N23">
        <v>5</v>
      </c>
    </row>
    <row r="24" spans="2:14">
      <c r="B24" t="s">
        <v>172</v>
      </c>
      <c r="C24" t="s">
        <v>201</v>
      </c>
      <c r="D24" t="s">
        <v>202</v>
      </c>
      <c r="E24" t="s">
        <v>10</v>
      </c>
      <c r="F24" t="s">
        <v>21</v>
      </c>
      <c r="G24" t="s">
        <v>175</v>
      </c>
      <c r="H24" t="s">
        <v>176</v>
      </c>
      <c r="J24" t="s">
        <v>201</v>
      </c>
      <c r="K24" t="s">
        <v>259</v>
      </c>
      <c r="L24">
        <v>6.8557499999999996</v>
      </c>
      <c r="M24">
        <v>0.21274046733111668</v>
      </c>
      <c r="N24">
        <v>1</v>
      </c>
    </row>
    <row r="25" spans="2:14">
      <c r="B25" t="s">
        <v>172</v>
      </c>
      <c r="C25" t="s">
        <v>203</v>
      </c>
      <c r="D25" t="s">
        <v>204</v>
      </c>
      <c r="E25" t="s">
        <v>10</v>
      </c>
      <c r="F25" t="s">
        <v>21</v>
      </c>
      <c r="G25" t="s">
        <v>175</v>
      </c>
      <c r="H25" t="s">
        <v>176</v>
      </c>
      <c r="J25" t="s">
        <v>203</v>
      </c>
      <c r="K25" t="s">
        <v>259</v>
      </c>
      <c r="L25">
        <v>18.705749999999998</v>
      </c>
      <c r="M25">
        <v>0.20987050049885161</v>
      </c>
      <c r="N25">
        <v>3</v>
      </c>
    </row>
    <row r="26" spans="2:14">
      <c r="B26" t="s">
        <v>172</v>
      </c>
      <c r="C26" t="s">
        <v>205</v>
      </c>
      <c r="D26" t="s">
        <v>206</v>
      </c>
      <c r="E26" t="s">
        <v>10</v>
      </c>
      <c r="F26" t="s">
        <v>21</v>
      </c>
      <c r="G26" t="s">
        <v>175</v>
      </c>
      <c r="H26" t="s">
        <v>176</v>
      </c>
      <c r="J26" t="s">
        <v>205</v>
      </c>
      <c r="K26" t="s">
        <v>259</v>
      </c>
      <c r="L26">
        <v>10.146750000000001</v>
      </c>
      <c r="M26">
        <v>0.20974684396825319</v>
      </c>
      <c r="N26">
        <v>2</v>
      </c>
    </row>
    <row r="27" spans="2:14">
      <c r="B27" t="s">
        <v>172</v>
      </c>
      <c r="C27" t="s">
        <v>207</v>
      </c>
      <c r="D27" t="s">
        <v>208</v>
      </c>
      <c r="E27" t="s">
        <v>10</v>
      </c>
      <c r="F27" t="s">
        <v>21</v>
      </c>
      <c r="G27" t="s">
        <v>175</v>
      </c>
      <c r="H27" t="s">
        <v>176</v>
      </c>
      <c r="J27" t="s">
        <v>207</v>
      </c>
      <c r="K27" t="s">
        <v>259</v>
      </c>
      <c r="L27">
        <v>8.7907499999999992</v>
      </c>
      <c r="M27">
        <v>0.20889347489108975</v>
      </c>
      <c r="N27">
        <v>4</v>
      </c>
    </row>
    <row r="28" spans="2:14">
      <c r="B28" t="s">
        <v>172</v>
      </c>
      <c r="C28" t="s">
        <v>209</v>
      </c>
      <c r="D28" t="s">
        <v>210</v>
      </c>
      <c r="E28" t="s">
        <v>10</v>
      </c>
      <c r="F28" t="s">
        <v>21</v>
      </c>
      <c r="G28" t="s">
        <v>175</v>
      </c>
      <c r="H28" t="s">
        <v>176</v>
      </c>
      <c r="J28" t="s">
        <v>209</v>
      </c>
      <c r="K28" t="s">
        <v>259</v>
      </c>
      <c r="L28">
        <v>5.0145</v>
      </c>
      <c r="M28">
        <v>0.20643001599780916</v>
      </c>
      <c r="N28">
        <v>5</v>
      </c>
    </row>
    <row r="29" spans="2:14">
      <c r="B29" t="s">
        <v>172</v>
      </c>
      <c r="C29" t="s">
        <v>211</v>
      </c>
      <c r="D29" t="s">
        <v>212</v>
      </c>
      <c r="E29" t="s">
        <v>10</v>
      </c>
      <c r="F29" t="s">
        <v>21</v>
      </c>
      <c r="G29" t="s">
        <v>175</v>
      </c>
      <c r="H29" t="s">
        <v>176</v>
      </c>
      <c r="J29" t="s">
        <v>211</v>
      </c>
      <c r="K29" t="s">
        <v>259</v>
      </c>
      <c r="L29">
        <v>21.168749999999999</v>
      </c>
      <c r="M29">
        <v>0.20118443184398907</v>
      </c>
      <c r="N29">
        <v>1</v>
      </c>
    </row>
    <row r="30" spans="2:14">
      <c r="B30" t="s">
        <v>172</v>
      </c>
      <c r="C30" t="s">
        <v>213</v>
      </c>
      <c r="D30" t="s">
        <v>214</v>
      </c>
      <c r="E30" t="s">
        <v>10</v>
      </c>
      <c r="F30" t="s">
        <v>21</v>
      </c>
      <c r="G30" t="s">
        <v>175</v>
      </c>
      <c r="H30" t="s">
        <v>176</v>
      </c>
      <c r="J30" t="s">
        <v>213</v>
      </c>
      <c r="K30" t="s">
        <v>259</v>
      </c>
      <c r="L30">
        <v>11.323499999999999</v>
      </c>
      <c r="M30">
        <v>0.20085566151492326</v>
      </c>
      <c r="N30">
        <v>3</v>
      </c>
    </row>
    <row r="31" spans="2:14">
      <c r="B31" t="s">
        <v>172</v>
      </c>
      <c r="C31" t="s">
        <v>215</v>
      </c>
      <c r="D31" t="s">
        <v>216</v>
      </c>
      <c r="E31" t="s">
        <v>10</v>
      </c>
      <c r="F31" t="s">
        <v>21</v>
      </c>
      <c r="G31" t="s">
        <v>175</v>
      </c>
      <c r="H31" t="s">
        <v>176</v>
      </c>
      <c r="J31" t="s">
        <v>215</v>
      </c>
      <c r="K31" t="s">
        <v>259</v>
      </c>
      <c r="L31">
        <v>10.2075</v>
      </c>
      <c r="M31">
        <v>0.19976272968447731</v>
      </c>
      <c r="N31">
        <v>2</v>
      </c>
    </row>
    <row r="32" spans="2:14">
      <c r="B32" t="s">
        <v>172</v>
      </c>
      <c r="C32" t="s">
        <v>217</v>
      </c>
      <c r="D32" t="s">
        <v>218</v>
      </c>
      <c r="E32" t="s">
        <v>10</v>
      </c>
      <c r="F32" t="s">
        <v>21</v>
      </c>
      <c r="G32" t="s">
        <v>175</v>
      </c>
      <c r="H32" t="s">
        <v>176</v>
      </c>
      <c r="J32" t="s">
        <v>217</v>
      </c>
      <c r="K32" t="s">
        <v>259</v>
      </c>
      <c r="L32">
        <v>6.3194999999999997</v>
      </c>
      <c r="M32">
        <v>0.19840994148618665</v>
      </c>
      <c r="N32">
        <v>4</v>
      </c>
    </row>
    <row r="33" spans="2:14">
      <c r="B33" t="s">
        <v>172</v>
      </c>
      <c r="C33" t="s">
        <v>219</v>
      </c>
      <c r="D33" t="s">
        <v>220</v>
      </c>
      <c r="E33" t="s">
        <v>10</v>
      </c>
      <c r="F33" t="s">
        <v>21</v>
      </c>
      <c r="G33" t="s">
        <v>175</v>
      </c>
      <c r="H33" t="s">
        <v>176</v>
      </c>
      <c r="J33" t="s">
        <v>219</v>
      </c>
      <c r="K33" t="s">
        <v>259</v>
      </c>
      <c r="L33">
        <v>4.1977500000000001</v>
      </c>
      <c r="M33">
        <v>0.19566254171610889</v>
      </c>
      <c r="N33">
        <v>5</v>
      </c>
    </row>
    <row r="34" spans="2:14">
      <c r="B34" t="s">
        <v>172</v>
      </c>
      <c r="C34" t="s">
        <v>221</v>
      </c>
      <c r="D34" t="s">
        <v>222</v>
      </c>
      <c r="E34" t="s">
        <v>10</v>
      </c>
      <c r="F34" t="s">
        <v>21</v>
      </c>
      <c r="G34" t="s">
        <v>175</v>
      </c>
      <c r="H34" t="s">
        <v>176</v>
      </c>
      <c r="J34" t="s">
        <v>221</v>
      </c>
      <c r="K34" t="s">
        <v>259</v>
      </c>
      <c r="L34">
        <v>2.9392499999999999</v>
      </c>
      <c r="M34">
        <v>0.19137682042054494</v>
      </c>
      <c r="N34">
        <v>3</v>
      </c>
    </row>
    <row r="35" spans="2:14">
      <c r="B35" t="s">
        <v>172</v>
      </c>
      <c r="C35" t="s">
        <v>223</v>
      </c>
      <c r="D35" t="s">
        <v>224</v>
      </c>
      <c r="E35" t="s">
        <v>10</v>
      </c>
      <c r="F35" t="s">
        <v>21</v>
      </c>
      <c r="G35" t="s">
        <v>175</v>
      </c>
      <c r="H35" t="s">
        <v>176</v>
      </c>
      <c r="J35" t="s">
        <v>223</v>
      </c>
      <c r="K35" t="s">
        <v>259</v>
      </c>
      <c r="L35">
        <v>0.78</v>
      </c>
      <c r="M35">
        <v>0.19031362933522583</v>
      </c>
      <c r="N35">
        <v>4</v>
      </c>
    </row>
    <row r="36" spans="2:14">
      <c r="B36" t="s">
        <v>172</v>
      </c>
      <c r="C36" t="s">
        <v>225</v>
      </c>
      <c r="D36" t="s">
        <v>226</v>
      </c>
      <c r="E36" t="s">
        <v>10</v>
      </c>
      <c r="F36" t="s">
        <v>21</v>
      </c>
      <c r="G36" t="s">
        <v>175</v>
      </c>
      <c r="H36" t="s">
        <v>176</v>
      </c>
      <c r="J36" t="s">
        <v>225</v>
      </c>
      <c r="K36" t="s">
        <v>259</v>
      </c>
      <c r="L36">
        <v>11.994</v>
      </c>
      <c r="M36">
        <v>0.19030126301232789</v>
      </c>
      <c r="N36">
        <v>1</v>
      </c>
    </row>
    <row r="37" spans="2:14">
      <c r="B37" t="s">
        <v>172</v>
      </c>
      <c r="C37" t="s">
        <v>227</v>
      </c>
      <c r="D37" t="s">
        <v>228</v>
      </c>
      <c r="E37" t="s">
        <v>10</v>
      </c>
      <c r="F37" t="s">
        <v>21</v>
      </c>
      <c r="G37" t="s">
        <v>175</v>
      </c>
      <c r="H37" t="s">
        <v>176</v>
      </c>
      <c r="J37" t="s">
        <v>227</v>
      </c>
      <c r="K37" t="s">
        <v>259</v>
      </c>
      <c r="L37">
        <v>0.123</v>
      </c>
      <c r="M37">
        <v>0.19022469295724051</v>
      </c>
      <c r="N37">
        <v>5</v>
      </c>
    </row>
    <row r="38" spans="2:14">
      <c r="B38" t="s">
        <v>172</v>
      </c>
      <c r="C38" t="s">
        <v>229</v>
      </c>
      <c r="D38" t="s">
        <v>230</v>
      </c>
      <c r="E38" t="s">
        <v>10</v>
      </c>
      <c r="F38" t="s">
        <v>21</v>
      </c>
      <c r="G38" t="s">
        <v>175</v>
      </c>
      <c r="H38" t="s">
        <v>176</v>
      </c>
      <c r="J38" t="s">
        <v>229</v>
      </c>
      <c r="K38" t="s">
        <v>259</v>
      </c>
      <c r="L38">
        <v>6.5947500000000003</v>
      </c>
      <c r="M38">
        <v>0.18821971796443115</v>
      </c>
      <c r="N38">
        <v>2</v>
      </c>
    </row>
    <row r="39" spans="2:14">
      <c r="B39" t="s">
        <v>172</v>
      </c>
      <c r="C39" t="s">
        <v>231</v>
      </c>
      <c r="D39" t="s">
        <v>232</v>
      </c>
      <c r="E39" t="s">
        <v>10</v>
      </c>
      <c r="F39" t="s">
        <v>21</v>
      </c>
      <c r="G39" t="s">
        <v>175</v>
      </c>
      <c r="H39" t="s">
        <v>176</v>
      </c>
      <c r="J39" t="s">
        <v>231</v>
      </c>
      <c r="K39" t="s">
        <v>259</v>
      </c>
      <c r="L39">
        <v>0.57225000000000004</v>
      </c>
      <c r="M39">
        <v>0.18144145255305372</v>
      </c>
      <c r="N39">
        <v>5</v>
      </c>
    </row>
    <row r="40" spans="2:14">
      <c r="B40" t="s">
        <v>172</v>
      </c>
      <c r="C40" t="s">
        <v>233</v>
      </c>
      <c r="D40" t="s">
        <v>234</v>
      </c>
      <c r="E40" t="s">
        <v>10</v>
      </c>
      <c r="F40" t="s">
        <v>21</v>
      </c>
      <c r="G40" t="s">
        <v>175</v>
      </c>
      <c r="H40" t="s">
        <v>176</v>
      </c>
      <c r="J40" t="s">
        <v>233</v>
      </c>
      <c r="K40" t="s">
        <v>259</v>
      </c>
      <c r="L40">
        <v>23.859749999999998</v>
      </c>
      <c r="M40">
        <v>0.18018008459855181</v>
      </c>
      <c r="N40">
        <v>2</v>
      </c>
    </row>
    <row r="41" spans="2:14">
      <c r="B41" t="s">
        <v>172</v>
      </c>
      <c r="C41" t="s">
        <v>235</v>
      </c>
      <c r="D41" t="s">
        <v>236</v>
      </c>
      <c r="E41" t="s">
        <v>10</v>
      </c>
      <c r="F41" t="s">
        <v>21</v>
      </c>
      <c r="G41" t="s">
        <v>175</v>
      </c>
      <c r="H41" t="s">
        <v>176</v>
      </c>
      <c r="J41" t="s">
        <v>235</v>
      </c>
      <c r="K41" t="s">
        <v>259</v>
      </c>
      <c r="L41">
        <v>20.61975</v>
      </c>
      <c r="M41">
        <v>0.1792233610580759</v>
      </c>
      <c r="N41">
        <v>1</v>
      </c>
    </row>
    <row r="42" spans="2:14">
      <c r="B42" t="s">
        <v>172</v>
      </c>
      <c r="C42" t="s">
        <v>237</v>
      </c>
      <c r="D42" t="s">
        <v>238</v>
      </c>
      <c r="E42" t="s">
        <v>10</v>
      </c>
      <c r="F42" t="s">
        <v>21</v>
      </c>
      <c r="G42" t="s">
        <v>175</v>
      </c>
      <c r="H42" t="s">
        <v>176</v>
      </c>
      <c r="J42" t="s">
        <v>237</v>
      </c>
      <c r="K42" t="s">
        <v>259</v>
      </c>
      <c r="L42">
        <v>8.6715</v>
      </c>
      <c r="M42">
        <v>0.17887651748529945</v>
      </c>
      <c r="N42">
        <v>3</v>
      </c>
    </row>
    <row r="43" spans="2:14">
      <c r="B43" t="s">
        <v>172</v>
      </c>
      <c r="C43" t="s">
        <v>239</v>
      </c>
      <c r="D43" t="s">
        <v>240</v>
      </c>
      <c r="E43" t="s">
        <v>10</v>
      </c>
      <c r="F43" t="s">
        <v>21</v>
      </c>
      <c r="G43" t="s">
        <v>175</v>
      </c>
      <c r="H43" t="s">
        <v>176</v>
      </c>
      <c r="J43" t="s">
        <v>239</v>
      </c>
      <c r="K43" t="s">
        <v>259</v>
      </c>
      <c r="L43">
        <v>13.988250000000001</v>
      </c>
      <c r="M43">
        <v>0.1786569909076039</v>
      </c>
      <c r="N43">
        <v>4</v>
      </c>
    </row>
    <row r="44" spans="2:14">
      <c r="B44" t="s">
        <v>172</v>
      </c>
      <c r="C44" t="s">
        <v>241</v>
      </c>
      <c r="D44" t="s">
        <v>242</v>
      </c>
      <c r="E44" t="s">
        <v>10</v>
      </c>
      <c r="F44" t="s">
        <v>21</v>
      </c>
      <c r="G44" t="s">
        <v>175</v>
      </c>
      <c r="H44" t="s">
        <v>176</v>
      </c>
      <c r="J44" t="s">
        <v>241</v>
      </c>
      <c r="K44" t="s">
        <v>259</v>
      </c>
      <c r="L44">
        <v>26.000250000000001</v>
      </c>
      <c r="M44">
        <v>0.17300344191596714</v>
      </c>
      <c r="N44">
        <v>2</v>
      </c>
    </row>
    <row r="45" spans="2:14">
      <c r="B45" t="s">
        <v>172</v>
      </c>
      <c r="C45" t="s">
        <v>243</v>
      </c>
      <c r="D45" t="s">
        <v>244</v>
      </c>
      <c r="E45" t="s">
        <v>10</v>
      </c>
      <c r="F45" t="s">
        <v>21</v>
      </c>
      <c r="G45" t="s">
        <v>175</v>
      </c>
      <c r="H45" t="s">
        <v>176</v>
      </c>
      <c r="J45" t="s">
        <v>243</v>
      </c>
      <c r="K45" t="s">
        <v>259</v>
      </c>
      <c r="L45">
        <v>20.879249999999999</v>
      </c>
      <c r="M45">
        <v>0.17252975692629052</v>
      </c>
      <c r="N45">
        <v>1</v>
      </c>
    </row>
    <row r="46" spans="2:14">
      <c r="B46" t="s">
        <v>172</v>
      </c>
      <c r="C46" t="s">
        <v>245</v>
      </c>
      <c r="D46" t="s">
        <v>246</v>
      </c>
      <c r="E46" t="s">
        <v>10</v>
      </c>
      <c r="F46" t="s">
        <v>21</v>
      </c>
      <c r="G46" t="s">
        <v>175</v>
      </c>
      <c r="H46" t="s">
        <v>176</v>
      </c>
      <c r="J46" t="s">
        <v>245</v>
      </c>
      <c r="K46" t="s">
        <v>259</v>
      </c>
      <c r="L46">
        <v>20.72925</v>
      </c>
      <c r="M46">
        <v>0.17218235756469927</v>
      </c>
      <c r="N46">
        <v>3</v>
      </c>
    </row>
    <row r="47" spans="2:14">
      <c r="B47" t="s">
        <v>172</v>
      </c>
      <c r="C47" t="s">
        <v>247</v>
      </c>
      <c r="D47" t="s">
        <v>248</v>
      </c>
      <c r="E47" t="s">
        <v>10</v>
      </c>
      <c r="F47" t="s">
        <v>21</v>
      </c>
      <c r="G47" t="s">
        <v>175</v>
      </c>
      <c r="H47" t="s">
        <v>176</v>
      </c>
      <c r="J47" t="s">
        <v>247</v>
      </c>
      <c r="K47" t="s">
        <v>259</v>
      </c>
      <c r="L47">
        <v>10.55025</v>
      </c>
      <c r="M47">
        <v>0.17164162681454254</v>
      </c>
      <c r="N47">
        <v>4</v>
      </c>
    </row>
    <row r="48" spans="2:14">
      <c r="B48" t="s">
        <v>172</v>
      </c>
      <c r="C48" t="s">
        <v>249</v>
      </c>
      <c r="D48" t="s">
        <v>250</v>
      </c>
      <c r="E48" t="s">
        <v>10</v>
      </c>
      <c r="F48" t="s">
        <v>21</v>
      </c>
      <c r="G48" t="s">
        <v>175</v>
      </c>
      <c r="H48" t="s">
        <v>176</v>
      </c>
      <c r="J48" t="s">
        <v>249</v>
      </c>
      <c r="K48" t="s">
        <v>259</v>
      </c>
      <c r="L48">
        <v>6.7424999999999997</v>
      </c>
      <c r="M48">
        <v>0.16807847764808767</v>
      </c>
      <c r="N48">
        <v>5</v>
      </c>
    </row>
    <row r="49" spans="2:14">
      <c r="B49" t="s">
        <v>172</v>
      </c>
      <c r="C49" t="s">
        <v>251</v>
      </c>
      <c r="D49" t="s">
        <v>252</v>
      </c>
      <c r="E49" t="s">
        <v>10</v>
      </c>
      <c r="F49" t="s">
        <v>21</v>
      </c>
      <c r="G49" t="s">
        <v>175</v>
      </c>
      <c r="H49" t="s">
        <v>176</v>
      </c>
      <c r="J49" t="s">
        <v>251</v>
      </c>
      <c r="K49" t="s">
        <v>259</v>
      </c>
      <c r="L49">
        <v>0.25874999999999998</v>
      </c>
      <c r="M49">
        <v>0.16294803607116509</v>
      </c>
      <c r="N49">
        <v>2</v>
      </c>
    </row>
    <row r="50" spans="2:14">
      <c r="B50" t="s">
        <v>172</v>
      </c>
      <c r="C50" t="s">
        <v>253</v>
      </c>
      <c r="D50" t="s">
        <v>254</v>
      </c>
      <c r="E50" t="s">
        <v>10</v>
      </c>
      <c r="F50" t="s">
        <v>21</v>
      </c>
      <c r="G50" t="s">
        <v>175</v>
      </c>
      <c r="H50" t="s">
        <v>176</v>
      </c>
      <c r="J50" t="s">
        <v>253</v>
      </c>
      <c r="K50" t="s">
        <v>259</v>
      </c>
      <c r="L50">
        <v>0.36</v>
      </c>
      <c r="M50">
        <v>0.161558413717135</v>
      </c>
      <c r="N5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724A-8F5D-47EE-BC75-DD476A44AA75}">
  <dimension ref="B9:AB172"/>
  <sheetViews>
    <sheetView workbookViewId="0"/>
  </sheetViews>
  <sheetFormatPr defaultRowHeight="14.25"/>
  <sheetData>
    <row r="9" spans="2:28">
      <c r="B9" t="s">
        <v>153</v>
      </c>
      <c r="J9" t="s">
        <v>164</v>
      </c>
      <c r="P9" t="s">
        <v>153</v>
      </c>
      <c r="X9" t="s">
        <v>164</v>
      </c>
    </row>
    <row r="10" spans="2:28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154</v>
      </c>
      <c r="K10" t="s">
        <v>255</v>
      </c>
      <c r="L10" t="s">
        <v>256</v>
      </c>
      <c r="M10" t="s">
        <v>257</v>
      </c>
      <c r="N10" t="s">
        <v>258</v>
      </c>
      <c r="P10" t="s">
        <v>168</v>
      </c>
      <c r="Q10" t="s">
        <v>154</v>
      </c>
      <c r="R10" t="s">
        <v>155</v>
      </c>
      <c r="S10" t="s">
        <v>169</v>
      </c>
      <c r="T10" t="s">
        <v>170</v>
      </c>
      <c r="U10" t="s">
        <v>156</v>
      </c>
      <c r="V10" t="s">
        <v>171</v>
      </c>
      <c r="X10" t="s">
        <v>154</v>
      </c>
      <c r="Y10" t="s">
        <v>255</v>
      </c>
      <c r="Z10" t="s">
        <v>256</v>
      </c>
      <c r="AA10" t="s">
        <v>257</v>
      </c>
      <c r="AB10" t="s">
        <v>258</v>
      </c>
    </row>
    <row r="11" spans="2:28">
      <c r="B11" t="s">
        <v>172</v>
      </c>
      <c r="C11" t="s">
        <v>260</v>
      </c>
      <c r="D11" t="s">
        <v>261</v>
      </c>
      <c r="E11" t="s">
        <v>10</v>
      </c>
      <c r="F11" t="s">
        <v>21</v>
      </c>
      <c r="G11" t="s">
        <v>175</v>
      </c>
      <c r="H11" t="s">
        <v>176</v>
      </c>
      <c r="J11" t="s">
        <v>260</v>
      </c>
      <c r="K11" t="s">
        <v>584</v>
      </c>
      <c r="L11">
        <v>7.4249999999999997E-2</v>
      </c>
      <c r="M11">
        <v>0.45355303016425275</v>
      </c>
      <c r="N11">
        <v>1</v>
      </c>
      <c r="P11" t="s">
        <v>172</v>
      </c>
      <c r="Q11" t="s">
        <v>585</v>
      </c>
      <c r="R11" t="s">
        <v>586</v>
      </c>
      <c r="S11" t="s">
        <v>10</v>
      </c>
      <c r="T11" t="s">
        <v>21</v>
      </c>
      <c r="U11" t="s">
        <v>175</v>
      </c>
      <c r="V11" t="s">
        <v>176</v>
      </c>
      <c r="X11" t="s">
        <v>585</v>
      </c>
      <c r="Y11" t="s">
        <v>901</v>
      </c>
      <c r="Z11">
        <v>4.9792500000000004</v>
      </c>
      <c r="AA11">
        <v>0.4269589829227689</v>
      </c>
      <c r="AB11">
        <v>1</v>
      </c>
    </row>
    <row r="12" spans="2:28">
      <c r="B12" t="s">
        <v>172</v>
      </c>
      <c r="C12" t="s">
        <v>262</v>
      </c>
      <c r="D12" t="s">
        <v>263</v>
      </c>
      <c r="E12" t="s">
        <v>10</v>
      </c>
      <c r="F12" t="s">
        <v>21</v>
      </c>
      <c r="G12" t="s">
        <v>175</v>
      </c>
      <c r="H12" t="s">
        <v>176</v>
      </c>
      <c r="J12" t="s">
        <v>262</v>
      </c>
      <c r="K12" t="s">
        <v>584</v>
      </c>
      <c r="L12">
        <v>1.2E-2</v>
      </c>
      <c r="M12">
        <v>0.43241220835023508</v>
      </c>
      <c r="N12">
        <v>2</v>
      </c>
      <c r="P12" t="s">
        <v>172</v>
      </c>
      <c r="Q12" t="s">
        <v>587</v>
      </c>
      <c r="R12" t="s">
        <v>588</v>
      </c>
      <c r="S12" t="s">
        <v>10</v>
      </c>
      <c r="T12" t="s">
        <v>21</v>
      </c>
      <c r="U12" t="s">
        <v>175</v>
      </c>
      <c r="V12" t="s">
        <v>176</v>
      </c>
      <c r="X12" t="s">
        <v>587</v>
      </c>
      <c r="Y12" t="s">
        <v>901</v>
      </c>
      <c r="Z12">
        <v>1.3327500000000001</v>
      </c>
      <c r="AA12">
        <v>0.4209060108877774</v>
      </c>
      <c r="AB12">
        <v>3</v>
      </c>
    </row>
    <row r="13" spans="2:28">
      <c r="B13" t="s">
        <v>172</v>
      </c>
      <c r="C13" t="s">
        <v>264</v>
      </c>
      <c r="D13" t="s">
        <v>265</v>
      </c>
      <c r="E13" t="s">
        <v>10</v>
      </c>
      <c r="F13" t="s">
        <v>21</v>
      </c>
      <c r="G13" t="s">
        <v>175</v>
      </c>
      <c r="H13" t="s">
        <v>176</v>
      </c>
      <c r="J13" t="s">
        <v>264</v>
      </c>
      <c r="K13" t="s">
        <v>584</v>
      </c>
      <c r="L13">
        <v>1.5E-3</v>
      </c>
      <c r="M13">
        <v>0.43136530552981078</v>
      </c>
      <c r="N13">
        <v>1</v>
      </c>
      <c r="P13" t="s">
        <v>172</v>
      </c>
      <c r="Q13" t="s">
        <v>589</v>
      </c>
      <c r="R13" t="s">
        <v>590</v>
      </c>
      <c r="S13" t="s">
        <v>10</v>
      </c>
      <c r="T13" t="s">
        <v>21</v>
      </c>
      <c r="U13" t="s">
        <v>175</v>
      </c>
      <c r="V13" t="s">
        <v>176</v>
      </c>
      <c r="X13" t="s">
        <v>589</v>
      </c>
      <c r="Y13" t="s">
        <v>901</v>
      </c>
      <c r="Z13">
        <v>6.5002500000000003</v>
      </c>
      <c r="AA13">
        <v>0.42046027700785665</v>
      </c>
      <c r="AB13">
        <v>2</v>
      </c>
    </row>
    <row r="14" spans="2:28">
      <c r="B14" t="s">
        <v>172</v>
      </c>
      <c r="C14" t="s">
        <v>266</v>
      </c>
      <c r="D14" t="s">
        <v>267</v>
      </c>
      <c r="E14" t="s">
        <v>10</v>
      </c>
      <c r="F14" t="s">
        <v>21</v>
      </c>
      <c r="G14" t="s">
        <v>175</v>
      </c>
      <c r="H14" t="s">
        <v>176</v>
      </c>
      <c r="J14" t="s">
        <v>266</v>
      </c>
      <c r="K14" t="s">
        <v>584</v>
      </c>
      <c r="L14">
        <v>0.47775000000000001</v>
      </c>
      <c r="M14">
        <v>0.41775202921231019</v>
      </c>
      <c r="N14">
        <v>1</v>
      </c>
      <c r="P14" t="s">
        <v>172</v>
      </c>
      <c r="Q14" t="s">
        <v>591</v>
      </c>
      <c r="R14" t="s">
        <v>592</v>
      </c>
      <c r="S14" t="s">
        <v>10</v>
      </c>
      <c r="T14" t="s">
        <v>21</v>
      </c>
      <c r="U14" t="s">
        <v>175</v>
      </c>
      <c r="V14" t="s">
        <v>176</v>
      </c>
      <c r="X14" t="s">
        <v>591</v>
      </c>
      <c r="Y14" t="s">
        <v>901</v>
      </c>
      <c r="Z14">
        <v>6.5722500000000004</v>
      </c>
      <c r="AA14">
        <v>0.42000962824438021</v>
      </c>
      <c r="AB14">
        <v>1</v>
      </c>
    </row>
    <row r="15" spans="2:28">
      <c r="B15" t="s">
        <v>172</v>
      </c>
      <c r="C15" t="s">
        <v>268</v>
      </c>
      <c r="D15" t="s">
        <v>269</v>
      </c>
      <c r="E15" t="s">
        <v>10</v>
      </c>
      <c r="F15" t="s">
        <v>21</v>
      </c>
      <c r="G15" t="s">
        <v>175</v>
      </c>
      <c r="H15" t="s">
        <v>176</v>
      </c>
      <c r="J15" t="s">
        <v>268</v>
      </c>
      <c r="K15" t="s">
        <v>584</v>
      </c>
      <c r="L15">
        <v>3.9337499999999999</v>
      </c>
      <c r="M15">
        <v>0.40693459822115119</v>
      </c>
      <c r="N15">
        <v>1</v>
      </c>
      <c r="P15" t="s">
        <v>172</v>
      </c>
      <c r="Q15" t="s">
        <v>593</v>
      </c>
      <c r="R15" t="s">
        <v>594</v>
      </c>
      <c r="S15" t="s">
        <v>10</v>
      </c>
      <c r="T15" t="s">
        <v>21</v>
      </c>
      <c r="U15" t="s">
        <v>175</v>
      </c>
      <c r="V15" t="s">
        <v>176</v>
      </c>
      <c r="X15" t="s">
        <v>593</v>
      </c>
      <c r="Y15" t="s">
        <v>901</v>
      </c>
      <c r="Z15">
        <v>9.6750000000000003E-2</v>
      </c>
      <c r="AA15">
        <v>0.41250723106361281</v>
      </c>
      <c r="AB15">
        <v>1</v>
      </c>
    </row>
    <row r="16" spans="2:28">
      <c r="B16" t="s">
        <v>172</v>
      </c>
      <c r="C16" t="s">
        <v>270</v>
      </c>
      <c r="D16" t="s">
        <v>271</v>
      </c>
      <c r="E16" t="s">
        <v>10</v>
      </c>
      <c r="F16" t="s">
        <v>21</v>
      </c>
      <c r="G16" t="s">
        <v>175</v>
      </c>
      <c r="H16" t="s">
        <v>176</v>
      </c>
      <c r="J16" t="s">
        <v>270</v>
      </c>
      <c r="K16" t="s">
        <v>584</v>
      </c>
      <c r="L16">
        <v>1.7999999999999999E-2</v>
      </c>
      <c r="M16">
        <v>0.40207367587445358</v>
      </c>
      <c r="N16">
        <v>1</v>
      </c>
      <c r="P16" t="s">
        <v>172</v>
      </c>
      <c r="Q16" t="s">
        <v>595</v>
      </c>
      <c r="R16" t="s">
        <v>596</v>
      </c>
      <c r="S16" t="s">
        <v>10</v>
      </c>
      <c r="T16" t="s">
        <v>21</v>
      </c>
      <c r="U16" t="s">
        <v>175</v>
      </c>
      <c r="V16" t="s">
        <v>176</v>
      </c>
      <c r="X16" t="s">
        <v>595</v>
      </c>
      <c r="Y16" t="s">
        <v>901</v>
      </c>
      <c r="Z16">
        <v>6.8369999999999997</v>
      </c>
      <c r="AA16">
        <v>0.4025025250313945</v>
      </c>
      <c r="AB16">
        <v>4</v>
      </c>
    </row>
    <row r="17" spans="2:28">
      <c r="B17" t="s">
        <v>172</v>
      </c>
      <c r="C17" t="s">
        <v>272</v>
      </c>
      <c r="D17" t="s">
        <v>273</v>
      </c>
      <c r="E17" t="s">
        <v>10</v>
      </c>
      <c r="F17" t="s">
        <v>21</v>
      </c>
      <c r="G17" t="s">
        <v>175</v>
      </c>
      <c r="H17" t="s">
        <v>176</v>
      </c>
      <c r="J17" t="s">
        <v>272</v>
      </c>
      <c r="K17" t="s">
        <v>584</v>
      </c>
      <c r="L17">
        <v>0.13800000000000001</v>
      </c>
      <c r="M17">
        <v>0.3866546659425239</v>
      </c>
      <c r="N17">
        <v>1</v>
      </c>
      <c r="P17" t="s">
        <v>172</v>
      </c>
      <c r="Q17" t="s">
        <v>597</v>
      </c>
      <c r="R17" t="s">
        <v>598</v>
      </c>
      <c r="S17" t="s">
        <v>10</v>
      </c>
      <c r="T17" t="s">
        <v>21</v>
      </c>
      <c r="U17" t="s">
        <v>175</v>
      </c>
      <c r="V17" t="s">
        <v>176</v>
      </c>
      <c r="X17" t="s">
        <v>597</v>
      </c>
      <c r="Y17" t="s">
        <v>901</v>
      </c>
      <c r="Z17">
        <v>6.8310000000000004</v>
      </c>
      <c r="AA17">
        <v>0.40182478860609389</v>
      </c>
      <c r="AB17">
        <v>3</v>
      </c>
    </row>
    <row r="18" spans="2:28">
      <c r="B18" t="s">
        <v>172</v>
      </c>
      <c r="C18" t="s">
        <v>274</v>
      </c>
      <c r="D18" t="s">
        <v>275</v>
      </c>
      <c r="E18" t="s">
        <v>10</v>
      </c>
      <c r="F18" t="s">
        <v>21</v>
      </c>
      <c r="G18" t="s">
        <v>175</v>
      </c>
      <c r="H18" t="s">
        <v>176</v>
      </c>
      <c r="J18" t="s">
        <v>274</v>
      </c>
      <c r="K18" t="s">
        <v>584</v>
      </c>
      <c r="L18">
        <v>3.5249999999999997E-2</v>
      </c>
      <c r="M18">
        <v>0.38369048664872202</v>
      </c>
      <c r="N18">
        <v>1</v>
      </c>
      <c r="P18" t="s">
        <v>172</v>
      </c>
      <c r="Q18" t="s">
        <v>599</v>
      </c>
      <c r="R18" t="s">
        <v>600</v>
      </c>
      <c r="S18" t="s">
        <v>10</v>
      </c>
      <c r="T18" t="s">
        <v>21</v>
      </c>
      <c r="U18" t="s">
        <v>175</v>
      </c>
      <c r="V18" t="s">
        <v>176</v>
      </c>
      <c r="X18" t="s">
        <v>599</v>
      </c>
      <c r="Y18" t="s">
        <v>901</v>
      </c>
      <c r="Z18">
        <v>1.0507500000000001</v>
      </c>
      <c r="AA18">
        <v>0.39945628187167481</v>
      </c>
      <c r="AB18">
        <v>2</v>
      </c>
    </row>
    <row r="19" spans="2:28">
      <c r="B19" t="s">
        <v>172</v>
      </c>
      <c r="C19" t="s">
        <v>276</v>
      </c>
      <c r="D19" t="s">
        <v>277</v>
      </c>
      <c r="E19" t="s">
        <v>10</v>
      </c>
      <c r="F19" t="s">
        <v>21</v>
      </c>
      <c r="G19" t="s">
        <v>175</v>
      </c>
      <c r="H19" t="s">
        <v>176</v>
      </c>
      <c r="J19" t="s">
        <v>276</v>
      </c>
      <c r="K19" t="s">
        <v>584</v>
      </c>
      <c r="L19">
        <v>0.16125</v>
      </c>
      <c r="M19">
        <v>0.37560201539397658</v>
      </c>
      <c r="N19">
        <v>2</v>
      </c>
      <c r="P19" t="s">
        <v>172</v>
      </c>
      <c r="Q19" t="s">
        <v>601</v>
      </c>
      <c r="R19" t="s">
        <v>602</v>
      </c>
      <c r="S19" t="s">
        <v>10</v>
      </c>
      <c r="T19" t="s">
        <v>21</v>
      </c>
      <c r="U19" t="s">
        <v>175</v>
      </c>
      <c r="V19" t="s">
        <v>176</v>
      </c>
      <c r="X19" t="s">
        <v>601</v>
      </c>
      <c r="Y19" t="s">
        <v>901</v>
      </c>
      <c r="Z19">
        <v>0.68700000000000006</v>
      </c>
      <c r="AA19">
        <v>0.39669225960225674</v>
      </c>
      <c r="AB19">
        <v>5</v>
      </c>
    </row>
    <row r="20" spans="2:28">
      <c r="B20" t="s">
        <v>172</v>
      </c>
      <c r="C20" t="s">
        <v>278</v>
      </c>
      <c r="D20" t="s">
        <v>279</v>
      </c>
      <c r="E20" t="s">
        <v>10</v>
      </c>
      <c r="F20" t="s">
        <v>21</v>
      </c>
      <c r="G20" t="s">
        <v>175</v>
      </c>
      <c r="H20" t="s">
        <v>176</v>
      </c>
      <c r="J20" t="s">
        <v>278</v>
      </c>
      <c r="K20" t="s">
        <v>584</v>
      </c>
      <c r="L20">
        <v>5.5500000000000001E-2</v>
      </c>
      <c r="M20">
        <v>0.36831067497300907</v>
      </c>
      <c r="N20">
        <v>1</v>
      </c>
      <c r="P20" t="s">
        <v>172</v>
      </c>
      <c r="Q20" t="s">
        <v>603</v>
      </c>
      <c r="R20" t="s">
        <v>604</v>
      </c>
      <c r="S20" t="s">
        <v>10</v>
      </c>
      <c r="T20" t="s">
        <v>21</v>
      </c>
      <c r="U20" t="s">
        <v>175</v>
      </c>
      <c r="V20" t="s">
        <v>176</v>
      </c>
      <c r="X20" t="s">
        <v>603</v>
      </c>
      <c r="Y20" t="s">
        <v>901</v>
      </c>
      <c r="Z20">
        <v>11.931749999999999</v>
      </c>
      <c r="AA20">
        <v>0.39569794323168078</v>
      </c>
      <c r="AB20">
        <v>1</v>
      </c>
    </row>
    <row r="21" spans="2:28">
      <c r="B21" t="s">
        <v>172</v>
      </c>
      <c r="C21" t="s">
        <v>280</v>
      </c>
      <c r="D21" t="s">
        <v>281</v>
      </c>
      <c r="E21" t="s">
        <v>10</v>
      </c>
      <c r="F21" t="s">
        <v>21</v>
      </c>
      <c r="G21" t="s">
        <v>175</v>
      </c>
      <c r="H21" t="s">
        <v>176</v>
      </c>
      <c r="J21" t="s">
        <v>280</v>
      </c>
      <c r="K21" t="s">
        <v>584</v>
      </c>
      <c r="L21">
        <v>3.24</v>
      </c>
      <c r="M21">
        <v>0.35741675237848108</v>
      </c>
      <c r="N21">
        <v>1</v>
      </c>
      <c r="P21" t="s">
        <v>172</v>
      </c>
      <c r="Q21" t="s">
        <v>605</v>
      </c>
      <c r="R21" t="s">
        <v>606</v>
      </c>
      <c r="S21" t="s">
        <v>10</v>
      </c>
      <c r="T21" t="s">
        <v>21</v>
      </c>
      <c r="U21" t="s">
        <v>175</v>
      </c>
      <c r="V21" t="s">
        <v>176</v>
      </c>
      <c r="X21" t="s">
        <v>605</v>
      </c>
      <c r="Y21" t="s">
        <v>901</v>
      </c>
      <c r="Z21">
        <v>8.5785</v>
      </c>
      <c r="AA21">
        <v>0.39135857464295815</v>
      </c>
      <c r="AB21">
        <v>2</v>
      </c>
    </row>
    <row r="22" spans="2:28">
      <c r="B22" t="s">
        <v>172</v>
      </c>
      <c r="C22" t="s">
        <v>282</v>
      </c>
      <c r="D22" t="s">
        <v>283</v>
      </c>
      <c r="E22" t="s">
        <v>10</v>
      </c>
      <c r="F22" t="s">
        <v>21</v>
      </c>
      <c r="G22" t="s">
        <v>175</v>
      </c>
      <c r="H22" t="s">
        <v>176</v>
      </c>
      <c r="J22" t="s">
        <v>282</v>
      </c>
      <c r="K22" t="s">
        <v>584</v>
      </c>
      <c r="L22">
        <v>3.2032500000000002</v>
      </c>
      <c r="M22">
        <v>0.35365850720419728</v>
      </c>
      <c r="N22">
        <v>1</v>
      </c>
      <c r="P22" t="s">
        <v>172</v>
      </c>
      <c r="Q22" t="s">
        <v>607</v>
      </c>
      <c r="R22" t="s">
        <v>608</v>
      </c>
      <c r="S22" t="s">
        <v>10</v>
      </c>
      <c r="T22" t="s">
        <v>21</v>
      </c>
      <c r="U22" t="s">
        <v>175</v>
      </c>
      <c r="V22" t="s">
        <v>176</v>
      </c>
      <c r="X22" t="s">
        <v>607</v>
      </c>
      <c r="Y22" t="s">
        <v>901</v>
      </c>
      <c r="Z22">
        <v>12.307499999999999</v>
      </c>
      <c r="AA22">
        <v>0.39046961260924579</v>
      </c>
      <c r="AB22">
        <v>1</v>
      </c>
    </row>
    <row r="23" spans="2:28">
      <c r="B23" t="s">
        <v>172</v>
      </c>
      <c r="C23" t="s">
        <v>284</v>
      </c>
      <c r="D23" t="s">
        <v>285</v>
      </c>
      <c r="E23" t="s">
        <v>10</v>
      </c>
      <c r="F23" t="s">
        <v>21</v>
      </c>
      <c r="G23" t="s">
        <v>175</v>
      </c>
      <c r="H23" t="s">
        <v>176</v>
      </c>
      <c r="J23" t="s">
        <v>284</v>
      </c>
      <c r="K23" t="s">
        <v>584</v>
      </c>
      <c r="L23">
        <v>1.6912499999999999</v>
      </c>
      <c r="M23">
        <v>0.34920782865907019</v>
      </c>
      <c r="N23">
        <v>2</v>
      </c>
      <c r="P23" t="s">
        <v>172</v>
      </c>
      <c r="Q23" t="s">
        <v>609</v>
      </c>
      <c r="R23" t="s">
        <v>610</v>
      </c>
      <c r="S23" t="s">
        <v>10</v>
      </c>
      <c r="T23" t="s">
        <v>21</v>
      </c>
      <c r="U23" t="s">
        <v>175</v>
      </c>
      <c r="V23" t="s">
        <v>176</v>
      </c>
      <c r="X23" t="s">
        <v>609</v>
      </c>
      <c r="Y23" t="s">
        <v>901</v>
      </c>
      <c r="Z23">
        <v>9.5752500000000005</v>
      </c>
      <c r="AA23">
        <v>0.39028382121921418</v>
      </c>
      <c r="AB23">
        <v>3</v>
      </c>
    </row>
    <row r="24" spans="2:28">
      <c r="B24" t="s">
        <v>172</v>
      </c>
      <c r="C24" t="s">
        <v>286</v>
      </c>
      <c r="D24" t="s">
        <v>287</v>
      </c>
      <c r="E24" t="s">
        <v>10</v>
      </c>
      <c r="F24" t="s">
        <v>21</v>
      </c>
      <c r="G24" t="s">
        <v>175</v>
      </c>
      <c r="H24" t="s">
        <v>176</v>
      </c>
      <c r="J24" t="s">
        <v>286</v>
      </c>
      <c r="K24" t="s">
        <v>584</v>
      </c>
      <c r="L24">
        <v>4.5622499999999997</v>
      </c>
      <c r="M24">
        <v>0.34722172475250568</v>
      </c>
      <c r="N24">
        <v>3</v>
      </c>
      <c r="P24" t="s">
        <v>172</v>
      </c>
      <c r="Q24" t="s">
        <v>611</v>
      </c>
      <c r="R24" t="s">
        <v>612</v>
      </c>
      <c r="S24" t="s">
        <v>10</v>
      </c>
      <c r="T24" t="s">
        <v>21</v>
      </c>
      <c r="U24" t="s">
        <v>175</v>
      </c>
      <c r="V24" t="s">
        <v>176</v>
      </c>
      <c r="X24" t="s">
        <v>611</v>
      </c>
      <c r="Y24" t="s">
        <v>901</v>
      </c>
      <c r="Z24">
        <v>4.31325</v>
      </c>
      <c r="AA24">
        <v>0.38703444130991799</v>
      </c>
      <c r="AB24">
        <v>5</v>
      </c>
    </row>
    <row r="25" spans="2:28">
      <c r="B25" t="s">
        <v>172</v>
      </c>
      <c r="C25" t="s">
        <v>288</v>
      </c>
      <c r="D25" t="s">
        <v>289</v>
      </c>
      <c r="E25" t="s">
        <v>10</v>
      </c>
      <c r="F25" t="s">
        <v>21</v>
      </c>
      <c r="G25" t="s">
        <v>175</v>
      </c>
      <c r="H25" t="s">
        <v>176</v>
      </c>
      <c r="J25" t="s">
        <v>288</v>
      </c>
      <c r="K25" t="s">
        <v>584</v>
      </c>
      <c r="L25">
        <v>0.45150000000000001</v>
      </c>
      <c r="M25">
        <v>0.34591255709241969</v>
      </c>
      <c r="N25">
        <v>4</v>
      </c>
      <c r="P25" t="s">
        <v>172</v>
      </c>
      <c r="Q25" t="s">
        <v>613</v>
      </c>
      <c r="R25" t="s">
        <v>614</v>
      </c>
      <c r="S25" t="s">
        <v>10</v>
      </c>
      <c r="T25" t="s">
        <v>21</v>
      </c>
      <c r="U25" t="s">
        <v>175</v>
      </c>
      <c r="V25" t="s">
        <v>176</v>
      </c>
      <c r="X25" t="s">
        <v>613</v>
      </c>
      <c r="Y25" t="s">
        <v>901</v>
      </c>
      <c r="Z25">
        <v>7.149</v>
      </c>
      <c r="AA25">
        <v>0.38628792672028545</v>
      </c>
      <c r="AB25">
        <v>4</v>
      </c>
    </row>
    <row r="26" spans="2:28">
      <c r="B26" t="s">
        <v>172</v>
      </c>
      <c r="C26" t="s">
        <v>290</v>
      </c>
      <c r="D26" t="s">
        <v>291</v>
      </c>
      <c r="E26" t="s">
        <v>10</v>
      </c>
      <c r="F26" t="s">
        <v>21</v>
      </c>
      <c r="G26" t="s">
        <v>175</v>
      </c>
      <c r="H26" t="s">
        <v>176</v>
      </c>
      <c r="J26" t="s">
        <v>290</v>
      </c>
      <c r="K26" t="s">
        <v>584</v>
      </c>
      <c r="L26">
        <v>0.12525</v>
      </c>
      <c r="M26">
        <v>0.34094657540532619</v>
      </c>
      <c r="N26">
        <v>3</v>
      </c>
      <c r="P26" t="s">
        <v>172</v>
      </c>
      <c r="Q26" t="s">
        <v>615</v>
      </c>
      <c r="R26" t="s">
        <v>616</v>
      </c>
      <c r="S26" t="s">
        <v>10</v>
      </c>
      <c r="T26" t="s">
        <v>21</v>
      </c>
      <c r="U26" t="s">
        <v>175</v>
      </c>
      <c r="V26" t="s">
        <v>176</v>
      </c>
      <c r="X26" t="s">
        <v>615</v>
      </c>
      <c r="Y26" t="s">
        <v>901</v>
      </c>
      <c r="Z26">
        <v>5.2889999999999997</v>
      </c>
      <c r="AA26">
        <v>0.38299889445494384</v>
      </c>
      <c r="AB26">
        <v>4</v>
      </c>
    </row>
    <row r="27" spans="2:28">
      <c r="B27" t="s">
        <v>172</v>
      </c>
      <c r="C27" t="s">
        <v>292</v>
      </c>
      <c r="D27" t="s">
        <v>293</v>
      </c>
      <c r="E27" t="s">
        <v>10</v>
      </c>
      <c r="F27" t="s">
        <v>21</v>
      </c>
      <c r="G27" t="s">
        <v>175</v>
      </c>
      <c r="H27" t="s">
        <v>176</v>
      </c>
      <c r="J27" t="s">
        <v>292</v>
      </c>
      <c r="K27" t="s">
        <v>584</v>
      </c>
      <c r="L27">
        <v>3.0907499999999999</v>
      </c>
      <c r="M27">
        <v>0.33746181207895282</v>
      </c>
      <c r="N27">
        <v>2</v>
      </c>
      <c r="P27" t="s">
        <v>172</v>
      </c>
      <c r="Q27" t="s">
        <v>617</v>
      </c>
      <c r="R27" t="s">
        <v>618</v>
      </c>
      <c r="S27" t="s">
        <v>10</v>
      </c>
      <c r="T27" t="s">
        <v>21</v>
      </c>
      <c r="U27" t="s">
        <v>175</v>
      </c>
      <c r="V27" t="s">
        <v>176</v>
      </c>
      <c r="X27" t="s">
        <v>617</v>
      </c>
      <c r="Y27" t="s">
        <v>901</v>
      </c>
      <c r="Z27">
        <v>19.5045</v>
      </c>
      <c r="AA27">
        <v>0.38276885049401316</v>
      </c>
      <c r="AB27">
        <v>2</v>
      </c>
    </row>
    <row r="28" spans="2:28">
      <c r="B28" t="s">
        <v>172</v>
      </c>
      <c r="C28" t="s">
        <v>294</v>
      </c>
      <c r="D28" t="s">
        <v>295</v>
      </c>
      <c r="E28" t="s">
        <v>10</v>
      </c>
      <c r="F28" t="s">
        <v>21</v>
      </c>
      <c r="G28" t="s">
        <v>175</v>
      </c>
      <c r="H28" t="s">
        <v>176</v>
      </c>
      <c r="J28" t="s">
        <v>294</v>
      </c>
      <c r="K28" t="s">
        <v>584</v>
      </c>
      <c r="L28">
        <v>2.4990000000000001</v>
      </c>
      <c r="M28">
        <v>0.33629121657581468</v>
      </c>
      <c r="N28">
        <v>1</v>
      </c>
      <c r="P28" t="s">
        <v>172</v>
      </c>
      <c r="Q28" t="s">
        <v>619</v>
      </c>
      <c r="R28" t="s">
        <v>620</v>
      </c>
      <c r="S28" t="s">
        <v>10</v>
      </c>
      <c r="T28" t="s">
        <v>21</v>
      </c>
      <c r="U28" t="s">
        <v>175</v>
      </c>
      <c r="V28" t="s">
        <v>176</v>
      </c>
      <c r="X28" t="s">
        <v>619</v>
      </c>
      <c r="Y28" t="s">
        <v>901</v>
      </c>
      <c r="Z28">
        <v>14.170500000000001</v>
      </c>
      <c r="AA28">
        <v>0.38156155083802284</v>
      </c>
      <c r="AB28">
        <v>3</v>
      </c>
    </row>
    <row r="29" spans="2:28">
      <c r="B29" t="s">
        <v>172</v>
      </c>
      <c r="C29" t="s">
        <v>296</v>
      </c>
      <c r="D29" t="s">
        <v>297</v>
      </c>
      <c r="E29" t="s">
        <v>10</v>
      </c>
      <c r="F29" t="s">
        <v>21</v>
      </c>
      <c r="G29" t="s">
        <v>175</v>
      </c>
      <c r="H29" t="s">
        <v>176</v>
      </c>
      <c r="J29" t="s">
        <v>296</v>
      </c>
      <c r="K29" t="s">
        <v>584</v>
      </c>
      <c r="L29">
        <v>5.0190000000000001</v>
      </c>
      <c r="M29">
        <v>0.3361192920452748</v>
      </c>
      <c r="N29">
        <v>4</v>
      </c>
      <c r="P29" t="s">
        <v>172</v>
      </c>
      <c r="Q29" t="s">
        <v>621</v>
      </c>
      <c r="R29" t="s">
        <v>622</v>
      </c>
      <c r="S29" t="s">
        <v>10</v>
      </c>
      <c r="T29" t="s">
        <v>21</v>
      </c>
      <c r="U29" t="s">
        <v>175</v>
      </c>
      <c r="V29" t="s">
        <v>176</v>
      </c>
      <c r="X29" t="s">
        <v>621</v>
      </c>
      <c r="Y29" t="s">
        <v>901</v>
      </c>
      <c r="Z29">
        <v>16.281749999999999</v>
      </c>
      <c r="AA29">
        <v>0.37957559616216219</v>
      </c>
      <c r="AB29">
        <v>1</v>
      </c>
    </row>
    <row r="30" spans="2:28">
      <c r="B30" t="s">
        <v>172</v>
      </c>
      <c r="C30" t="s">
        <v>298</v>
      </c>
      <c r="D30" t="s">
        <v>299</v>
      </c>
      <c r="E30" t="s">
        <v>10</v>
      </c>
      <c r="F30" t="s">
        <v>21</v>
      </c>
      <c r="G30" t="s">
        <v>175</v>
      </c>
      <c r="H30" t="s">
        <v>176</v>
      </c>
      <c r="J30" t="s">
        <v>298</v>
      </c>
      <c r="K30" t="s">
        <v>584</v>
      </c>
      <c r="L30">
        <v>5.2499999999999998E-2</v>
      </c>
      <c r="M30">
        <v>0.33418211125806241</v>
      </c>
      <c r="N30">
        <v>3</v>
      </c>
      <c r="P30" t="s">
        <v>172</v>
      </c>
      <c r="Q30" t="s">
        <v>623</v>
      </c>
      <c r="R30" t="s">
        <v>624</v>
      </c>
      <c r="S30" t="s">
        <v>10</v>
      </c>
      <c r="T30" t="s">
        <v>21</v>
      </c>
      <c r="U30" t="s">
        <v>175</v>
      </c>
      <c r="V30" t="s">
        <v>176</v>
      </c>
      <c r="X30" t="s">
        <v>623</v>
      </c>
      <c r="Y30" t="s">
        <v>901</v>
      </c>
      <c r="Z30">
        <v>11.367749999999999</v>
      </c>
      <c r="AA30">
        <v>0.37815286666440756</v>
      </c>
      <c r="AB30">
        <v>5</v>
      </c>
    </row>
    <row r="31" spans="2:28">
      <c r="B31" t="s">
        <v>172</v>
      </c>
      <c r="C31" t="s">
        <v>300</v>
      </c>
      <c r="D31" t="s">
        <v>301</v>
      </c>
      <c r="E31" t="s">
        <v>10</v>
      </c>
      <c r="F31" t="s">
        <v>21</v>
      </c>
      <c r="G31" t="s">
        <v>175</v>
      </c>
      <c r="H31" t="s">
        <v>176</v>
      </c>
      <c r="J31" t="s">
        <v>300</v>
      </c>
      <c r="K31" t="s">
        <v>584</v>
      </c>
      <c r="L31">
        <v>1.2682500000000001</v>
      </c>
      <c r="M31">
        <v>0.33271951391279381</v>
      </c>
      <c r="N31">
        <v>4</v>
      </c>
      <c r="P31" t="s">
        <v>172</v>
      </c>
      <c r="Q31" t="s">
        <v>625</v>
      </c>
      <c r="R31" t="s">
        <v>626</v>
      </c>
      <c r="S31" t="s">
        <v>10</v>
      </c>
      <c r="T31" t="s">
        <v>21</v>
      </c>
      <c r="U31" t="s">
        <v>175</v>
      </c>
      <c r="V31" t="s">
        <v>176</v>
      </c>
      <c r="X31" t="s">
        <v>625</v>
      </c>
      <c r="Y31" t="s">
        <v>901</v>
      </c>
      <c r="Z31">
        <v>6.1597499999999998</v>
      </c>
      <c r="AA31">
        <v>0.37442313881739941</v>
      </c>
      <c r="AB31">
        <v>2</v>
      </c>
    </row>
    <row r="32" spans="2:28">
      <c r="B32" t="s">
        <v>172</v>
      </c>
      <c r="C32" t="s">
        <v>302</v>
      </c>
      <c r="D32" t="s">
        <v>303</v>
      </c>
      <c r="E32" t="s">
        <v>10</v>
      </c>
      <c r="F32" t="s">
        <v>21</v>
      </c>
      <c r="G32" t="s">
        <v>175</v>
      </c>
      <c r="H32" t="s">
        <v>176</v>
      </c>
      <c r="J32" t="s">
        <v>302</v>
      </c>
      <c r="K32" t="s">
        <v>584</v>
      </c>
      <c r="L32">
        <v>0.22575000000000001</v>
      </c>
      <c r="M32">
        <v>0.32952281387639382</v>
      </c>
      <c r="N32">
        <v>5</v>
      </c>
      <c r="P32" t="s">
        <v>172</v>
      </c>
      <c r="Q32" t="s">
        <v>627</v>
      </c>
      <c r="R32" t="s">
        <v>628</v>
      </c>
      <c r="S32" t="s">
        <v>10</v>
      </c>
      <c r="T32" t="s">
        <v>21</v>
      </c>
      <c r="U32" t="s">
        <v>175</v>
      </c>
      <c r="V32" t="s">
        <v>176</v>
      </c>
      <c r="X32" t="s">
        <v>627</v>
      </c>
      <c r="Y32" t="s">
        <v>901</v>
      </c>
      <c r="Z32">
        <v>6.1792499999999997</v>
      </c>
      <c r="AA32">
        <v>0.37056427155512128</v>
      </c>
      <c r="AB32">
        <v>1</v>
      </c>
    </row>
    <row r="33" spans="2:28">
      <c r="B33" t="s">
        <v>172</v>
      </c>
      <c r="C33" t="s">
        <v>304</v>
      </c>
      <c r="D33" t="s">
        <v>305</v>
      </c>
      <c r="E33" t="s">
        <v>10</v>
      </c>
      <c r="F33" t="s">
        <v>21</v>
      </c>
      <c r="G33" t="s">
        <v>175</v>
      </c>
      <c r="H33" t="s">
        <v>176</v>
      </c>
      <c r="J33" t="s">
        <v>304</v>
      </c>
      <c r="K33" t="s">
        <v>584</v>
      </c>
      <c r="L33">
        <v>6.6000000000000003E-2</v>
      </c>
      <c r="M33">
        <v>0.32835773778187338</v>
      </c>
      <c r="N33">
        <v>2</v>
      </c>
      <c r="P33" t="s">
        <v>172</v>
      </c>
      <c r="Q33" t="s">
        <v>629</v>
      </c>
      <c r="R33" t="s">
        <v>630</v>
      </c>
      <c r="S33" t="s">
        <v>10</v>
      </c>
      <c r="T33" t="s">
        <v>21</v>
      </c>
      <c r="U33" t="s">
        <v>175</v>
      </c>
      <c r="V33" t="s">
        <v>176</v>
      </c>
      <c r="X33" t="s">
        <v>629</v>
      </c>
      <c r="Y33" t="s">
        <v>901</v>
      </c>
      <c r="Z33">
        <v>6.9690000000000003</v>
      </c>
      <c r="AA33">
        <v>0.36910014577180877</v>
      </c>
      <c r="AB33">
        <v>3</v>
      </c>
    </row>
    <row r="34" spans="2:28">
      <c r="B34" t="s">
        <v>172</v>
      </c>
      <c r="C34" t="s">
        <v>306</v>
      </c>
      <c r="D34" t="s">
        <v>307</v>
      </c>
      <c r="E34" t="s">
        <v>10</v>
      </c>
      <c r="F34" t="s">
        <v>21</v>
      </c>
      <c r="G34" t="s">
        <v>175</v>
      </c>
      <c r="H34" t="s">
        <v>176</v>
      </c>
      <c r="J34" t="s">
        <v>306</v>
      </c>
      <c r="K34" t="s">
        <v>584</v>
      </c>
      <c r="L34">
        <v>1.4550000000000001</v>
      </c>
      <c r="M34">
        <v>0.32711501104401869</v>
      </c>
      <c r="N34">
        <v>1</v>
      </c>
      <c r="P34" t="s">
        <v>172</v>
      </c>
      <c r="Q34" t="s">
        <v>631</v>
      </c>
      <c r="R34" t="s">
        <v>632</v>
      </c>
      <c r="S34" t="s">
        <v>10</v>
      </c>
      <c r="T34" t="s">
        <v>21</v>
      </c>
      <c r="U34" t="s">
        <v>175</v>
      </c>
      <c r="V34" t="s">
        <v>176</v>
      </c>
      <c r="X34" t="s">
        <v>631</v>
      </c>
      <c r="Y34" t="s">
        <v>901</v>
      </c>
      <c r="Z34">
        <v>0.3</v>
      </c>
      <c r="AA34">
        <v>0.36768818866266229</v>
      </c>
      <c r="AB34">
        <v>4</v>
      </c>
    </row>
    <row r="35" spans="2:28">
      <c r="B35" t="s">
        <v>172</v>
      </c>
      <c r="C35" t="s">
        <v>308</v>
      </c>
      <c r="D35" t="s">
        <v>309</v>
      </c>
      <c r="E35" t="s">
        <v>10</v>
      </c>
      <c r="F35" t="s">
        <v>21</v>
      </c>
      <c r="G35" t="s">
        <v>175</v>
      </c>
      <c r="H35" t="s">
        <v>176</v>
      </c>
      <c r="J35" t="s">
        <v>308</v>
      </c>
      <c r="K35" t="s">
        <v>584</v>
      </c>
      <c r="L35">
        <v>0.59550000000000003</v>
      </c>
      <c r="M35">
        <v>0.32302560361401439</v>
      </c>
      <c r="N35">
        <v>3</v>
      </c>
      <c r="P35" t="s">
        <v>172</v>
      </c>
      <c r="Q35" t="s">
        <v>633</v>
      </c>
      <c r="R35" t="s">
        <v>634</v>
      </c>
      <c r="S35" t="s">
        <v>10</v>
      </c>
      <c r="T35" t="s">
        <v>21</v>
      </c>
      <c r="U35" t="s">
        <v>175</v>
      </c>
      <c r="V35" t="s">
        <v>176</v>
      </c>
      <c r="X35" t="s">
        <v>633</v>
      </c>
      <c r="Y35" t="s">
        <v>901</v>
      </c>
      <c r="Z35">
        <v>4.2480000000000002</v>
      </c>
      <c r="AA35">
        <v>0.36022397199751061</v>
      </c>
      <c r="AB35">
        <v>1</v>
      </c>
    </row>
    <row r="36" spans="2:28">
      <c r="B36" t="s">
        <v>172</v>
      </c>
      <c r="C36" t="s">
        <v>310</v>
      </c>
      <c r="D36" t="s">
        <v>311</v>
      </c>
      <c r="E36" t="s">
        <v>10</v>
      </c>
      <c r="F36" t="s">
        <v>21</v>
      </c>
      <c r="G36" t="s">
        <v>175</v>
      </c>
      <c r="H36" t="s">
        <v>176</v>
      </c>
      <c r="J36" t="s">
        <v>310</v>
      </c>
      <c r="K36" t="s">
        <v>584</v>
      </c>
      <c r="L36">
        <v>1.5E-3</v>
      </c>
      <c r="M36">
        <v>0.32050726402513718</v>
      </c>
      <c r="N36">
        <v>1</v>
      </c>
      <c r="P36" t="s">
        <v>172</v>
      </c>
      <c r="Q36" t="s">
        <v>635</v>
      </c>
      <c r="R36" t="s">
        <v>636</v>
      </c>
      <c r="S36" t="s">
        <v>10</v>
      </c>
      <c r="T36" t="s">
        <v>21</v>
      </c>
      <c r="U36" t="s">
        <v>175</v>
      </c>
      <c r="V36" t="s">
        <v>176</v>
      </c>
      <c r="X36" t="s">
        <v>635</v>
      </c>
      <c r="Y36" t="s">
        <v>901</v>
      </c>
      <c r="Z36">
        <v>0.23774999999999999</v>
      </c>
      <c r="AA36">
        <v>0.35962772536758569</v>
      </c>
      <c r="AB36">
        <v>3</v>
      </c>
    </row>
    <row r="37" spans="2:28">
      <c r="B37" t="s">
        <v>172</v>
      </c>
      <c r="C37" t="s">
        <v>312</v>
      </c>
      <c r="D37" t="s">
        <v>313</v>
      </c>
      <c r="E37" t="s">
        <v>10</v>
      </c>
      <c r="F37" t="s">
        <v>21</v>
      </c>
      <c r="G37" t="s">
        <v>175</v>
      </c>
      <c r="H37" t="s">
        <v>176</v>
      </c>
      <c r="J37" t="s">
        <v>312</v>
      </c>
      <c r="K37" t="s">
        <v>584</v>
      </c>
      <c r="L37">
        <v>0.53325</v>
      </c>
      <c r="M37">
        <v>0.31593840387131378</v>
      </c>
      <c r="N37">
        <v>2</v>
      </c>
      <c r="P37" t="s">
        <v>172</v>
      </c>
      <c r="Q37" t="s">
        <v>637</v>
      </c>
      <c r="R37" t="s">
        <v>638</v>
      </c>
      <c r="S37" t="s">
        <v>10</v>
      </c>
      <c r="T37" t="s">
        <v>21</v>
      </c>
      <c r="U37" t="s">
        <v>175</v>
      </c>
      <c r="V37" t="s">
        <v>176</v>
      </c>
      <c r="X37" t="s">
        <v>637</v>
      </c>
      <c r="Y37" t="s">
        <v>901</v>
      </c>
      <c r="Z37">
        <v>6.9007500000000004</v>
      </c>
      <c r="AA37">
        <v>0.357704635099448</v>
      </c>
      <c r="AB37">
        <v>4</v>
      </c>
    </row>
    <row r="38" spans="2:28">
      <c r="B38" t="s">
        <v>172</v>
      </c>
      <c r="C38" t="s">
        <v>314</v>
      </c>
      <c r="D38" t="s">
        <v>315</v>
      </c>
      <c r="E38" t="s">
        <v>10</v>
      </c>
      <c r="F38" t="s">
        <v>21</v>
      </c>
      <c r="G38" t="s">
        <v>175</v>
      </c>
      <c r="H38" t="s">
        <v>176</v>
      </c>
      <c r="J38" t="s">
        <v>314</v>
      </c>
      <c r="K38" t="s">
        <v>584</v>
      </c>
      <c r="L38">
        <v>2.4750000000000001E-2</v>
      </c>
      <c r="M38">
        <v>0.29676043903007437</v>
      </c>
      <c r="N38">
        <v>1</v>
      </c>
      <c r="P38" t="s">
        <v>172</v>
      </c>
      <c r="Q38" t="s">
        <v>639</v>
      </c>
      <c r="R38" t="s">
        <v>640</v>
      </c>
      <c r="S38" t="s">
        <v>10</v>
      </c>
      <c r="T38" t="s">
        <v>21</v>
      </c>
      <c r="U38" t="s">
        <v>175</v>
      </c>
      <c r="V38" t="s">
        <v>176</v>
      </c>
      <c r="X38" t="s">
        <v>639</v>
      </c>
      <c r="Y38" t="s">
        <v>901</v>
      </c>
      <c r="Z38">
        <v>1.3245</v>
      </c>
      <c r="AA38">
        <v>0.35731782586733568</v>
      </c>
      <c r="AB38">
        <v>2</v>
      </c>
    </row>
    <row r="39" spans="2:28">
      <c r="B39" t="s">
        <v>172</v>
      </c>
      <c r="C39" t="s">
        <v>316</v>
      </c>
      <c r="D39" t="s">
        <v>317</v>
      </c>
      <c r="E39" t="s">
        <v>10</v>
      </c>
      <c r="F39" t="s">
        <v>21</v>
      </c>
      <c r="G39" t="s">
        <v>175</v>
      </c>
      <c r="H39" t="s">
        <v>176</v>
      </c>
      <c r="J39" t="s">
        <v>316</v>
      </c>
      <c r="K39" t="s">
        <v>584</v>
      </c>
      <c r="L39">
        <v>1.37775</v>
      </c>
      <c r="M39">
        <v>0.2944326378971277</v>
      </c>
      <c r="N39">
        <v>2</v>
      </c>
      <c r="P39" t="s">
        <v>172</v>
      </c>
      <c r="Q39" t="s">
        <v>641</v>
      </c>
      <c r="R39" t="s">
        <v>642</v>
      </c>
      <c r="S39" t="s">
        <v>10</v>
      </c>
      <c r="T39" t="s">
        <v>21</v>
      </c>
      <c r="U39" t="s">
        <v>175</v>
      </c>
      <c r="V39" t="s">
        <v>176</v>
      </c>
      <c r="X39" t="s">
        <v>641</v>
      </c>
      <c r="Y39" t="s">
        <v>901</v>
      </c>
      <c r="Z39">
        <v>2.10825</v>
      </c>
      <c r="AA39">
        <v>0.35322509469383939</v>
      </c>
      <c r="AB39">
        <v>1</v>
      </c>
    </row>
    <row r="40" spans="2:28">
      <c r="B40" t="s">
        <v>172</v>
      </c>
      <c r="C40" t="s">
        <v>318</v>
      </c>
      <c r="D40" t="s">
        <v>319</v>
      </c>
      <c r="E40" t="s">
        <v>10</v>
      </c>
      <c r="F40" t="s">
        <v>21</v>
      </c>
      <c r="G40" t="s">
        <v>175</v>
      </c>
      <c r="H40" t="s">
        <v>176</v>
      </c>
      <c r="J40" t="s">
        <v>318</v>
      </c>
      <c r="K40" t="s">
        <v>584</v>
      </c>
      <c r="L40">
        <v>4.5412499999999998</v>
      </c>
      <c r="M40">
        <v>0.29201470339946439</v>
      </c>
      <c r="N40">
        <v>4</v>
      </c>
      <c r="P40" t="s">
        <v>172</v>
      </c>
      <c r="Q40" t="s">
        <v>643</v>
      </c>
      <c r="R40" t="s">
        <v>644</v>
      </c>
      <c r="S40" t="s">
        <v>10</v>
      </c>
      <c r="T40" t="s">
        <v>21</v>
      </c>
      <c r="U40" t="s">
        <v>175</v>
      </c>
      <c r="V40" t="s">
        <v>176</v>
      </c>
      <c r="X40" t="s">
        <v>643</v>
      </c>
      <c r="Y40" t="s">
        <v>901</v>
      </c>
      <c r="Z40">
        <v>6.9420000000000002</v>
      </c>
      <c r="AA40">
        <v>0.34649187620312072</v>
      </c>
      <c r="AB40">
        <v>2</v>
      </c>
    </row>
    <row r="41" spans="2:28">
      <c r="B41" t="s">
        <v>172</v>
      </c>
      <c r="C41" t="s">
        <v>320</v>
      </c>
      <c r="D41" t="s">
        <v>321</v>
      </c>
      <c r="E41" t="s">
        <v>10</v>
      </c>
      <c r="F41" t="s">
        <v>21</v>
      </c>
      <c r="G41" t="s">
        <v>175</v>
      </c>
      <c r="H41" t="s">
        <v>176</v>
      </c>
      <c r="J41" t="s">
        <v>320</v>
      </c>
      <c r="K41" t="s">
        <v>584</v>
      </c>
      <c r="L41">
        <v>0.12</v>
      </c>
      <c r="M41">
        <v>0.28771348044884421</v>
      </c>
      <c r="N41">
        <v>1</v>
      </c>
      <c r="P41" t="s">
        <v>172</v>
      </c>
      <c r="Q41" t="s">
        <v>645</v>
      </c>
      <c r="R41" t="s">
        <v>646</v>
      </c>
      <c r="S41" t="s">
        <v>10</v>
      </c>
      <c r="T41" t="s">
        <v>21</v>
      </c>
      <c r="U41" t="s">
        <v>175</v>
      </c>
      <c r="V41" t="s">
        <v>176</v>
      </c>
      <c r="X41" t="s">
        <v>645</v>
      </c>
      <c r="Y41" t="s">
        <v>901</v>
      </c>
      <c r="Z41">
        <v>5.1502499999999998</v>
      </c>
      <c r="AA41">
        <v>0.34322519427229597</v>
      </c>
      <c r="AB41">
        <v>1</v>
      </c>
    </row>
    <row r="42" spans="2:28">
      <c r="B42" t="s">
        <v>172</v>
      </c>
      <c r="C42" t="s">
        <v>322</v>
      </c>
      <c r="D42" t="s">
        <v>323</v>
      </c>
      <c r="E42" t="s">
        <v>10</v>
      </c>
      <c r="F42" t="s">
        <v>21</v>
      </c>
      <c r="G42" t="s">
        <v>175</v>
      </c>
      <c r="H42" t="s">
        <v>176</v>
      </c>
      <c r="J42" t="s">
        <v>322</v>
      </c>
      <c r="K42" t="s">
        <v>584</v>
      </c>
      <c r="L42">
        <v>4.3425000000000002</v>
      </c>
      <c r="M42">
        <v>0.28689422511726248</v>
      </c>
      <c r="N42">
        <v>3</v>
      </c>
      <c r="P42" t="s">
        <v>172</v>
      </c>
      <c r="Q42" t="s">
        <v>647</v>
      </c>
      <c r="R42" t="s">
        <v>648</v>
      </c>
      <c r="S42" t="s">
        <v>10</v>
      </c>
      <c r="T42" t="s">
        <v>21</v>
      </c>
      <c r="U42" t="s">
        <v>175</v>
      </c>
      <c r="V42" t="s">
        <v>176</v>
      </c>
      <c r="X42" t="s">
        <v>647</v>
      </c>
      <c r="Y42" t="s">
        <v>901</v>
      </c>
      <c r="Z42">
        <v>6.9015000000000004</v>
      </c>
      <c r="AA42">
        <v>0.34217356701274149</v>
      </c>
      <c r="AB42">
        <v>2</v>
      </c>
    </row>
    <row r="43" spans="2:28">
      <c r="B43" t="s">
        <v>172</v>
      </c>
      <c r="C43" t="s">
        <v>324</v>
      </c>
      <c r="D43" t="s">
        <v>325</v>
      </c>
      <c r="E43" t="s">
        <v>10</v>
      </c>
      <c r="F43" t="s">
        <v>21</v>
      </c>
      <c r="G43" t="s">
        <v>175</v>
      </c>
      <c r="H43" t="s">
        <v>176</v>
      </c>
      <c r="J43" t="s">
        <v>324</v>
      </c>
      <c r="K43" t="s">
        <v>584</v>
      </c>
      <c r="L43">
        <v>4.4999999999999997E-3</v>
      </c>
      <c r="M43">
        <v>0.28233274652097862</v>
      </c>
      <c r="N43">
        <v>3</v>
      </c>
      <c r="P43" t="s">
        <v>172</v>
      </c>
      <c r="Q43" t="s">
        <v>649</v>
      </c>
      <c r="R43" t="s">
        <v>650</v>
      </c>
      <c r="S43" t="s">
        <v>10</v>
      </c>
      <c r="T43" t="s">
        <v>21</v>
      </c>
      <c r="U43" t="s">
        <v>175</v>
      </c>
      <c r="V43" t="s">
        <v>176</v>
      </c>
      <c r="X43" t="s">
        <v>649</v>
      </c>
      <c r="Y43" t="s">
        <v>901</v>
      </c>
      <c r="Z43">
        <v>7.4249999999999997E-2</v>
      </c>
      <c r="AA43">
        <v>0.3401062064259307</v>
      </c>
      <c r="AB43">
        <v>4</v>
      </c>
    </row>
    <row r="44" spans="2:28">
      <c r="B44" t="s">
        <v>172</v>
      </c>
      <c r="C44" t="s">
        <v>326</v>
      </c>
      <c r="D44" t="s">
        <v>327</v>
      </c>
      <c r="E44" t="s">
        <v>10</v>
      </c>
      <c r="F44" t="s">
        <v>21</v>
      </c>
      <c r="G44" t="s">
        <v>175</v>
      </c>
      <c r="H44" t="s">
        <v>176</v>
      </c>
      <c r="J44" t="s">
        <v>326</v>
      </c>
      <c r="K44" t="s">
        <v>584</v>
      </c>
      <c r="L44">
        <v>1.2E-2</v>
      </c>
      <c r="M44">
        <v>0.27958504473879831</v>
      </c>
      <c r="N44">
        <v>2</v>
      </c>
      <c r="P44" t="s">
        <v>172</v>
      </c>
      <c r="Q44" t="s">
        <v>651</v>
      </c>
      <c r="R44" t="s">
        <v>652</v>
      </c>
      <c r="S44" t="s">
        <v>10</v>
      </c>
      <c r="T44" t="s">
        <v>21</v>
      </c>
      <c r="U44" t="s">
        <v>175</v>
      </c>
      <c r="V44" t="s">
        <v>176</v>
      </c>
      <c r="X44" t="s">
        <v>651</v>
      </c>
      <c r="Y44" t="s">
        <v>901</v>
      </c>
      <c r="Z44">
        <v>6.9015000000000004</v>
      </c>
      <c r="AA44">
        <v>0.3400149582003435</v>
      </c>
      <c r="AB44">
        <v>3</v>
      </c>
    </row>
    <row r="45" spans="2:28">
      <c r="B45" t="s">
        <v>172</v>
      </c>
      <c r="C45" t="s">
        <v>328</v>
      </c>
      <c r="D45" t="s">
        <v>329</v>
      </c>
      <c r="E45" t="s">
        <v>10</v>
      </c>
      <c r="F45" t="s">
        <v>21</v>
      </c>
      <c r="G45" t="s">
        <v>175</v>
      </c>
      <c r="H45" t="s">
        <v>176</v>
      </c>
      <c r="J45" t="s">
        <v>328</v>
      </c>
      <c r="K45" t="s">
        <v>584</v>
      </c>
      <c r="L45">
        <v>4.725E-2</v>
      </c>
      <c r="M45">
        <v>0.2772220181795011</v>
      </c>
      <c r="N45">
        <v>1</v>
      </c>
      <c r="P45" t="s">
        <v>172</v>
      </c>
      <c r="Q45" t="s">
        <v>653</v>
      </c>
      <c r="R45" t="s">
        <v>654</v>
      </c>
      <c r="S45" t="s">
        <v>10</v>
      </c>
      <c r="T45" t="s">
        <v>21</v>
      </c>
      <c r="U45" t="s">
        <v>175</v>
      </c>
      <c r="V45" t="s">
        <v>176</v>
      </c>
      <c r="X45" t="s">
        <v>653</v>
      </c>
      <c r="Y45" t="s">
        <v>901</v>
      </c>
      <c r="Z45">
        <v>1.944</v>
      </c>
      <c r="AA45">
        <v>0.33407830606376809</v>
      </c>
      <c r="AB45">
        <v>5</v>
      </c>
    </row>
    <row r="46" spans="2:28">
      <c r="B46" t="s">
        <v>172</v>
      </c>
      <c r="C46" t="s">
        <v>330</v>
      </c>
      <c r="D46" t="s">
        <v>331</v>
      </c>
      <c r="E46" t="s">
        <v>10</v>
      </c>
      <c r="F46" t="s">
        <v>21</v>
      </c>
      <c r="G46" t="s">
        <v>175</v>
      </c>
      <c r="H46" t="s">
        <v>176</v>
      </c>
      <c r="J46" t="s">
        <v>330</v>
      </c>
      <c r="K46" t="s">
        <v>584</v>
      </c>
      <c r="L46">
        <v>6.4192499999999999</v>
      </c>
      <c r="M46">
        <v>0.27147486651299452</v>
      </c>
      <c r="N46">
        <v>2</v>
      </c>
      <c r="P46" t="s">
        <v>172</v>
      </c>
      <c r="Q46" t="s">
        <v>655</v>
      </c>
      <c r="R46" t="s">
        <v>656</v>
      </c>
      <c r="S46" t="s">
        <v>10</v>
      </c>
      <c r="T46" t="s">
        <v>21</v>
      </c>
      <c r="U46" t="s">
        <v>175</v>
      </c>
      <c r="V46" t="s">
        <v>176</v>
      </c>
      <c r="X46" t="s">
        <v>655</v>
      </c>
      <c r="Y46" t="s">
        <v>901</v>
      </c>
      <c r="Z46">
        <v>2.1772499999999999</v>
      </c>
      <c r="AA46">
        <v>0.33077772338785077</v>
      </c>
      <c r="AB46">
        <v>1</v>
      </c>
    </row>
    <row r="47" spans="2:28">
      <c r="B47" t="s">
        <v>172</v>
      </c>
      <c r="C47" t="s">
        <v>332</v>
      </c>
      <c r="D47" t="s">
        <v>333</v>
      </c>
      <c r="E47" t="s">
        <v>10</v>
      </c>
      <c r="F47" t="s">
        <v>21</v>
      </c>
      <c r="G47" t="s">
        <v>175</v>
      </c>
      <c r="H47" t="s">
        <v>176</v>
      </c>
      <c r="J47" t="s">
        <v>332</v>
      </c>
      <c r="K47" t="s">
        <v>584</v>
      </c>
      <c r="L47">
        <v>0.8145</v>
      </c>
      <c r="M47">
        <v>0.27126842983718891</v>
      </c>
      <c r="N47">
        <v>5</v>
      </c>
      <c r="P47" t="s">
        <v>172</v>
      </c>
      <c r="Q47" t="s">
        <v>657</v>
      </c>
      <c r="R47" t="s">
        <v>658</v>
      </c>
      <c r="S47" t="s">
        <v>10</v>
      </c>
      <c r="T47" t="s">
        <v>21</v>
      </c>
      <c r="U47" t="s">
        <v>175</v>
      </c>
      <c r="V47" t="s">
        <v>176</v>
      </c>
      <c r="X47" t="s">
        <v>657</v>
      </c>
      <c r="Y47" t="s">
        <v>901</v>
      </c>
      <c r="Z47">
        <v>1.9950000000000001</v>
      </c>
      <c r="AA47">
        <v>0.33063823633910339</v>
      </c>
      <c r="AB47">
        <v>2</v>
      </c>
    </row>
    <row r="48" spans="2:28">
      <c r="B48" t="s">
        <v>172</v>
      </c>
      <c r="C48" t="s">
        <v>334</v>
      </c>
      <c r="D48" t="s">
        <v>335</v>
      </c>
      <c r="E48" t="s">
        <v>10</v>
      </c>
      <c r="F48" t="s">
        <v>21</v>
      </c>
      <c r="G48" t="s">
        <v>175</v>
      </c>
      <c r="H48" t="s">
        <v>176</v>
      </c>
      <c r="J48" t="s">
        <v>334</v>
      </c>
      <c r="K48" t="s">
        <v>584</v>
      </c>
      <c r="L48">
        <v>4.2210000000000001</v>
      </c>
      <c r="M48">
        <v>0.27095319078261593</v>
      </c>
      <c r="N48">
        <v>4</v>
      </c>
      <c r="P48" t="s">
        <v>172</v>
      </c>
      <c r="Q48" t="s">
        <v>659</v>
      </c>
      <c r="R48" t="s">
        <v>660</v>
      </c>
      <c r="S48" t="s">
        <v>10</v>
      </c>
      <c r="T48" t="s">
        <v>21</v>
      </c>
      <c r="U48" t="s">
        <v>175</v>
      </c>
      <c r="V48" t="s">
        <v>176</v>
      </c>
      <c r="X48" t="s">
        <v>659</v>
      </c>
      <c r="Y48" t="s">
        <v>901</v>
      </c>
      <c r="Z48">
        <v>0.80925000000000002</v>
      </c>
      <c r="AA48">
        <v>0.32955316030789733</v>
      </c>
      <c r="AB48">
        <v>4</v>
      </c>
    </row>
    <row r="49" spans="2:28">
      <c r="B49" t="s">
        <v>172</v>
      </c>
      <c r="C49" t="s">
        <v>336</v>
      </c>
      <c r="D49" t="s">
        <v>337</v>
      </c>
      <c r="E49" t="s">
        <v>10</v>
      </c>
      <c r="F49" t="s">
        <v>21</v>
      </c>
      <c r="G49" t="s">
        <v>175</v>
      </c>
      <c r="H49" t="s">
        <v>176</v>
      </c>
      <c r="J49" t="s">
        <v>336</v>
      </c>
      <c r="K49" t="s">
        <v>584</v>
      </c>
      <c r="L49">
        <v>1.0395000000000001</v>
      </c>
      <c r="M49">
        <v>0.26997897197377529</v>
      </c>
      <c r="N49">
        <v>3</v>
      </c>
      <c r="P49" t="s">
        <v>172</v>
      </c>
      <c r="Q49" t="s">
        <v>661</v>
      </c>
      <c r="R49" t="s">
        <v>662</v>
      </c>
      <c r="S49" t="s">
        <v>10</v>
      </c>
      <c r="T49" t="s">
        <v>21</v>
      </c>
      <c r="U49" t="s">
        <v>175</v>
      </c>
      <c r="V49" t="s">
        <v>176</v>
      </c>
      <c r="X49" t="s">
        <v>661</v>
      </c>
      <c r="Y49" t="s">
        <v>901</v>
      </c>
      <c r="Z49">
        <v>6.9000000000000006E-2</v>
      </c>
      <c r="AA49">
        <v>0.32918439549030981</v>
      </c>
      <c r="AB49">
        <v>3</v>
      </c>
    </row>
    <row r="50" spans="2:28">
      <c r="B50" t="s">
        <v>172</v>
      </c>
      <c r="C50" t="s">
        <v>338</v>
      </c>
      <c r="D50" t="s">
        <v>339</v>
      </c>
      <c r="E50" t="s">
        <v>10</v>
      </c>
      <c r="F50" t="s">
        <v>21</v>
      </c>
      <c r="G50" t="s">
        <v>175</v>
      </c>
      <c r="H50" t="s">
        <v>176</v>
      </c>
      <c r="J50" t="s">
        <v>338</v>
      </c>
      <c r="K50" t="s">
        <v>584</v>
      </c>
      <c r="L50">
        <v>6.5407500000000001</v>
      </c>
      <c r="M50">
        <v>0.26866825359094981</v>
      </c>
      <c r="N50">
        <v>1</v>
      </c>
      <c r="P50" t="s">
        <v>172</v>
      </c>
      <c r="Q50" t="s">
        <v>663</v>
      </c>
      <c r="R50" t="s">
        <v>664</v>
      </c>
      <c r="S50" t="s">
        <v>10</v>
      </c>
      <c r="T50" t="s">
        <v>21</v>
      </c>
      <c r="U50" t="s">
        <v>175</v>
      </c>
      <c r="V50" t="s">
        <v>176</v>
      </c>
      <c r="X50" t="s">
        <v>663</v>
      </c>
      <c r="Y50" t="s">
        <v>901</v>
      </c>
      <c r="Z50">
        <v>6.7424999999999997</v>
      </c>
      <c r="AA50">
        <v>0.3238280352109375</v>
      </c>
      <c r="AB50">
        <v>5</v>
      </c>
    </row>
    <row r="51" spans="2:28">
      <c r="B51" t="s">
        <v>172</v>
      </c>
      <c r="C51" t="s">
        <v>340</v>
      </c>
      <c r="D51" t="s">
        <v>341</v>
      </c>
      <c r="E51" t="s">
        <v>10</v>
      </c>
      <c r="F51" t="s">
        <v>21</v>
      </c>
      <c r="G51" t="s">
        <v>175</v>
      </c>
      <c r="H51" t="s">
        <v>176</v>
      </c>
      <c r="J51" t="s">
        <v>340</v>
      </c>
      <c r="K51" t="s">
        <v>584</v>
      </c>
      <c r="L51">
        <v>2.9032499999999999</v>
      </c>
      <c r="M51">
        <v>0.26031992588371078</v>
      </c>
      <c r="N51">
        <v>1</v>
      </c>
      <c r="P51" t="s">
        <v>172</v>
      </c>
      <c r="Q51" t="s">
        <v>665</v>
      </c>
      <c r="R51" t="s">
        <v>666</v>
      </c>
      <c r="S51" t="s">
        <v>10</v>
      </c>
      <c r="T51" t="s">
        <v>21</v>
      </c>
      <c r="U51" t="s">
        <v>175</v>
      </c>
      <c r="V51" t="s">
        <v>176</v>
      </c>
      <c r="X51" t="s">
        <v>665</v>
      </c>
      <c r="Y51" t="s">
        <v>901</v>
      </c>
      <c r="Z51">
        <v>6.8369999999999997</v>
      </c>
      <c r="AA51">
        <v>0.32343678413450133</v>
      </c>
      <c r="AB51">
        <v>3</v>
      </c>
    </row>
    <row r="52" spans="2:28">
      <c r="B52" t="s">
        <v>172</v>
      </c>
      <c r="C52" t="s">
        <v>342</v>
      </c>
      <c r="D52" t="s">
        <v>343</v>
      </c>
      <c r="E52" t="s">
        <v>10</v>
      </c>
      <c r="F52" t="s">
        <v>21</v>
      </c>
      <c r="G52" t="s">
        <v>175</v>
      </c>
      <c r="H52" t="s">
        <v>176</v>
      </c>
      <c r="J52" t="s">
        <v>342</v>
      </c>
      <c r="K52" t="s">
        <v>584</v>
      </c>
      <c r="L52">
        <v>4.5037500000000001</v>
      </c>
      <c r="M52">
        <v>0.2549155554293327</v>
      </c>
      <c r="N52">
        <v>5</v>
      </c>
      <c r="P52" t="s">
        <v>172</v>
      </c>
      <c r="Q52" t="s">
        <v>667</v>
      </c>
      <c r="R52" t="s">
        <v>668</v>
      </c>
      <c r="S52" t="s">
        <v>10</v>
      </c>
      <c r="T52" t="s">
        <v>21</v>
      </c>
      <c r="U52" t="s">
        <v>175</v>
      </c>
      <c r="V52" t="s">
        <v>176</v>
      </c>
      <c r="X52" t="s">
        <v>667</v>
      </c>
      <c r="Y52" t="s">
        <v>901</v>
      </c>
      <c r="Z52">
        <v>8.1914999999999996</v>
      </c>
      <c r="AA52">
        <v>0.32187726538765421</v>
      </c>
      <c r="AB52">
        <v>2</v>
      </c>
    </row>
    <row r="53" spans="2:28">
      <c r="B53" t="s">
        <v>172</v>
      </c>
      <c r="C53" t="s">
        <v>344</v>
      </c>
      <c r="D53" t="s">
        <v>345</v>
      </c>
      <c r="E53" t="s">
        <v>10</v>
      </c>
      <c r="F53" t="s">
        <v>21</v>
      </c>
      <c r="G53" t="s">
        <v>175</v>
      </c>
      <c r="H53" t="s">
        <v>176</v>
      </c>
      <c r="J53" t="s">
        <v>344</v>
      </c>
      <c r="K53" t="s">
        <v>584</v>
      </c>
      <c r="L53">
        <v>0.58650000000000002</v>
      </c>
      <c r="M53">
        <v>0.25376313184490901</v>
      </c>
      <c r="N53">
        <v>2</v>
      </c>
      <c r="P53" t="s">
        <v>172</v>
      </c>
      <c r="Q53" t="s">
        <v>669</v>
      </c>
      <c r="R53" t="s">
        <v>670</v>
      </c>
      <c r="S53" t="s">
        <v>10</v>
      </c>
      <c r="T53" t="s">
        <v>21</v>
      </c>
      <c r="U53" t="s">
        <v>175</v>
      </c>
      <c r="V53" t="s">
        <v>176</v>
      </c>
      <c r="X53" t="s">
        <v>669</v>
      </c>
      <c r="Y53" t="s">
        <v>901</v>
      </c>
      <c r="Z53">
        <v>9.5984999999999996</v>
      </c>
      <c r="AA53">
        <v>0.31804394802992986</v>
      </c>
      <c r="AB53">
        <v>1</v>
      </c>
    </row>
    <row r="54" spans="2:28">
      <c r="B54" t="s">
        <v>172</v>
      </c>
      <c r="C54" t="s">
        <v>346</v>
      </c>
      <c r="D54" t="s">
        <v>347</v>
      </c>
      <c r="E54" t="s">
        <v>10</v>
      </c>
      <c r="F54" t="s">
        <v>21</v>
      </c>
      <c r="G54" t="s">
        <v>175</v>
      </c>
      <c r="H54" t="s">
        <v>176</v>
      </c>
      <c r="J54" t="s">
        <v>346</v>
      </c>
      <c r="K54" t="s">
        <v>584</v>
      </c>
      <c r="L54">
        <v>0.42375000000000002</v>
      </c>
      <c r="M54">
        <v>0.2537599910760282</v>
      </c>
      <c r="N54">
        <v>4</v>
      </c>
      <c r="P54" t="s">
        <v>172</v>
      </c>
      <c r="Q54" t="s">
        <v>671</v>
      </c>
      <c r="R54" t="s">
        <v>672</v>
      </c>
      <c r="S54" t="s">
        <v>10</v>
      </c>
      <c r="T54" t="s">
        <v>21</v>
      </c>
      <c r="U54" t="s">
        <v>175</v>
      </c>
      <c r="V54" t="s">
        <v>176</v>
      </c>
      <c r="X54" t="s">
        <v>671</v>
      </c>
      <c r="Y54" t="s">
        <v>901</v>
      </c>
      <c r="Z54">
        <v>6.1057499999999996</v>
      </c>
      <c r="AA54">
        <v>0.31589319812453692</v>
      </c>
      <c r="AB54">
        <v>4</v>
      </c>
    </row>
    <row r="55" spans="2:28">
      <c r="B55" t="s">
        <v>172</v>
      </c>
      <c r="C55" t="s">
        <v>348</v>
      </c>
      <c r="D55" t="s">
        <v>349</v>
      </c>
      <c r="E55" t="s">
        <v>10</v>
      </c>
      <c r="F55" t="s">
        <v>21</v>
      </c>
      <c r="G55" t="s">
        <v>175</v>
      </c>
      <c r="H55" t="s">
        <v>176</v>
      </c>
      <c r="J55" t="s">
        <v>348</v>
      </c>
      <c r="K55" t="s">
        <v>584</v>
      </c>
      <c r="L55">
        <v>1.10625</v>
      </c>
      <c r="M55">
        <v>0.25136950566658373</v>
      </c>
      <c r="N55">
        <v>1</v>
      </c>
      <c r="P55" t="s">
        <v>172</v>
      </c>
      <c r="Q55" t="s">
        <v>673</v>
      </c>
      <c r="R55" t="s">
        <v>674</v>
      </c>
      <c r="S55" t="s">
        <v>10</v>
      </c>
      <c r="T55" t="s">
        <v>21</v>
      </c>
      <c r="U55" t="s">
        <v>175</v>
      </c>
      <c r="V55" t="s">
        <v>176</v>
      </c>
      <c r="X55" t="s">
        <v>673</v>
      </c>
      <c r="Y55" t="s">
        <v>901</v>
      </c>
      <c r="Z55">
        <v>0.16500000000000001</v>
      </c>
      <c r="AA55">
        <v>0.31226872937792688</v>
      </c>
      <c r="AB55">
        <v>5</v>
      </c>
    </row>
    <row r="56" spans="2:28">
      <c r="B56" t="s">
        <v>172</v>
      </c>
      <c r="C56" t="s">
        <v>350</v>
      </c>
      <c r="D56" t="s">
        <v>351</v>
      </c>
      <c r="E56" t="s">
        <v>10</v>
      </c>
      <c r="F56" t="s">
        <v>21</v>
      </c>
      <c r="G56" t="s">
        <v>175</v>
      </c>
      <c r="H56" t="s">
        <v>176</v>
      </c>
      <c r="J56" t="s">
        <v>350</v>
      </c>
      <c r="K56" t="s">
        <v>584</v>
      </c>
      <c r="L56">
        <v>3.9442499999999998</v>
      </c>
      <c r="M56">
        <v>0.25046881956512768</v>
      </c>
      <c r="N56">
        <v>3</v>
      </c>
      <c r="P56" t="s">
        <v>172</v>
      </c>
      <c r="Q56" t="s">
        <v>675</v>
      </c>
      <c r="R56" t="s">
        <v>676</v>
      </c>
      <c r="S56" t="s">
        <v>10</v>
      </c>
      <c r="T56" t="s">
        <v>21</v>
      </c>
      <c r="U56" t="s">
        <v>175</v>
      </c>
      <c r="V56" t="s">
        <v>176</v>
      </c>
      <c r="X56" t="s">
        <v>675</v>
      </c>
      <c r="Y56" t="s">
        <v>901</v>
      </c>
      <c r="Z56">
        <v>1.20225</v>
      </c>
      <c r="AA56">
        <v>0.31190675535400619</v>
      </c>
      <c r="AB56">
        <v>1</v>
      </c>
    </row>
    <row r="57" spans="2:28">
      <c r="B57" t="s">
        <v>172</v>
      </c>
      <c r="C57" t="s">
        <v>352</v>
      </c>
      <c r="D57" t="s">
        <v>353</v>
      </c>
      <c r="E57" t="s">
        <v>10</v>
      </c>
      <c r="F57" t="s">
        <v>21</v>
      </c>
      <c r="G57" t="s">
        <v>175</v>
      </c>
      <c r="H57" t="s">
        <v>176</v>
      </c>
      <c r="J57" t="s">
        <v>352</v>
      </c>
      <c r="K57" t="s">
        <v>584</v>
      </c>
      <c r="L57">
        <v>7.4999999999999997E-3</v>
      </c>
      <c r="M57">
        <v>0.24470499365898529</v>
      </c>
      <c r="N57">
        <v>5</v>
      </c>
      <c r="P57" t="s">
        <v>172</v>
      </c>
      <c r="Q57" t="s">
        <v>677</v>
      </c>
      <c r="R57" t="s">
        <v>678</v>
      </c>
      <c r="S57" t="s">
        <v>10</v>
      </c>
      <c r="T57" t="s">
        <v>21</v>
      </c>
      <c r="U57" t="s">
        <v>175</v>
      </c>
      <c r="V57" t="s">
        <v>176</v>
      </c>
      <c r="X57" t="s">
        <v>677</v>
      </c>
      <c r="Y57" t="s">
        <v>901</v>
      </c>
      <c r="Z57">
        <v>2.3744999999999998</v>
      </c>
      <c r="AA57">
        <v>0.3104786540838102</v>
      </c>
      <c r="AB57">
        <v>3</v>
      </c>
    </row>
    <row r="58" spans="2:28">
      <c r="B58" t="s">
        <v>172</v>
      </c>
      <c r="C58" t="s">
        <v>354</v>
      </c>
      <c r="D58" t="s">
        <v>355</v>
      </c>
      <c r="E58" t="s">
        <v>10</v>
      </c>
      <c r="F58" t="s">
        <v>21</v>
      </c>
      <c r="G58" t="s">
        <v>175</v>
      </c>
      <c r="H58" t="s">
        <v>176</v>
      </c>
      <c r="J58" t="s">
        <v>354</v>
      </c>
      <c r="K58" t="s">
        <v>584</v>
      </c>
      <c r="L58">
        <v>1.2</v>
      </c>
      <c r="M58">
        <v>0.24446241051570483</v>
      </c>
      <c r="N58">
        <v>3</v>
      </c>
      <c r="P58" t="s">
        <v>172</v>
      </c>
      <c r="Q58" t="s">
        <v>679</v>
      </c>
      <c r="R58" t="s">
        <v>680</v>
      </c>
      <c r="S58" t="s">
        <v>10</v>
      </c>
      <c r="T58" t="s">
        <v>21</v>
      </c>
      <c r="U58" t="s">
        <v>175</v>
      </c>
      <c r="V58" t="s">
        <v>176</v>
      </c>
      <c r="X58" t="s">
        <v>679</v>
      </c>
      <c r="Y58" t="s">
        <v>901</v>
      </c>
      <c r="Z58">
        <v>4.0177500000000004</v>
      </c>
      <c r="AA58">
        <v>0.3066517867324044</v>
      </c>
      <c r="AB58">
        <v>2</v>
      </c>
    </row>
    <row r="59" spans="2:28">
      <c r="B59" t="s">
        <v>172</v>
      </c>
      <c r="C59" t="s">
        <v>356</v>
      </c>
      <c r="D59" t="s">
        <v>357</v>
      </c>
      <c r="E59" t="s">
        <v>10</v>
      </c>
      <c r="F59" t="s">
        <v>21</v>
      </c>
      <c r="G59" t="s">
        <v>175</v>
      </c>
      <c r="H59" t="s">
        <v>176</v>
      </c>
      <c r="J59" t="s">
        <v>356</v>
      </c>
      <c r="K59" t="s">
        <v>584</v>
      </c>
      <c r="L59">
        <v>1.89975</v>
      </c>
      <c r="M59">
        <v>0.23743577941685201</v>
      </c>
      <c r="N59">
        <v>2</v>
      </c>
      <c r="P59" t="s">
        <v>172</v>
      </c>
      <c r="Q59" t="s">
        <v>681</v>
      </c>
      <c r="R59" t="s">
        <v>682</v>
      </c>
      <c r="S59" t="s">
        <v>10</v>
      </c>
      <c r="T59" t="s">
        <v>21</v>
      </c>
      <c r="U59" t="s">
        <v>175</v>
      </c>
      <c r="V59" t="s">
        <v>176</v>
      </c>
      <c r="X59" t="s">
        <v>681</v>
      </c>
      <c r="Y59" t="s">
        <v>901</v>
      </c>
      <c r="Z59">
        <v>2.91825</v>
      </c>
      <c r="AA59">
        <v>0.30616493122176991</v>
      </c>
      <c r="AB59">
        <v>4</v>
      </c>
    </row>
    <row r="60" spans="2:28">
      <c r="B60" t="s">
        <v>172</v>
      </c>
      <c r="C60" t="s">
        <v>358</v>
      </c>
      <c r="D60" t="s">
        <v>359</v>
      </c>
      <c r="E60" t="s">
        <v>10</v>
      </c>
      <c r="F60" t="s">
        <v>21</v>
      </c>
      <c r="G60" t="s">
        <v>175</v>
      </c>
      <c r="H60" t="s">
        <v>176</v>
      </c>
      <c r="J60" t="s">
        <v>358</v>
      </c>
      <c r="K60" t="s">
        <v>584</v>
      </c>
      <c r="L60">
        <v>4.2000000000000003E-2</v>
      </c>
      <c r="M60">
        <v>0.2368657856085197</v>
      </c>
      <c r="N60">
        <v>4</v>
      </c>
      <c r="P60" t="s">
        <v>172</v>
      </c>
      <c r="Q60" t="s">
        <v>683</v>
      </c>
      <c r="R60" t="s">
        <v>684</v>
      </c>
      <c r="S60" t="s">
        <v>10</v>
      </c>
      <c r="T60" t="s">
        <v>21</v>
      </c>
      <c r="U60" t="s">
        <v>175</v>
      </c>
      <c r="V60" t="s">
        <v>176</v>
      </c>
      <c r="X60" t="s">
        <v>683</v>
      </c>
      <c r="Y60" t="s">
        <v>901</v>
      </c>
      <c r="Z60">
        <v>7.0605000000000002</v>
      </c>
      <c r="AA60">
        <v>0.30173140186325226</v>
      </c>
      <c r="AB60">
        <v>1</v>
      </c>
    </row>
    <row r="61" spans="2:28">
      <c r="B61" t="s">
        <v>172</v>
      </c>
      <c r="C61" t="s">
        <v>360</v>
      </c>
      <c r="D61" t="s">
        <v>361</v>
      </c>
      <c r="E61" t="s">
        <v>10</v>
      </c>
      <c r="F61" t="s">
        <v>21</v>
      </c>
      <c r="G61" t="s">
        <v>175</v>
      </c>
      <c r="H61" t="s">
        <v>176</v>
      </c>
      <c r="J61" t="s">
        <v>360</v>
      </c>
      <c r="K61" t="s">
        <v>584</v>
      </c>
      <c r="L61">
        <v>5.2499999999999998E-2</v>
      </c>
      <c r="M61">
        <v>0.23515681883324999</v>
      </c>
      <c r="N61">
        <v>1</v>
      </c>
      <c r="P61" t="s">
        <v>172</v>
      </c>
      <c r="Q61" t="s">
        <v>685</v>
      </c>
      <c r="R61" t="s">
        <v>686</v>
      </c>
      <c r="S61" t="s">
        <v>10</v>
      </c>
      <c r="T61" t="s">
        <v>21</v>
      </c>
      <c r="U61" t="s">
        <v>175</v>
      </c>
      <c r="V61" t="s">
        <v>176</v>
      </c>
      <c r="X61" t="s">
        <v>685</v>
      </c>
      <c r="Y61" t="s">
        <v>901</v>
      </c>
      <c r="Z61">
        <v>6.0030000000000001</v>
      </c>
      <c r="AA61">
        <v>0.30121436979988297</v>
      </c>
      <c r="AB61">
        <v>5</v>
      </c>
    </row>
    <row r="62" spans="2:28">
      <c r="B62" t="s">
        <v>172</v>
      </c>
      <c r="C62" t="s">
        <v>362</v>
      </c>
      <c r="D62" t="s">
        <v>363</v>
      </c>
      <c r="E62" t="s">
        <v>10</v>
      </c>
      <c r="F62" t="s">
        <v>21</v>
      </c>
      <c r="G62" t="s">
        <v>175</v>
      </c>
      <c r="H62" t="s">
        <v>176</v>
      </c>
      <c r="J62" t="s">
        <v>362</v>
      </c>
      <c r="K62" t="s">
        <v>584</v>
      </c>
      <c r="L62">
        <v>6.0000000000000001E-3</v>
      </c>
      <c r="M62">
        <v>0.233280080825612</v>
      </c>
      <c r="N62">
        <v>1</v>
      </c>
      <c r="P62" t="s">
        <v>172</v>
      </c>
      <c r="Q62" t="s">
        <v>687</v>
      </c>
      <c r="R62" t="s">
        <v>688</v>
      </c>
      <c r="S62" t="s">
        <v>10</v>
      </c>
      <c r="T62" t="s">
        <v>21</v>
      </c>
      <c r="U62" t="s">
        <v>175</v>
      </c>
      <c r="V62" t="s">
        <v>176</v>
      </c>
      <c r="X62" t="s">
        <v>687</v>
      </c>
      <c r="Y62" t="s">
        <v>901</v>
      </c>
      <c r="Z62">
        <v>9.5812500000000007</v>
      </c>
      <c r="AA62">
        <v>0.30107353747943177</v>
      </c>
      <c r="AB62">
        <v>4</v>
      </c>
    </row>
    <row r="63" spans="2:28">
      <c r="B63" t="s">
        <v>172</v>
      </c>
      <c r="C63" t="s">
        <v>364</v>
      </c>
      <c r="D63" t="s">
        <v>365</v>
      </c>
      <c r="E63" t="s">
        <v>10</v>
      </c>
      <c r="F63" t="s">
        <v>21</v>
      </c>
      <c r="G63" t="s">
        <v>175</v>
      </c>
      <c r="H63" t="s">
        <v>176</v>
      </c>
      <c r="J63" t="s">
        <v>364</v>
      </c>
      <c r="K63" t="s">
        <v>584</v>
      </c>
      <c r="L63">
        <v>1.887</v>
      </c>
      <c r="M63">
        <v>0.23270509674197329</v>
      </c>
      <c r="N63">
        <v>4</v>
      </c>
      <c r="P63" t="s">
        <v>172</v>
      </c>
      <c r="Q63" t="s">
        <v>689</v>
      </c>
      <c r="R63" t="s">
        <v>690</v>
      </c>
      <c r="S63" t="s">
        <v>10</v>
      </c>
      <c r="T63" t="s">
        <v>21</v>
      </c>
      <c r="U63" t="s">
        <v>175</v>
      </c>
      <c r="V63" t="s">
        <v>176</v>
      </c>
      <c r="X63" t="s">
        <v>689</v>
      </c>
      <c r="Y63" t="s">
        <v>901</v>
      </c>
      <c r="Z63">
        <v>10.74075</v>
      </c>
      <c r="AA63">
        <v>0.30012444156911183</v>
      </c>
      <c r="AB63">
        <v>2</v>
      </c>
    </row>
    <row r="64" spans="2:28">
      <c r="B64" t="s">
        <v>172</v>
      </c>
      <c r="C64" t="s">
        <v>366</v>
      </c>
      <c r="D64" t="s">
        <v>367</v>
      </c>
      <c r="E64" t="s">
        <v>10</v>
      </c>
      <c r="F64" t="s">
        <v>21</v>
      </c>
      <c r="G64" t="s">
        <v>175</v>
      </c>
      <c r="H64" t="s">
        <v>176</v>
      </c>
      <c r="J64" t="s">
        <v>366</v>
      </c>
      <c r="K64" t="s">
        <v>584</v>
      </c>
      <c r="L64">
        <v>3.3750000000000002E-2</v>
      </c>
      <c r="M64">
        <v>0.23242384071463909</v>
      </c>
      <c r="N64">
        <v>2</v>
      </c>
      <c r="P64" t="s">
        <v>172</v>
      </c>
      <c r="Q64" t="s">
        <v>691</v>
      </c>
      <c r="R64" t="s">
        <v>692</v>
      </c>
      <c r="S64" t="s">
        <v>10</v>
      </c>
      <c r="T64" t="s">
        <v>21</v>
      </c>
      <c r="U64" t="s">
        <v>175</v>
      </c>
      <c r="V64" t="s">
        <v>176</v>
      </c>
      <c r="X64" t="s">
        <v>691</v>
      </c>
      <c r="Y64" t="s">
        <v>901</v>
      </c>
      <c r="Z64">
        <v>12.311249999999999</v>
      </c>
      <c r="AA64">
        <v>0.2974069151072285</v>
      </c>
      <c r="AB64">
        <v>3</v>
      </c>
    </row>
    <row r="65" spans="2:28">
      <c r="B65" t="s">
        <v>172</v>
      </c>
      <c r="C65" t="s">
        <v>368</v>
      </c>
      <c r="D65" t="s">
        <v>369</v>
      </c>
      <c r="E65" t="s">
        <v>10</v>
      </c>
      <c r="F65" t="s">
        <v>21</v>
      </c>
      <c r="G65" t="s">
        <v>175</v>
      </c>
      <c r="H65" t="s">
        <v>176</v>
      </c>
      <c r="J65" t="s">
        <v>368</v>
      </c>
      <c r="K65" t="s">
        <v>584</v>
      </c>
      <c r="L65">
        <v>6.4147499999999997</v>
      </c>
      <c r="M65">
        <v>0.22897721717519609</v>
      </c>
      <c r="N65">
        <v>3</v>
      </c>
      <c r="P65" t="s">
        <v>172</v>
      </c>
      <c r="Q65" t="s">
        <v>693</v>
      </c>
      <c r="R65" t="s">
        <v>694</v>
      </c>
      <c r="S65" t="s">
        <v>10</v>
      </c>
      <c r="T65" t="s">
        <v>21</v>
      </c>
      <c r="U65" t="s">
        <v>175</v>
      </c>
      <c r="V65" t="s">
        <v>176</v>
      </c>
      <c r="X65" t="s">
        <v>693</v>
      </c>
      <c r="Y65" t="s">
        <v>901</v>
      </c>
      <c r="Z65">
        <v>1.3785000000000001</v>
      </c>
      <c r="AA65">
        <v>0.29325865441993743</v>
      </c>
      <c r="AB65">
        <v>4</v>
      </c>
    </row>
    <row r="66" spans="2:28">
      <c r="B66" t="s">
        <v>172</v>
      </c>
      <c r="C66" t="s">
        <v>370</v>
      </c>
      <c r="D66" t="s">
        <v>371</v>
      </c>
      <c r="E66" t="s">
        <v>10</v>
      </c>
      <c r="F66" t="s">
        <v>21</v>
      </c>
      <c r="G66" t="s">
        <v>175</v>
      </c>
      <c r="H66" t="s">
        <v>176</v>
      </c>
      <c r="J66" t="s">
        <v>370</v>
      </c>
      <c r="K66" t="s">
        <v>584</v>
      </c>
      <c r="L66">
        <v>2.9009999999999998</v>
      </c>
      <c r="M66">
        <v>0.22650393265228619</v>
      </c>
      <c r="N66">
        <v>5</v>
      </c>
      <c r="P66" t="s">
        <v>172</v>
      </c>
      <c r="Q66" t="s">
        <v>695</v>
      </c>
      <c r="R66" t="s">
        <v>696</v>
      </c>
      <c r="S66" t="s">
        <v>10</v>
      </c>
      <c r="T66" t="s">
        <v>21</v>
      </c>
      <c r="U66" t="s">
        <v>175</v>
      </c>
      <c r="V66" t="s">
        <v>176</v>
      </c>
      <c r="X66" t="s">
        <v>695</v>
      </c>
      <c r="Y66" t="s">
        <v>901</v>
      </c>
      <c r="Z66">
        <v>2.64</v>
      </c>
      <c r="AA66">
        <v>0.29174418220772191</v>
      </c>
      <c r="AB66">
        <v>3</v>
      </c>
    </row>
    <row r="67" spans="2:28">
      <c r="B67" t="s">
        <v>172</v>
      </c>
      <c r="C67" t="s">
        <v>372</v>
      </c>
      <c r="D67" t="s">
        <v>373</v>
      </c>
      <c r="E67" t="s">
        <v>10</v>
      </c>
      <c r="F67" t="s">
        <v>21</v>
      </c>
      <c r="G67" t="s">
        <v>175</v>
      </c>
      <c r="H67" t="s">
        <v>176</v>
      </c>
      <c r="J67" t="s">
        <v>372</v>
      </c>
      <c r="K67" t="s">
        <v>584</v>
      </c>
      <c r="L67">
        <v>1.167</v>
      </c>
      <c r="M67">
        <v>0.22456988052190829</v>
      </c>
      <c r="N67">
        <v>4</v>
      </c>
      <c r="P67" t="s">
        <v>172</v>
      </c>
      <c r="Q67" t="s">
        <v>697</v>
      </c>
      <c r="R67" t="s">
        <v>698</v>
      </c>
      <c r="S67" t="s">
        <v>10</v>
      </c>
      <c r="T67" t="s">
        <v>21</v>
      </c>
      <c r="U67" t="s">
        <v>175</v>
      </c>
      <c r="V67" t="s">
        <v>176</v>
      </c>
      <c r="X67" t="s">
        <v>697</v>
      </c>
      <c r="Y67" t="s">
        <v>901</v>
      </c>
      <c r="Z67">
        <v>5.48475</v>
      </c>
      <c r="AA67">
        <v>0.28986133577609074</v>
      </c>
      <c r="AB67">
        <v>2</v>
      </c>
    </row>
    <row r="68" spans="2:28">
      <c r="B68" t="s">
        <v>172</v>
      </c>
      <c r="C68" t="s">
        <v>374</v>
      </c>
      <c r="D68" t="s">
        <v>375</v>
      </c>
      <c r="E68" t="s">
        <v>10</v>
      </c>
      <c r="F68" t="s">
        <v>21</v>
      </c>
      <c r="G68" t="s">
        <v>175</v>
      </c>
      <c r="H68" t="s">
        <v>176</v>
      </c>
      <c r="J68" t="s">
        <v>374</v>
      </c>
      <c r="K68" t="s">
        <v>584</v>
      </c>
      <c r="L68">
        <v>5.9414999999999996</v>
      </c>
      <c r="M68">
        <v>0.22190181256933111</v>
      </c>
      <c r="N68">
        <v>1</v>
      </c>
      <c r="P68" t="s">
        <v>172</v>
      </c>
      <c r="Q68" t="s">
        <v>699</v>
      </c>
      <c r="R68" t="s">
        <v>700</v>
      </c>
      <c r="S68" t="s">
        <v>10</v>
      </c>
      <c r="T68" t="s">
        <v>21</v>
      </c>
      <c r="U68" t="s">
        <v>175</v>
      </c>
      <c r="V68" t="s">
        <v>176</v>
      </c>
      <c r="X68" t="s">
        <v>699</v>
      </c>
      <c r="Y68" t="s">
        <v>901</v>
      </c>
      <c r="Z68">
        <v>5.8289999999999997</v>
      </c>
      <c r="AA68">
        <v>0.28635020894976365</v>
      </c>
      <c r="AB68">
        <v>1</v>
      </c>
    </row>
    <row r="69" spans="2:28">
      <c r="B69" t="s">
        <v>172</v>
      </c>
      <c r="C69" t="s">
        <v>376</v>
      </c>
      <c r="D69" t="s">
        <v>377</v>
      </c>
      <c r="E69" t="s">
        <v>10</v>
      </c>
      <c r="F69" t="s">
        <v>21</v>
      </c>
      <c r="G69" t="s">
        <v>175</v>
      </c>
      <c r="H69" t="s">
        <v>176</v>
      </c>
      <c r="J69" t="s">
        <v>376</v>
      </c>
      <c r="K69" t="s">
        <v>584</v>
      </c>
      <c r="L69">
        <v>5.97675</v>
      </c>
      <c r="M69">
        <v>0.22038854459185503</v>
      </c>
      <c r="N69">
        <v>2</v>
      </c>
      <c r="P69" t="s">
        <v>172</v>
      </c>
      <c r="Q69" t="s">
        <v>701</v>
      </c>
      <c r="R69" t="s">
        <v>702</v>
      </c>
      <c r="S69" t="s">
        <v>10</v>
      </c>
      <c r="T69" t="s">
        <v>21</v>
      </c>
      <c r="U69" t="s">
        <v>175</v>
      </c>
      <c r="V69" t="s">
        <v>176</v>
      </c>
      <c r="X69" t="s">
        <v>701</v>
      </c>
      <c r="Y69" t="s">
        <v>901</v>
      </c>
      <c r="Z69">
        <v>5.0250000000000003E-2</v>
      </c>
      <c r="AA69">
        <v>0.28596457064511599</v>
      </c>
      <c r="AB69">
        <v>5</v>
      </c>
    </row>
    <row r="70" spans="2:28">
      <c r="B70" t="s">
        <v>172</v>
      </c>
      <c r="C70" t="s">
        <v>378</v>
      </c>
      <c r="D70" t="s">
        <v>379</v>
      </c>
      <c r="E70" t="s">
        <v>10</v>
      </c>
      <c r="F70" t="s">
        <v>21</v>
      </c>
      <c r="G70" t="s">
        <v>175</v>
      </c>
      <c r="H70" t="s">
        <v>176</v>
      </c>
      <c r="J70" t="s">
        <v>378</v>
      </c>
      <c r="K70" t="s">
        <v>584</v>
      </c>
      <c r="L70">
        <v>6.5902500000000002</v>
      </c>
      <c r="M70">
        <v>0.21505997584581599</v>
      </c>
      <c r="N70">
        <v>3</v>
      </c>
      <c r="P70" t="s">
        <v>172</v>
      </c>
      <c r="Q70" t="s">
        <v>703</v>
      </c>
      <c r="R70" t="s">
        <v>704</v>
      </c>
      <c r="S70" t="s">
        <v>10</v>
      </c>
      <c r="T70" t="s">
        <v>21</v>
      </c>
      <c r="U70" t="s">
        <v>175</v>
      </c>
      <c r="V70" t="s">
        <v>176</v>
      </c>
      <c r="X70" t="s">
        <v>703</v>
      </c>
      <c r="Y70" t="s">
        <v>901</v>
      </c>
      <c r="Z70">
        <v>5.8559999999999999</v>
      </c>
      <c r="AA70">
        <v>0.28430796734708741</v>
      </c>
      <c r="AB70">
        <v>3</v>
      </c>
    </row>
    <row r="71" spans="2:28">
      <c r="B71" t="s">
        <v>172</v>
      </c>
      <c r="C71" t="s">
        <v>380</v>
      </c>
      <c r="D71" t="s">
        <v>381</v>
      </c>
      <c r="E71" t="s">
        <v>10</v>
      </c>
      <c r="F71" t="s">
        <v>21</v>
      </c>
      <c r="G71" t="s">
        <v>175</v>
      </c>
      <c r="H71" t="s">
        <v>176</v>
      </c>
      <c r="J71" t="s">
        <v>380</v>
      </c>
      <c r="K71" t="s">
        <v>584</v>
      </c>
      <c r="L71">
        <v>2.8500000000000001E-2</v>
      </c>
      <c r="M71">
        <v>0.21084455951938361</v>
      </c>
      <c r="N71">
        <v>2</v>
      </c>
      <c r="P71" t="s">
        <v>172</v>
      </c>
      <c r="Q71" t="s">
        <v>705</v>
      </c>
      <c r="R71" t="s">
        <v>706</v>
      </c>
      <c r="S71" t="s">
        <v>10</v>
      </c>
      <c r="T71" t="s">
        <v>21</v>
      </c>
      <c r="U71" t="s">
        <v>175</v>
      </c>
      <c r="V71" t="s">
        <v>176</v>
      </c>
      <c r="X71" t="s">
        <v>705</v>
      </c>
      <c r="Y71" t="s">
        <v>901</v>
      </c>
      <c r="Z71">
        <v>6.1372499999999999</v>
      </c>
      <c r="AA71">
        <v>0.28203545843522299</v>
      </c>
      <c r="AB71">
        <v>2</v>
      </c>
    </row>
    <row r="72" spans="2:28">
      <c r="B72" t="s">
        <v>172</v>
      </c>
      <c r="C72" t="s">
        <v>382</v>
      </c>
      <c r="D72" t="s">
        <v>383</v>
      </c>
      <c r="E72" t="s">
        <v>10</v>
      </c>
      <c r="F72" t="s">
        <v>21</v>
      </c>
      <c r="G72" t="s">
        <v>175</v>
      </c>
      <c r="H72" t="s">
        <v>176</v>
      </c>
      <c r="J72" t="s">
        <v>382</v>
      </c>
      <c r="K72" t="s">
        <v>584</v>
      </c>
      <c r="L72">
        <v>0.58499999999999996</v>
      </c>
      <c r="M72">
        <v>0.21073180172654041</v>
      </c>
      <c r="N72">
        <v>3</v>
      </c>
      <c r="P72" t="s">
        <v>172</v>
      </c>
      <c r="Q72" t="s">
        <v>707</v>
      </c>
      <c r="R72" t="s">
        <v>708</v>
      </c>
      <c r="S72" t="s">
        <v>10</v>
      </c>
      <c r="T72" t="s">
        <v>21</v>
      </c>
      <c r="U72" t="s">
        <v>175</v>
      </c>
      <c r="V72" t="s">
        <v>176</v>
      </c>
      <c r="X72" t="s">
        <v>707</v>
      </c>
      <c r="Y72" t="s">
        <v>901</v>
      </c>
      <c r="Z72">
        <v>2.8769999999999998</v>
      </c>
      <c r="AA72">
        <v>0.28178699743578361</v>
      </c>
      <c r="AB72">
        <v>1</v>
      </c>
    </row>
    <row r="73" spans="2:28">
      <c r="B73" t="s">
        <v>172</v>
      </c>
      <c r="C73" t="s">
        <v>384</v>
      </c>
      <c r="D73" t="s">
        <v>385</v>
      </c>
      <c r="E73" t="s">
        <v>10</v>
      </c>
      <c r="F73" t="s">
        <v>21</v>
      </c>
      <c r="G73" t="s">
        <v>175</v>
      </c>
      <c r="H73" t="s">
        <v>176</v>
      </c>
      <c r="J73" t="s">
        <v>384</v>
      </c>
      <c r="K73" t="s">
        <v>584</v>
      </c>
      <c r="L73">
        <v>6.1192500000000001</v>
      </c>
      <c r="M73">
        <v>0.20776207433836619</v>
      </c>
      <c r="N73">
        <v>1</v>
      </c>
      <c r="P73" t="s">
        <v>172</v>
      </c>
      <c r="Q73" t="s">
        <v>709</v>
      </c>
      <c r="R73" t="s">
        <v>710</v>
      </c>
      <c r="S73" t="s">
        <v>10</v>
      </c>
      <c r="T73" t="s">
        <v>21</v>
      </c>
      <c r="U73" t="s">
        <v>175</v>
      </c>
      <c r="V73" t="s">
        <v>176</v>
      </c>
      <c r="X73" t="s">
        <v>709</v>
      </c>
      <c r="Y73" t="s">
        <v>901</v>
      </c>
      <c r="Z73">
        <v>6.6449999999999996</v>
      </c>
      <c r="AA73">
        <v>0.28165751876936579</v>
      </c>
      <c r="AB73">
        <v>4</v>
      </c>
    </row>
    <row r="74" spans="2:28">
      <c r="B74" t="s">
        <v>172</v>
      </c>
      <c r="C74" t="s">
        <v>386</v>
      </c>
      <c r="D74" t="s">
        <v>387</v>
      </c>
      <c r="E74" t="s">
        <v>10</v>
      </c>
      <c r="F74" t="s">
        <v>21</v>
      </c>
      <c r="G74" t="s">
        <v>175</v>
      </c>
      <c r="H74" t="s">
        <v>176</v>
      </c>
      <c r="J74" t="s">
        <v>386</v>
      </c>
      <c r="K74" t="s">
        <v>584</v>
      </c>
      <c r="L74">
        <v>6.0202499999999999</v>
      </c>
      <c r="M74">
        <v>0.20227719267113961</v>
      </c>
      <c r="N74">
        <v>4</v>
      </c>
      <c r="P74" t="s">
        <v>172</v>
      </c>
      <c r="Q74" t="s">
        <v>711</v>
      </c>
      <c r="R74" t="s">
        <v>712</v>
      </c>
      <c r="S74" t="s">
        <v>10</v>
      </c>
      <c r="T74" t="s">
        <v>21</v>
      </c>
      <c r="U74" t="s">
        <v>175</v>
      </c>
      <c r="V74" t="s">
        <v>176</v>
      </c>
      <c r="X74" t="s">
        <v>711</v>
      </c>
      <c r="Y74" t="s">
        <v>901</v>
      </c>
      <c r="Z74">
        <v>5.2140000000000004</v>
      </c>
      <c r="AA74">
        <v>0.27436544881789021</v>
      </c>
      <c r="AB74">
        <v>4</v>
      </c>
    </row>
    <row r="75" spans="2:28">
      <c r="B75" t="s">
        <v>172</v>
      </c>
      <c r="C75" t="s">
        <v>388</v>
      </c>
      <c r="D75" t="s">
        <v>389</v>
      </c>
      <c r="E75" t="s">
        <v>10</v>
      </c>
      <c r="F75" t="s">
        <v>21</v>
      </c>
      <c r="G75" t="s">
        <v>175</v>
      </c>
      <c r="H75" t="s">
        <v>176</v>
      </c>
      <c r="J75" t="s">
        <v>388</v>
      </c>
      <c r="K75" t="s">
        <v>584</v>
      </c>
      <c r="L75">
        <v>7.4249999999999997E-2</v>
      </c>
      <c r="M75">
        <v>0.20150178745189951</v>
      </c>
      <c r="N75">
        <v>2</v>
      </c>
      <c r="P75" t="s">
        <v>172</v>
      </c>
      <c r="Q75" t="s">
        <v>713</v>
      </c>
      <c r="R75" t="s">
        <v>714</v>
      </c>
      <c r="S75" t="s">
        <v>10</v>
      </c>
      <c r="T75" t="s">
        <v>21</v>
      </c>
      <c r="U75" t="s">
        <v>175</v>
      </c>
      <c r="V75" t="s">
        <v>176</v>
      </c>
      <c r="X75" t="s">
        <v>713</v>
      </c>
      <c r="Y75" t="s">
        <v>901</v>
      </c>
      <c r="Z75">
        <v>6.9509999999999996</v>
      </c>
      <c r="AA75">
        <v>0.26980258974237475</v>
      </c>
      <c r="AB75">
        <v>1</v>
      </c>
    </row>
    <row r="76" spans="2:28">
      <c r="B76" t="s">
        <v>172</v>
      </c>
      <c r="C76" t="s">
        <v>390</v>
      </c>
      <c r="D76" t="s">
        <v>391</v>
      </c>
      <c r="E76" t="s">
        <v>10</v>
      </c>
      <c r="F76" t="s">
        <v>21</v>
      </c>
      <c r="G76" t="s">
        <v>175</v>
      </c>
      <c r="H76" t="s">
        <v>176</v>
      </c>
      <c r="J76" t="s">
        <v>390</v>
      </c>
      <c r="K76" t="s">
        <v>584</v>
      </c>
      <c r="L76">
        <v>7.1092500000000003</v>
      </c>
      <c r="M76">
        <v>0.20029710131550729</v>
      </c>
      <c r="N76">
        <v>1</v>
      </c>
      <c r="P76" t="s">
        <v>172</v>
      </c>
      <c r="Q76" t="s">
        <v>715</v>
      </c>
      <c r="R76" t="s">
        <v>716</v>
      </c>
      <c r="S76" t="s">
        <v>10</v>
      </c>
      <c r="T76" t="s">
        <v>21</v>
      </c>
      <c r="U76" t="s">
        <v>175</v>
      </c>
      <c r="V76" t="s">
        <v>176</v>
      </c>
      <c r="X76" t="s">
        <v>715</v>
      </c>
      <c r="Y76" t="s">
        <v>901</v>
      </c>
      <c r="Z76">
        <v>2.1360000000000001</v>
      </c>
      <c r="AA76">
        <v>0.26665979317822802</v>
      </c>
      <c r="AB76">
        <v>3</v>
      </c>
    </row>
    <row r="77" spans="2:28">
      <c r="B77" t="s">
        <v>172</v>
      </c>
      <c r="C77" t="s">
        <v>392</v>
      </c>
      <c r="D77" t="s">
        <v>393</v>
      </c>
      <c r="E77" t="s">
        <v>10</v>
      </c>
      <c r="F77" t="s">
        <v>21</v>
      </c>
      <c r="G77" t="s">
        <v>175</v>
      </c>
      <c r="H77" t="s">
        <v>176</v>
      </c>
      <c r="J77" t="s">
        <v>392</v>
      </c>
      <c r="K77" t="s">
        <v>584</v>
      </c>
      <c r="L77">
        <v>5.9504999999999999</v>
      </c>
      <c r="M77">
        <v>0.19755558992682701</v>
      </c>
      <c r="N77">
        <v>3</v>
      </c>
      <c r="P77" t="s">
        <v>172</v>
      </c>
      <c r="Q77" t="s">
        <v>717</v>
      </c>
      <c r="R77" t="s">
        <v>718</v>
      </c>
      <c r="S77" t="s">
        <v>10</v>
      </c>
      <c r="T77" t="s">
        <v>21</v>
      </c>
      <c r="U77" t="s">
        <v>175</v>
      </c>
      <c r="V77" t="s">
        <v>176</v>
      </c>
      <c r="X77" t="s">
        <v>717</v>
      </c>
      <c r="Y77" t="s">
        <v>901</v>
      </c>
      <c r="Z77">
        <v>1.6500000000000001E-2</v>
      </c>
      <c r="AA77">
        <v>0.2654329954144507</v>
      </c>
      <c r="AB77">
        <v>2</v>
      </c>
    </row>
    <row r="78" spans="2:28">
      <c r="B78" t="s">
        <v>172</v>
      </c>
      <c r="C78" t="s">
        <v>394</v>
      </c>
      <c r="D78" t="s">
        <v>395</v>
      </c>
      <c r="E78" t="s">
        <v>10</v>
      </c>
      <c r="F78" t="s">
        <v>21</v>
      </c>
      <c r="G78" t="s">
        <v>175</v>
      </c>
      <c r="H78" t="s">
        <v>176</v>
      </c>
      <c r="J78" t="s">
        <v>394</v>
      </c>
      <c r="K78" t="s">
        <v>584</v>
      </c>
      <c r="L78">
        <v>8.6249999999999993E-2</v>
      </c>
      <c r="M78">
        <v>0.19512569482670519</v>
      </c>
      <c r="N78">
        <v>5</v>
      </c>
      <c r="P78" t="s">
        <v>172</v>
      </c>
      <c r="Q78" t="s">
        <v>719</v>
      </c>
      <c r="R78" t="s">
        <v>720</v>
      </c>
      <c r="S78" t="s">
        <v>10</v>
      </c>
      <c r="T78" t="s">
        <v>21</v>
      </c>
      <c r="U78" t="s">
        <v>175</v>
      </c>
      <c r="V78" t="s">
        <v>176</v>
      </c>
      <c r="X78" t="s">
        <v>719</v>
      </c>
      <c r="Y78" t="s">
        <v>901</v>
      </c>
      <c r="Z78">
        <v>5.2500000000000003E-3</v>
      </c>
      <c r="AA78">
        <v>0.26533165722958701</v>
      </c>
      <c r="AB78">
        <v>5</v>
      </c>
    </row>
    <row r="79" spans="2:28">
      <c r="B79" t="s">
        <v>172</v>
      </c>
      <c r="C79" t="s">
        <v>396</v>
      </c>
      <c r="D79" t="s">
        <v>397</v>
      </c>
      <c r="E79" t="s">
        <v>10</v>
      </c>
      <c r="F79" t="s">
        <v>21</v>
      </c>
      <c r="G79" t="s">
        <v>175</v>
      </c>
      <c r="H79" t="s">
        <v>176</v>
      </c>
      <c r="J79" t="s">
        <v>396</v>
      </c>
      <c r="K79" t="s">
        <v>584</v>
      </c>
      <c r="L79">
        <v>1.5E-3</v>
      </c>
      <c r="M79">
        <v>0.19479495766884899</v>
      </c>
      <c r="N79">
        <v>5</v>
      </c>
      <c r="P79" t="s">
        <v>172</v>
      </c>
      <c r="Q79" t="s">
        <v>721</v>
      </c>
      <c r="R79" t="s">
        <v>722</v>
      </c>
      <c r="S79" t="s">
        <v>10</v>
      </c>
      <c r="T79" t="s">
        <v>21</v>
      </c>
      <c r="U79" t="s">
        <v>175</v>
      </c>
      <c r="V79" t="s">
        <v>176</v>
      </c>
      <c r="X79" t="s">
        <v>721</v>
      </c>
      <c r="Y79" t="s">
        <v>901</v>
      </c>
      <c r="Z79">
        <v>6.9817499999999999</v>
      </c>
      <c r="AA79">
        <v>0.26232540414982142</v>
      </c>
      <c r="AB79">
        <v>5</v>
      </c>
    </row>
    <row r="80" spans="2:28">
      <c r="B80" t="s">
        <v>172</v>
      </c>
      <c r="C80" t="s">
        <v>398</v>
      </c>
      <c r="D80" t="s">
        <v>399</v>
      </c>
      <c r="E80" t="s">
        <v>10</v>
      </c>
      <c r="F80" t="s">
        <v>21</v>
      </c>
      <c r="G80" t="s">
        <v>175</v>
      </c>
      <c r="H80" t="s">
        <v>176</v>
      </c>
      <c r="J80" t="s">
        <v>398</v>
      </c>
      <c r="K80" t="s">
        <v>584</v>
      </c>
      <c r="L80">
        <v>4.4999999999999997E-3</v>
      </c>
      <c r="M80">
        <v>0.19386690387367769</v>
      </c>
      <c r="N80">
        <v>3</v>
      </c>
      <c r="P80" t="s">
        <v>172</v>
      </c>
      <c r="Q80" t="s">
        <v>723</v>
      </c>
      <c r="R80" t="s">
        <v>724</v>
      </c>
      <c r="S80" t="s">
        <v>10</v>
      </c>
      <c r="T80" t="s">
        <v>21</v>
      </c>
      <c r="U80" t="s">
        <v>175</v>
      </c>
      <c r="V80" t="s">
        <v>176</v>
      </c>
      <c r="X80" t="s">
        <v>723</v>
      </c>
      <c r="Y80" t="s">
        <v>901</v>
      </c>
      <c r="Z80">
        <v>3.1342500000000002</v>
      </c>
      <c r="AA80">
        <v>0.26168568505313899</v>
      </c>
      <c r="AB80">
        <v>1</v>
      </c>
    </row>
    <row r="81" spans="2:28">
      <c r="B81" t="s">
        <v>172</v>
      </c>
      <c r="C81" t="s">
        <v>400</v>
      </c>
      <c r="D81" t="s">
        <v>401</v>
      </c>
      <c r="E81" t="s">
        <v>10</v>
      </c>
      <c r="F81" t="s">
        <v>21</v>
      </c>
      <c r="G81" t="s">
        <v>175</v>
      </c>
      <c r="H81" t="s">
        <v>176</v>
      </c>
      <c r="J81" t="s">
        <v>400</v>
      </c>
      <c r="K81" t="s">
        <v>584</v>
      </c>
      <c r="L81">
        <v>6.7649999999999997</v>
      </c>
      <c r="M81">
        <v>0.18836497213165421</v>
      </c>
      <c r="N81">
        <v>2</v>
      </c>
      <c r="P81" t="s">
        <v>172</v>
      </c>
      <c r="Q81" t="s">
        <v>725</v>
      </c>
      <c r="R81" t="s">
        <v>726</v>
      </c>
      <c r="S81" t="s">
        <v>10</v>
      </c>
      <c r="T81" t="s">
        <v>21</v>
      </c>
      <c r="U81" t="s">
        <v>175</v>
      </c>
      <c r="V81" t="s">
        <v>176</v>
      </c>
      <c r="X81" t="s">
        <v>725</v>
      </c>
      <c r="Y81" t="s">
        <v>901</v>
      </c>
      <c r="Z81">
        <v>1.1527499999999999</v>
      </c>
      <c r="AA81">
        <v>0.26006727192344919</v>
      </c>
      <c r="AB81">
        <v>4</v>
      </c>
    </row>
    <row r="82" spans="2:28">
      <c r="B82" t="s">
        <v>172</v>
      </c>
      <c r="C82" t="s">
        <v>402</v>
      </c>
      <c r="D82" t="s">
        <v>403</v>
      </c>
      <c r="E82" t="s">
        <v>10</v>
      </c>
      <c r="F82" t="s">
        <v>21</v>
      </c>
      <c r="G82" t="s">
        <v>175</v>
      </c>
      <c r="H82" t="s">
        <v>176</v>
      </c>
      <c r="J82" t="s">
        <v>402</v>
      </c>
      <c r="K82" t="s">
        <v>584</v>
      </c>
      <c r="L82">
        <v>0.15975</v>
      </c>
      <c r="M82">
        <v>0.1880186415568634</v>
      </c>
      <c r="N82">
        <v>4</v>
      </c>
      <c r="P82" t="s">
        <v>172</v>
      </c>
      <c r="Q82" t="s">
        <v>727</v>
      </c>
      <c r="R82" t="s">
        <v>728</v>
      </c>
      <c r="S82" t="s">
        <v>10</v>
      </c>
      <c r="T82" t="s">
        <v>21</v>
      </c>
      <c r="U82" t="s">
        <v>175</v>
      </c>
      <c r="V82" t="s">
        <v>176</v>
      </c>
      <c r="X82" t="s">
        <v>727</v>
      </c>
      <c r="Y82" t="s">
        <v>901</v>
      </c>
      <c r="Z82">
        <v>2.6632500000000001</v>
      </c>
      <c r="AA82">
        <v>0.25630639602718908</v>
      </c>
      <c r="AB82">
        <v>2</v>
      </c>
    </row>
    <row r="83" spans="2:28">
      <c r="B83" t="s">
        <v>172</v>
      </c>
      <c r="C83" t="s">
        <v>404</v>
      </c>
      <c r="D83" t="s">
        <v>405</v>
      </c>
      <c r="E83" t="s">
        <v>10</v>
      </c>
      <c r="F83" t="s">
        <v>21</v>
      </c>
      <c r="G83" t="s">
        <v>175</v>
      </c>
      <c r="H83" t="s">
        <v>176</v>
      </c>
      <c r="J83" t="s">
        <v>404</v>
      </c>
      <c r="K83" t="s">
        <v>584</v>
      </c>
      <c r="L83">
        <v>6.6847500000000002</v>
      </c>
      <c r="M83">
        <v>0.1858727247789706</v>
      </c>
      <c r="N83">
        <v>1</v>
      </c>
      <c r="P83" t="s">
        <v>172</v>
      </c>
      <c r="Q83" t="s">
        <v>729</v>
      </c>
      <c r="R83" t="s">
        <v>730</v>
      </c>
      <c r="S83" t="s">
        <v>10</v>
      </c>
      <c r="T83" t="s">
        <v>21</v>
      </c>
      <c r="U83" t="s">
        <v>175</v>
      </c>
      <c r="V83" t="s">
        <v>176</v>
      </c>
      <c r="X83" t="s">
        <v>729</v>
      </c>
      <c r="Y83" t="s">
        <v>901</v>
      </c>
      <c r="Z83">
        <v>0.44700000000000001</v>
      </c>
      <c r="AA83">
        <v>0.25558660444896092</v>
      </c>
      <c r="AB83">
        <v>3</v>
      </c>
    </row>
    <row r="84" spans="2:28">
      <c r="B84" t="s">
        <v>172</v>
      </c>
      <c r="C84" t="s">
        <v>406</v>
      </c>
      <c r="D84" t="s">
        <v>407</v>
      </c>
      <c r="E84" t="s">
        <v>10</v>
      </c>
      <c r="F84" t="s">
        <v>21</v>
      </c>
      <c r="G84" t="s">
        <v>175</v>
      </c>
      <c r="H84" t="s">
        <v>176</v>
      </c>
      <c r="J84" t="s">
        <v>406</v>
      </c>
      <c r="K84" t="s">
        <v>584</v>
      </c>
      <c r="L84">
        <v>12.202500000000001</v>
      </c>
      <c r="M84">
        <v>0.18164233534161989</v>
      </c>
      <c r="N84">
        <v>1</v>
      </c>
      <c r="P84" t="s">
        <v>172</v>
      </c>
      <c r="Q84" t="s">
        <v>731</v>
      </c>
      <c r="R84" t="s">
        <v>732</v>
      </c>
      <c r="S84" t="s">
        <v>10</v>
      </c>
      <c r="T84" t="s">
        <v>21</v>
      </c>
      <c r="U84" t="s">
        <v>175</v>
      </c>
      <c r="V84" t="s">
        <v>176</v>
      </c>
      <c r="X84" t="s">
        <v>731</v>
      </c>
      <c r="Y84" t="s">
        <v>901</v>
      </c>
      <c r="Z84">
        <v>3.8422499999999999</v>
      </c>
      <c r="AA84">
        <v>0.25352616339518041</v>
      </c>
      <c r="AB84">
        <v>2</v>
      </c>
    </row>
    <row r="85" spans="2:28">
      <c r="B85" t="s">
        <v>172</v>
      </c>
      <c r="C85" t="s">
        <v>408</v>
      </c>
      <c r="D85" t="s">
        <v>409</v>
      </c>
      <c r="E85" t="s">
        <v>10</v>
      </c>
      <c r="F85" t="s">
        <v>21</v>
      </c>
      <c r="G85" t="s">
        <v>175</v>
      </c>
      <c r="H85" t="s">
        <v>176</v>
      </c>
      <c r="J85" t="s">
        <v>408</v>
      </c>
      <c r="K85" t="s">
        <v>584</v>
      </c>
      <c r="L85">
        <v>0.76875000000000004</v>
      </c>
      <c r="M85">
        <v>0.18052930100312339</v>
      </c>
      <c r="N85">
        <v>5</v>
      </c>
      <c r="P85" t="s">
        <v>172</v>
      </c>
      <c r="Q85" t="s">
        <v>733</v>
      </c>
      <c r="R85" t="s">
        <v>734</v>
      </c>
      <c r="S85" t="s">
        <v>10</v>
      </c>
      <c r="T85" t="s">
        <v>21</v>
      </c>
      <c r="U85" t="s">
        <v>175</v>
      </c>
      <c r="V85" t="s">
        <v>176</v>
      </c>
      <c r="X85" t="s">
        <v>733</v>
      </c>
      <c r="Y85" t="s">
        <v>901</v>
      </c>
      <c r="Z85">
        <v>6.1875</v>
      </c>
      <c r="AA85">
        <v>0.25285574056018317</v>
      </c>
      <c r="AB85">
        <v>5</v>
      </c>
    </row>
    <row r="86" spans="2:28">
      <c r="B86" t="s">
        <v>172</v>
      </c>
      <c r="C86" t="s">
        <v>410</v>
      </c>
      <c r="D86" t="s">
        <v>411</v>
      </c>
      <c r="E86" t="s">
        <v>10</v>
      </c>
      <c r="F86" t="s">
        <v>21</v>
      </c>
      <c r="G86" t="s">
        <v>175</v>
      </c>
      <c r="H86" t="s">
        <v>176</v>
      </c>
      <c r="J86" t="s">
        <v>410</v>
      </c>
      <c r="K86" t="s">
        <v>584</v>
      </c>
      <c r="L86">
        <v>3.6952500000000001</v>
      </c>
      <c r="M86">
        <v>0.17973914228587137</v>
      </c>
      <c r="N86">
        <v>3</v>
      </c>
      <c r="P86" t="s">
        <v>172</v>
      </c>
      <c r="Q86" t="s">
        <v>735</v>
      </c>
      <c r="R86" t="s">
        <v>736</v>
      </c>
      <c r="S86" t="s">
        <v>10</v>
      </c>
      <c r="T86" t="s">
        <v>21</v>
      </c>
      <c r="U86" t="s">
        <v>175</v>
      </c>
      <c r="V86" t="s">
        <v>176</v>
      </c>
      <c r="X86" t="s">
        <v>735</v>
      </c>
      <c r="Y86" t="s">
        <v>901</v>
      </c>
      <c r="Z86">
        <v>6.3202499999999997</v>
      </c>
      <c r="AA86">
        <v>0.250221712383983</v>
      </c>
      <c r="AB86">
        <v>3</v>
      </c>
    </row>
    <row r="87" spans="2:28">
      <c r="B87" t="s">
        <v>172</v>
      </c>
      <c r="C87" t="s">
        <v>412</v>
      </c>
      <c r="D87" t="s">
        <v>413</v>
      </c>
      <c r="E87" t="s">
        <v>10</v>
      </c>
      <c r="F87" t="s">
        <v>21</v>
      </c>
      <c r="G87" t="s">
        <v>175</v>
      </c>
      <c r="H87" t="s">
        <v>176</v>
      </c>
      <c r="J87" t="s">
        <v>412</v>
      </c>
      <c r="K87" t="s">
        <v>584</v>
      </c>
      <c r="L87">
        <v>4.1737500000000001</v>
      </c>
      <c r="M87">
        <v>0.17965686819250137</v>
      </c>
      <c r="N87">
        <v>2</v>
      </c>
      <c r="P87" t="s">
        <v>172</v>
      </c>
      <c r="Q87" t="s">
        <v>737</v>
      </c>
      <c r="R87" t="s">
        <v>738</v>
      </c>
      <c r="S87" t="s">
        <v>10</v>
      </c>
      <c r="T87" t="s">
        <v>21</v>
      </c>
      <c r="U87" t="s">
        <v>175</v>
      </c>
      <c r="V87" t="s">
        <v>176</v>
      </c>
      <c r="X87" t="s">
        <v>737</v>
      </c>
      <c r="Y87" t="s">
        <v>901</v>
      </c>
      <c r="Z87">
        <v>8.5327500000000001</v>
      </c>
      <c r="AA87">
        <v>0.24879633993544095</v>
      </c>
      <c r="AB87">
        <v>4</v>
      </c>
    </row>
    <row r="88" spans="2:28">
      <c r="B88" t="s">
        <v>172</v>
      </c>
      <c r="C88" t="s">
        <v>414</v>
      </c>
      <c r="D88" t="s">
        <v>415</v>
      </c>
      <c r="E88" t="s">
        <v>10</v>
      </c>
      <c r="F88" t="s">
        <v>21</v>
      </c>
      <c r="G88" t="s">
        <v>175</v>
      </c>
      <c r="H88" t="s">
        <v>176</v>
      </c>
      <c r="J88" t="s">
        <v>414</v>
      </c>
      <c r="K88" t="s">
        <v>584</v>
      </c>
      <c r="L88">
        <v>0.21825</v>
      </c>
      <c r="M88">
        <v>0.17936162988891349</v>
      </c>
      <c r="N88">
        <v>4</v>
      </c>
      <c r="P88" t="s">
        <v>172</v>
      </c>
      <c r="Q88" t="s">
        <v>739</v>
      </c>
      <c r="R88" t="s">
        <v>740</v>
      </c>
      <c r="S88" t="s">
        <v>10</v>
      </c>
      <c r="T88" t="s">
        <v>21</v>
      </c>
      <c r="U88" t="s">
        <v>175</v>
      </c>
      <c r="V88" t="s">
        <v>176</v>
      </c>
      <c r="X88" t="s">
        <v>739</v>
      </c>
      <c r="Y88" t="s">
        <v>901</v>
      </c>
      <c r="Z88">
        <v>5.5432499999999996</v>
      </c>
      <c r="AA88">
        <v>0.24834011165160638</v>
      </c>
      <c r="AB88">
        <v>1</v>
      </c>
    </row>
    <row r="89" spans="2:28">
      <c r="B89" t="s">
        <v>172</v>
      </c>
      <c r="C89" t="s">
        <v>416</v>
      </c>
      <c r="D89" t="s">
        <v>417</v>
      </c>
      <c r="E89" t="s">
        <v>10</v>
      </c>
      <c r="F89" t="s">
        <v>21</v>
      </c>
      <c r="G89" t="s">
        <v>175</v>
      </c>
      <c r="H89" t="s">
        <v>176</v>
      </c>
      <c r="J89" t="s">
        <v>416</v>
      </c>
      <c r="K89" t="s">
        <v>584</v>
      </c>
      <c r="L89">
        <v>2.0242499999999999</v>
      </c>
      <c r="M89">
        <v>0.17156852758879351</v>
      </c>
      <c r="N89">
        <v>4</v>
      </c>
      <c r="P89" t="s">
        <v>172</v>
      </c>
      <c r="Q89" t="s">
        <v>741</v>
      </c>
      <c r="R89" t="s">
        <v>742</v>
      </c>
      <c r="S89" t="s">
        <v>10</v>
      </c>
      <c r="T89" t="s">
        <v>21</v>
      </c>
      <c r="U89" t="s">
        <v>175</v>
      </c>
      <c r="V89" t="s">
        <v>176</v>
      </c>
      <c r="X89" t="s">
        <v>741</v>
      </c>
      <c r="Y89" t="s">
        <v>901</v>
      </c>
      <c r="Z89">
        <v>11.565</v>
      </c>
      <c r="AA89">
        <v>0.24172591889013392</v>
      </c>
      <c r="AB89">
        <v>1</v>
      </c>
    </row>
    <row r="90" spans="2:28">
      <c r="B90" t="s">
        <v>172</v>
      </c>
      <c r="C90" t="s">
        <v>418</v>
      </c>
      <c r="D90" t="s">
        <v>419</v>
      </c>
      <c r="E90" t="s">
        <v>10</v>
      </c>
      <c r="F90" t="s">
        <v>21</v>
      </c>
      <c r="G90" t="s">
        <v>175</v>
      </c>
      <c r="H90" t="s">
        <v>176</v>
      </c>
      <c r="J90" t="s">
        <v>418</v>
      </c>
      <c r="K90" t="s">
        <v>584</v>
      </c>
      <c r="L90">
        <v>1.4137500000000001</v>
      </c>
      <c r="M90">
        <v>0.17112791178698181</v>
      </c>
      <c r="N90">
        <v>3</v>
      </c>
      <c r="P90" t="s">
        <v>172</v>
      </c>
      <c r="Q90" t="s">
        <v>743</v>
      </c>
      <c r="R90" t="s">
        <v>744</v>
      </c>
      <c r="S90" t="s">
        <v>10</v>
      </c>
      <c r="T90" t="s">
        <v>21</v>
      </c>
      <c r="U90" t="s">
        <v>175</v>
      </c>
      <c r="V90" t="s">
        <v>176</v>
      </c>
      <c r="X90" t="s">
        <v>743</v>
      </c>
      <c r="Y90" t="s">
        <v>901</v>
      </c>
      <c r="Z90">
        <v>0.59025000000000005</v>
      </c>
      <c r="AA90">
        <v>0.24016740153967381</v>
      </c>
      <c r="AB90">
        <v>3</v>
      </c>
    </row>
    <row r="91" spans="2:28">
      <c r="B91" t="s">
        <v>172</v>
      </c>
      <c r="C91" t="s">
        <v>420</v>
      </c>
      <c r="D91" t="s">
        <v>421</v>
      </c>
      <c r="E91" t="s">
        <v>10</v>
      </c>
      <c r="F91" t="s">
        <v>21</v>
      </c>
      <c r="G91" t="s">
        <v>175</v>
      </c>
      <c r="H91" t="s">
        <v>176</v>
      </c>
      <c r="J91" t="s">
        <v>420</v>
      </c>
      <c r="K91" t="s">
        <v>584</v>
      </c>
      <c r="L91">
        <v>1.3267500000000001</v>
      </c>
      <c r="M91">
        <v>0.1707481652643219</v>
      </c>
      <c r="N91">
        <v>2</v>
      </c>
      <c r="P91" t="s">
        <v>172</v>
      </c>
      <c r="Q91" t="s">
        <v>745</v>
      </c>
      <c r="R91" t="s">
        <v>746</v>
      </c>
      <c r="S91" t="s">
        <v>10</v>
      </c>
      <c r="T91" t="s">
        <v>21</v>
      </c>
      <c r="U91" t="s">
        <v>175</v>
      </c>
      <c r="V91" t="s">
        <v>176</v>
      </c>
      <c r="X91" t="s">
        <v>745</v>
      </c>
      <c r="Y91" t="s">
        <v>901</v>
      </c>
      <c r="Z91">
        <v>1.95E-2</v>
      </c>
      <c r="AA91">
        <v>0.23999847335784119</v>
      </c>
      <c r="AB91">
        <v>5</v>
      </c>
    </row>
    <row r="92" spans="2:28">
      <c r="B92" t="s">
        <v>172</v>
      </c>
      <c r="C92" t="s">
        <v>422</v>
      </c>
      <c r="D92" t="s">
        <v>423</v>
      </c>
      <c r="E92" t="s">
        <v>10</v>
      </c>
      <c r="F92" t="s">
        <v>21</v>
      </c>
      <c r="G92" t="s">
        <v>175</v>
      </c>
      <c r="H92" t="s">
        <v>176</v>
      </c>
      <c r="J92" t="s">
        <v>422</v>
      </c>
      <c r="K92" t="s">
        <v>584</v>
      </c>
      <c r="L92">
        <v>5.5454999999999997</v>
      </c>
      <c r="M92">
        <v>0.16840053364748531</v>
      </c>
      <c r="N92">
        <v>1</v>
      </c>
      <c r="P92" t="s">
        <v>172</v>
      </c>
      <c r="Q92" t="s">
        <v>747</v>
      </c>
      <c r="R92" t="s">
        <v>748</v>
      </c>
      <c r="S92" t="s">
        <v>10</v>
      </c>
      <c r="T92" t="s">
        <v>21</v>
      </c>
      <c r="U92" t="s">
        <v>175</v>
      </c>
      <c r="V92" t="s">
        <v>176</v>
      </c>
      <c r="X92" t="s">
        <v>747</v>
      </c>
      <c r="Y92" t="s">
        <v>901</v>
      </c>
      <c r="Z92">
        <v>0.36075000000000002</v>
      </c>
      <c r="AA92">
        <v>0.23708909850875259</v>
      </c>
      <c r="AB92">
        <v>4</v>
      </c>
    </row>
    <row r="93" spans="2:28">
      <c r="B93" t="s">
        <v>172</v>
      </c>
      <c r="C93" t="s">
        <v>424</v>
      </c>
      <c r="D93" t="s">
        <v>425</v>
      </c>
      <c r="E93" t="s">
        <v>10</v>
      </c>
      <c r="F93" t="s">
        <v>21</v>
      </c>
      <c r="G93" t="s">
        <v>175</v>
      </c>
      <c r="H93" t="s">
        <v>176</v>
      </c>
      <c r="J93" t="s">
        <v>424</v>
      </c>
      <c r="K93" t="s">
        <v>584</v>
      </c>
      <c r="L93">
        <v>0.23699999999999999</v>
      </c>
      <c r="M93">
        <v>0.16729628469584529</v>
      </c>
      <c r="N93">
        <v>5</v>
      </c>
      <c r="P93" t="s">
        <v>172</v>
      </c>
      <c r="Q93" t="s">
        <v>749</v>
      </c>
      <c r="R93" t="s">
        <v>750</v>
      </c>
      <c r="S93" t="s">
        <v>10</v>
      </c>
      <c r="T93" t="s">
        <v>21</v>
      </c>
      <c r="U93" t="s">
        <v>175</v>
      </c>
      <c r="V93" t="s">
        <v>176</v>
      </c>
      <c r="X93" t="s">
        <v>749</v>
      </c>
      <c r="Y93" t="s">
        <v>901</v>
      </c>
      <c r="Z93">
        <v>8.2687500000000007</v>
      </c>
      <c r="AA93">
        <v>0.23650023615355512</v>
      </c>
      <c r="AB93">
        <v>2</v>
      </c>
    </row>
    <row r="94" spans="2:28">
      <c r="B94" t="s">
        <v>172</v>
      </c>
      <c r="C94" t="s">
        <v>426</v>
      </c>
      <c r="D94" t="s">
        <v>427</v>
      </c>
      <c r="E94" t="s">
        <v>10</v>
      </c>
      <c r="F94" t="s">
        <v>21</v>
      </c>
      <c r="G94" t="s">
        <v>175</v>
      </c>
      <c r="H94" t="s">
        <v>176</v>
      </c>
      <c r="J94" t="s">
        <v>426</v>
      </c>
      <c r="K94" t="s">
        <v>584</v>
      </c>
      <c r="L94">
        <v>1.6319999999999999</v>
      </c>
      <c r="M94">
        <v>0.16310453907708422</v>
      </c>
      <c r="N94">
        <v>2</v>
      </c>
      <c r="P94" t="s">
        <v>172</v>
      </c>
      <c r="Q94" t="s">
        <v>751</v>
      </c>
      <c r="R94" t="s">
        <v>752</v>
      </c>
      <c r="S94" t="s">
        <v>10</v>
      </c>
      <c r="T94" t="s">
        <v>21</v>
      </c>
      <c r="U94" t="s">
        <v>175</v>
      </c>
      <c r="V94" t="s">
        <v>176</v>
      </c>
      <c r="X94" t="s">
        <v>751</v>
      </c>
      <c r="Y94" t="s">
        <v>901</v>
      </c>
      <c r="Z94">
        <v>0.25274999999999997</v>
      </c>
      <c r="AA94">
        <v>0.2323863937607176</v>
      </c>
      <c r="AB94">
        <v>3</v>
      </c>
    </row>
    <row r="95" spans="2:28">
      <c r="B95" t="s">
        <v>172</v>
      </c>
      <c r="C95" t="s">
        <v>428</v>
      </c>
      <c r="D95" t="s">
        <v>429</v>
      </c>
      <c r="E95" t="s">
        <v>10</v>
      </c>
      <c r="F95" t="s">
        <v>21</v>
      </c>
      <c r="G95" t="s">
        <v>175</v>
      </c>
      <c r="H95" t="s">
        <v>176</v>
      </c>
      <c r="J95" t="s">
        <v>428</v>
      </c>
      <c r="K95" t="s">
        <v>584</v>
      </c>
      <c r="L95">
        <v>0.85650000000000004</v>
      </c>
      <c r="M95">
        <v>0.16265390415380501</v>
      </c>
      <c r="N95">
        <v>1</v>
      </c>
      <c r="P95" t="s">
        <v>172</v>
      </c>
      <c r="Q95" t="s">
        <v>753</v>
      </c>
      <c r="R95" t="s">
        <v>754</v>
      </c>
      <c r="S95" t="s">
        <v>10</v>
      </c>
      <c r="T95" t="s">
        <v>21</v>
      </c>
      <c r="U95" t="s">
        <v>175</v>
      </c>
      <c r="V95" t="s">
        <v>176</v>
      </c>
      <c r="X95" t="s">
        <v>753</v>
      </c>
      <c r="Y95" t="s">
        <v>901</v>
      </c>
      <c r="Z95">
        <v>5.3999999999999999E-2</v>
      </c>
      <c r="AA95">
        <v>0.23059280254309289</v>
      </c>
      <c r="AB95">
        <v>4</v>
      </c>
    </row>
    <row r="96" spans="2:28">
      <c r="B96" t="s">
        <v>172</v>
      </c>
      <c r="C96" t="s">
        <v>430</v>
      </c>
      <c r="D96" t="s">
        <v>431</v>
      </c>
      <c r="E96" t="s">
        <v>10</v>
      </c>
      <c r="F96" t="s">
        <v>21</v>
      </c>
      <c r="G96" t="s">
        <v>175</v>
      </c>
      <c r="H96" t="s">
        <v>176</v>
      </c>
      <c r="J96" t="s">
        <v>430</v>
      </c>
      <c r="K96" t="s">
        <v>584</v>
      </c>
      <c r="L96">
        <v>6.4732500000000002</v>
      </c>
      <c r="M96">
        <v>0.16145266292092489</v>
      </c>
      <c r="N96">
        <v>3</v>
      </c>
      <c r="P96" t="s">
        <v>172</v>
      </c>
      <c r="Q96" t="s">
        <v>755</v>
      </c>
      <c r="R96" t="s">
        <v>756</v>
      </c>
      <c r="S96" t="s">
        <v>10</v>
      </c>
      <c r="T96" t="s">
        <v>21</v>
      </c>
      <c r="U96" t="s">
        <v>175</v>
      </c>
      <c r="V96" t="s">
        <v>176</v>
      </c>
      <c r="X96" t="s">
        <v>755</v>
      </c>
      <c r="Y96" t="s">
        <v>901</v>
      </c>
      <c r="Z96">
        <v>11.738250000000001</v>
      </c>
      <c r="AA96">
        <v>0.22915639548335581</v>
      </c>
      <c r="AB96">
        <v>2</v>
      </c>
    </row>
    <row r="97" spans="2:28">
      <c r="B97" t="s">
        <v>172</v>
      </c>
      <c r="C97" t="s">
        <v>432</v>
      </c>
      <c r="D97" t="s">
        <v>433</v>
      </c>
      <c r="E97" t="s">
        <v>10</v>
      </c>
      <c r="F97" t="s">
        <v>21</v>
      </c>
      <c r="G97" t="s">
        <v>175</v>
      </c>
      <c r="H97" t="s">
        <v>176</v>
      </c>
      <c r="J97" t="s">
        <v>432</v>
      </c>
      <c r="K97" t="s">
        <v>584</v>
      </c>
      <c r="L97">
        <v>12.477</v>
      </c>
      <c r="M97">
        <v>0.14979795540257765</v>
      </c>
      <c r="N97">
        <v>1</v>
      </c>
      <c r="P97" t="s">
        <v>172</v>
      </c>
      <c r="Q97" t="s">
        <v>757</v>
      </c>
      <c r="R97" t="s">
        <v>758</v>
      </c>
      <c r="S97" t="s">
        <v>10</v>
      </c>
      <c r="T97" t="s">
        <v>21</v>
      </c>
      <c r="U97" t="s">
        <v>175</v>
      </c>
      <c r="V97" t="s">
        <v>176</v>
      </c>
      <c r="X97" t="s">
        <v>757</v>
      </c>
      <c r="Y97" t="s">
        <v>901</v>
      </c>
      <c r="Z97">
        <v>0.30375000000000002</v>
      </c>
      <c r="AA97">
        <v>0.2276436892687998</v>
      </c>
      <c r="AB97">
        <v>5</v>
      </c>
    </row>
    <row r="98" spans="2:28">
      <c r="B98" t="s">
        <v>172</v>
      </c>
      <c r="C98" t="s">
        <v>434</v>
      </c>
      <c r="D98" t="s">
        <v>435</v>
      </c>
      <c r="E98" t="s">
        <v>10</v>
      </c>
      <c r="F98" t="s">
        <v>21</v>
      </c>
      <c r="G98" t="s">
        <v>175</v>
      </c>
      <c r="H98" t="s">
        <v>176</v>
      </c>
      <c r="J98" t="s">
        <v>434</v>
      </c>
      <c r="K98" t="s">
        <v>584</v>
      </c>
      <c r="L98">
        <v>0.89700000000000002</v>
      </c>
      <c r="M98">
        <v>0.1483377584072445</v>
      </c>
      <c r="N98">
        <v>4</v>
      </c>
      <c r="P98" t="s">
        <v>172</v>
      </c>
      <c r="Q98" t="s">
        <v>759</v>
      </c>
      <c r="R98" t="s">
        <v>760</v>
      </c>
      <c r="S98" t="s">
        <v>10</v>
      </c>
      <c r="T98" t="s">
        <v>21</v>
      </c>
      <c r="U98" t="s">
        <v>175</v>
      </c>
      <c r="V98" t="s">
        <v>176</v>
      </c>
      <c r="X98" t="s">
        <v>759</v>
      </c>
      <c r="Y98" t="s">
        <v>901</v>
      </c>
      <c r="Z98">
        <v>2.0459999999999998</v>
      </c>
      <c r="AA98">
        <v>0.22706350757040505</v>
      </c>
      <c r="AB98">
        <v>1</v>
      </c>
    </row>
    <row r="99" spans="2:28">
      <c r="B99" t="s">
        <v>172</v>
      </c>
      <c r="C99" t="s">
        <v>436</v>
      </c>
      <c r="D99" t="s">
        <v>437</v>
      </c>
      <c r="E99" t="s">
        <v>10</v>
      </c>
      <c r="F99" t="s">
        <v>21</v>
      </c>
      <c r="G99" t="s">
        <v>175</v>
      </c>
      <c r="H99" t="s">
        <v>176</v>
      </c>
      <c r="J99" t="s">
        <v>436</v>
      </c>
      <c r="K99" t="s">
        <v>584</v>
      </c>
      <c r="L99">
        <v>1.1054999999999999</v>
      </c>
      <c r="M99">
        <v>0.1481089943126136</v>
      </c>
      <c r="N99">
        <v>5</v>
      </c>
      <c r="P99" t="s">
        <v>172</v>
      </c>
      <c r="Q99" t="s">
        <v>761</v>
      </c>
      <c r="R99" t="s">
        <v>762</v>
      </c>
      <c r="S99" t="s">
        <v>10</v>
      </c>
      <c r="T99" t="s">
        <v>21</v>
      </c>
      <c r="U99" t="s">
        <v>175</v>
      </c>
      <c r="V99" t="s">
        <v>176</v>
      </c>
      <c r="X99" t="s">
        <v>761</v>
      </c>
      <c r="Y99" t="s">
        <v>901</v>
      </c>
      <c r="Z99">
        <v>0.495</v>
      </c>
      <c r="AA99">
        <v>0.22351249382316599</v>
      </c>
      <c r="AB99">
        <v>4</v>
      </c>
    </row>
    <row r="100" spans="2:28">
      <c r="B100" t="s">
        <v>172</v>
      </c>
      <c r="C100" t="s">
        <v>438</v>
      </c>
      <c r="D100" t="s">
        <v>439</v>
      </c>
      <c r="E100" t="s">
        <v>10</v>
      </c>
      <c r="F100" t="s">
        <v>21</v>
      </c>
      <c r="G100" t="s">
        <v>175</v>
      </c>
      <c r="H100" t="s">
        <v>176</v>
      </c>
      <c r="J100" t="s">
        <v>438</v>
      </c>
      <c r="K100" t="s">
        <v>584</v>
      </c>
      <c r="L100">
        <v>9.0645000000000007</v>
      </c>
      <c r="M100">
        <v>0.14765380043472431</v>
      </c>
      <c r="N100">
        <v>2</v>
      </c>
      <c r="P100" t="s">
        <v>172</v>
      </c>
      <c r="Q100" t="s">
        <v>763</v>
      </c>
      <c r="R100" t="s">
        <v>764</v>
      </c>
      <c r="S100" t="s">
        <v>10</v>
      </c>
      <c r="T100" t="s">
        <v>21</v>
      </c>
      <c r="U100" t="s">
        <v>175</v>
      </c>
      <c r="V100" t="s">
        <v>176</v>
      </c>
      <c r="X100" t="s">
        <v>763</v>
      </c>
      <c r="Y100" t="s">
        <v>901</v>
      </c>
      <c r="Z100">
        <v>6.8639999999999999</v>
      </c>
      <c r="AA100">
        <v>0.22319523971559641</v>
      </c>
      <c r="AB100">
        <v>1</v>
      </c>
    </row>
    <row r="101" spans="2:28">
      <c r="B101" t="s">
        <v>172</v>
      </c>
      <c r="C101" t="s">
        <v>440</v>
      </c>
      <c r="D101" t="s">
        <v>441</v>
      </c>
      <c r="E101" t="s">
        <v>10</v>
      </c>
      <c r="F101" t="s">
        <v>21</v>
      </c>
      <c r="G101" t="s">
        <v>175</v>
      </c>
      <c r="H101" t="s">
        <v>176</v>
      </c>
      <c r="J101" t="s">
        <v>440</v>
      </c>
      <c r="K101" t="s">
        <v>584</v>
      </c>
      <c r="L101">
        <v>9.5767500000000005</v>
      </c>
      <c r="M101">
        <v>0.14759864326207917</v>
      </c>
      <c r="N101">
        <v>3</v>
      </c>
      <c r="P101" t="s">
        <v>172</v>
      </c>
      <c r="Q101" t="s">
        <v>765</v>
      </c>
      <c r="R101" t="s">
        <v>766</v>
      </c>
      <c r="S101" t="s">
        <v>10</v>
      </c>
      <c r="T101" t="s">
        <v>21</v>
      </c>
      <c r="U101" t="s">
        <v>175</v>
      </c>
      <c r="V101" t="s">
        <v>176</v>
      </c>
      <c r="X101" t="s">
        <v>765</v>
      </c>
      <c r="Y101" t="s">
        <v>901</v>
      </c>
      <c r="Z101">
        <v>0.14774999999999999</v>
      </c>
      <c r="AA101">
        <v>0.2198864022118602</v>
      </c>
      <c r="AB101">
        <v>5</v>
      </c>
    </row>
    <row r="102" spans="2:28">
      <c r="B102" t="s">
        <v>172</v>
      </c>
      <c r="C102" t="s">
        <v>442</v>
      </c>
      <c r="D102" t="s">
        <v>443</v>
      </c>
      <c r="E102" t="s">
        <v>10</v>
      </c>
      <c r="F102" t="s">
        <v>21</v>
      </c>
      <c r="G102" t="s">
        <v>175</v>
      </c>
      <c r="H102" t="s">
        <v>176</v>
      </c>
      <c r="J102" t="s">
        <v>442</v>
      </c>
      <c r="K102" t="s">
        <v>584</v>
      </c>
      <c r="L102">
        <v>1.62825</v>
      </c>
      <c r="M102">
        <v>0.1388276639697307</v>
      </c>
      <c r="N102">
        <v>5</v>
      </c>
      <c r="P102" t="s">
        <v>172</v>
      </c>
      <c r="Q102" t="s">
        <v>767</v>
      </c>
      <c r="R102" t="s">
        <v>768</v>
      </c>
      <c r="S102" t="s">
        <v>10</v>
      </c>
      <c r="T102" t="s">
        <v>21</v>
      </c>
      <c r="U102" t="s">
        <v>175</v>
      </c>
      <c r="V102" t="s">
        <v>176</v>
      </c>
      <c r="X102" t="s">
        <v>767</v>
      </c>
      <c r="Y102" t="s">
        <v>901</v>
      </c>
      <c r="Z102">
        <v>5.9805000000000001</v>
      </c>
      <c r="AA102">
        <v>0.21861075237691394</v>
      </c>
      <c r="AB102">
        <v>2</v>
      </c>
    </row>
    <row r="103" spans="2:28">
      <c r="B103" t="s">
        <v>172</v>
      </c>
      <c r="C103" t="s">
        <v>444</v>
      </c>
      <c r="D103" t="s">
        <v>445</v>
      </c>
      <c r="E103" t="s">
        <v>10</v>
      </c>
      <c r="F103" t="s">
        <v>21</v>
      </c>
      <c r="G103" t="s">
        <v>175</v>
      </c>
      <c r="H103" t="s">
        <v>176</v>
      </c>
      <c r="J103" t="s">
        <v>444</v>
      </c>
      <c r="K103" t="s">
        <v>584</v>
      </c>
      <c r="L103">
        <v>2.9430000000000001</v>
      </c>
      <c r="M103">
        <v>0.1373586940506055</v>
      </c>
      <c r="N103">
        <v>3</v>
      </c>
      <c r="P103" t="s">
        <v>172</v>
      </c>
      <c r="Q103" t="s">
        <v>769</v>
      </c>
      <c r="R103" t="s">
        <v>770</v>
      </c>
      <c r="S103" t="s">
        <v>10</v>
      </c>
      <c r="T103" t="s">
        <v>21</v>
      </c>
      <c r="U103" t="s">
        <v>175</v>
      </c>
      <c r="V103" t="s">
        <v>176</v>
      </c>
      <c r="X103" t="s">
        <v>769</v>
      </c>
      <c r="Y103" t="s">
        <v>901</v>
      </c>
      <c r="Z103">
        <v>6.9817499999999999</v>
      </c>
      <c r="AA103">
        <v>0.21690622539486459</v>
      </c>
      <c r="AB103">
        <v>3</v>
      </c>
    </row>
    <row r="104" spans="2:28">
      <c r="B104" t="s">
        <v>172</v>
      </c>
      <c r="C104" t="s">
        <v>446</v>
      </c>
      <c r="D104" t="s">
        <v>447</v>
      </c>
      <c r="E104" t="s">
        <v>10</v>
      </c>
      <c r="F104" t="s">
        <v>21</v>
      </c>
      <c r="G104" t="s">
        <v>175</v>
      </c>
      <c r="H104" t="s">
        <v>176</v>
      </c>
      <c r="J104" t="s">
        <v>446</v>
      </c>
      <c r="K104" t="s">
        <v>584</v>
      </c>
      <c r="L104">
        <v>4.0019999999999998</v>
      </c>
      <c r="M104">
        <v>0.1369293048576159</v>
      </c>
      <c r="N104">
        <v>2</v>
      </c>
      <c r="P104" t="s">
        <v>172</v>
      </c>
      <c r="Q104" t="s">
        <v>771</v>
      </c>
      <c r="R104" t="s">
        <v>772</v>
      </c>
      <c r="S104" t="s">
        <v>10</v>
      </c>
      <c r="T104" t="s">
        <v>21</v>
      </c>
      <c r="U104" t="s">
        <v>175</v>
      </c>
      <c r="V104" t="s">
        <v>176</v>
      </c>
      <c r="X104" t="s">
        <v>771</v>
      </c>
      <c r="Y104" t="s">
        <v>901</v>
      </c>
      <c r="Z104">
        <v>2.1749999999999999E-2</v>
      </c>
      <c r="AA104">
        <v>0.21499265282573959</v>
      </c>
      <c r="AB104">
        <v>5</v>
      </c>
    </row>
    <row r="105" spans="2:28">
      <c r="B105" t="s">
        <v>172</v>
      </c>
      <c r="C105" t="s">
        <v>448</v>
      </c>
      <c r="D105" t="s">
        <v>449</v>
      </c>
      <c r="E105" t="s">
        <v>10</v>
      </c>
      <c r="F105" t="s">
        <v>21</v>
      </c>
      <c r="G105" t="s">
        <v>175</v>
      </c>
      <c r="H105" t="s">
        <v>176</v>
      </c>
      <c r="J105" t="s">
        <v>448</v>
      </c>
      <c r="K105" t="s">
        <v>584</v>
      </c>
      <c r="L105">
        <v>6.4139999999999997</v>
      </c>
      <c r="M105">
        <v>0.13677930696561971</v>
      </c>
      <c r="N105">
        <v>1</v>
      </c>
      <c r="P105" t="s">
        <v>172</v>
      </c>
      <c r="Q105" t="s">
        <v>773</v>
      </c>
      <c r="R105" t="s">
        <v>774</v>
      </c>
      <c r="S105" t="s">
        <v>10</v>
      </c>
      <c r="T105" t="s">
        <v>21</v>
      </c>
      <c r="U105" t="s">
        <v>175</v>
      </c>
      <c r="V105" t="s">
        <v>176</v>
      </c>
      <c r="X105" t="s">
        <v>773</v>
      </c>
      <c r="Y105" t="s">
        <v>901</v>
      </c>
      <c r="Z105">
        <v>1.0665</v>
      </c>
      <c r="AA105">
        <v>0.21104688940656249</v>
      </c>
      <c r="AB105">
        <v>3</v>
      </c>
    </row>
    <row r="106" spans="2:28">
      <c r="B106" t="s">
        <v>172</v>
      </c>
      <c r="C106" t="s">
        <v>450</v>
      </c>
      <c r="D106" t="s">
        <v>451</v>
      </c>
      <c r="E106" t="s">
        <v>10</v>
      </c>
      <c r="F106" t="s">
        <v>21</v>
      </c>
      <c r="G106" t="s">
        <v>175</v>
      </c>
      <c r="H106" t="s">
        <v>176</v>
      </c>
      <c r="J106" t="s">
        <v>450</v>
      </c>
      <c r="K106" t="s">
        <v>584</v>
      </c>
      <c r="L106">
        <v>4.92225</v>
      </c>
      <c r="M106">
        <v>0.1358421231195141</v>
      </c>
      <c r="N106">
        <v>4</v>
      </c>
      <c r="P106" t="s">
        <v>172</v>
      </c>
      <c r="Q106" t="s">
        <v>775</v>
      </c>
      <c r="R106" t="s">
        <v>776</v>
      </c>
      <c r="S106" t="s">
        <v>10</v>
      </c>
      <c r="T106" t="s">
        <v>21</v>
      </c>
      <c r="U106" t="s">
        <v>175</v>
      </c>
      <c r="V106" t="s">
        <v>176</v>
      </c>
      <c r="X106" t="s">
        <v>775</v>
      </c>
      <c r="Y106" t="s">
        <v>901</v>
      </c>
      <c r="Z106">
        <v>5.2004999999999999</v>
      </c>
      <c r="AA106">
        <v>0.21092074671232031</v>
      </c>
      <c r="AB106">
        <v>4</v>
      </c>
    </row>
    <row r="107" spans="2:28">
      <c r="B107" t="s">
        <v>172</v>
      </c>
      <c r="C107" t="s">
        <v>452</v>
      </c>
      <c r="D107" t="s">
        <v>453</v>
      </c>
      <c r="E107" t="s">
        <v>10</v>
      </c>
      <c r="F107" t="s">
        <v>21</v>
      </c>
      <c r="G107" t="s">
        <v>175</v>
      </c>
      <c r="H107" t="s">
        <v>176</v>
      </c>
      <c r="J107" t="s">
        <v>452</v>
      </c>
      <c r="K107" t="s">
        <v>584</v>
      </c>
      <c r="L107">
        <v>1.9432499999999999</v>
      </c>
      <c r="M107">
        <v>0.13429891044462339</v>
      </c>
      <c r="N107">
        <v>4</v>
      </c>
      <c r="P107" t="s">
        <v>172</v>
      </c>
      <c r="Q107" t="s">
        <v>777</v>
      </c>
      <c r="R107" t="s">
        <v>778</v>
      </c>
      <c r="S107" t="s">
        <v>10</v>
      </c>
      <c r="T107" t="s">
        <v>21</v>
      </c>
      <c r="U107" t="s">
        <v>175</v>
      </c>
      <c r="V107" t="s">
        <v>176</v>
      </c>
      <c r="X107" t="s">
        <v>777</v>
      </c>
      <c r="Y107" t="s">
        <v>901</v>
      </c>
      <c r="Z107">
        <v>2.2425000000000002</v>
      </c>
      <c r="AA107">
        <v>0.20845835538145099</v>
      </c>
      <c r="AB107">
        <v>1</v>
      </c>
    </row>
    <row r="108" spans="2:28">
      <c r="B108" t="s">
        <v>172</v>
      </c>
      <c r="C108" t="s">
        <v>454</v>
      </c>
      <c r="D108" t="s">
        <v>455</v>
      </c>
      <c r="E108" t="s">
        <v>10</v>
      </c>
      <c r="F108" t="s">
        <v>21</v>
      </c>
      <c r="G108" t="s">
        <v>175</v>
      </c>
      <c r="H108" t="s">
        <v>176</v>
      </c>
      <c r="J108" t="s">
        <v>454</v>
      </c>
      <c r="K108" t="s">
        <v>584</v>
      </c>
      <c r="L108">
        <v>9.0645000000000007</v>
      </c>
      <c r="M108">
        <v>0.13328878771949759</v>
      </c>
      <c r="N108">
        <v>3</v>
      </c>
      <c r="P108" t="s">
        <v>172</v>
      </c>
      <c r="Q108" t="s">
        <v>779</v>
      </c>
      <c r="R108" t="s">
        <v>780</v>
      </c>
      <c r="S108" t="s">
        <v>10</v>
      </c>
      <c r="T108" t="s">
        <v>21</v>
      </c>
      <c r="U108" t="s">
        <v>175</v>
      </c>
      <c r="V108" t="s">
        <v>176</v>
      </c>
      <c r="X108" t="s">
        <v>779</v>
      </c>
      <c r="Y108" t="s">
        <v>901</v>
      </c>
      <c r="Z108">
        <v>11.63025</v>
      </c>
      <c r="AA108">
        <v>0.20675260587095276</v>
      </c>
      <c r="AB108">
        <v>2</v>
      </c>
    </row>
    <row r="109" spans="2:28">
      <c r="B109" t="s">
        <v>172</v>
      </c>
      <c r="C109" t="s">
        <v>456</v>
      </c>
      <c r="D109" t="s">
        <v>457</v>
      </c>
      <c r="E109" t="s">
        <v>10</v>
      </c>
      <c r="F109" t="s">
        <v>21</v>
      </c>
      <c r="G109" t="s">
        <v>175</v>
      </c>
      <c r="H109" t="s">
        <v>176</v>
      </c>
      <c r="J109" t="s">
        <v>456</v>
      </c>
      <c r="K109" t="s">
        <v>584</v>
      </c>
      <c r="L109">
        <v>13.613250000000001</v>
      </c>
      <c r="M109">
        <v>0.13109456266369926</v>
      </c>
      <c r="N109">
        <v>1</v>
      </c>
      <c r="P109" t="s">
        <v>172</v>
      </c>
      <c r="Q109" t="s">
        <v>781</v>
      </c>
      <c r="R109" t="s">
        <v>782</v>
      </c>
      <c r="S109" t="s">
        <v>10</v>
      </c>
      <c r="T109" t="s">
        <v>21</v>
      </c>
      <c r="U109" t="s">
        <v>175</v>
      </c>
      <c r="V109" t="s">
        <v>176</v>
      </c>
      <c r="X109" t="s">
        <v>781</v>
      </c>
      <c r="Y109" t="s">
        <v>901</v>
      </c>
      <c r="Z109">
        <v>4.8315000000000001</v>
      </c>
      <c r="AA109">
        <v>0.20483012930808789</v>
      </c>
      <c r="AB109">
        <v>4</v>
      </c>
    </row>
    <row r="110" spans="2:28">
      <c r="B110" t="s">
        <v>172</v>
      </c>
      <c r="C110" t="s">
        <v>458</v>
      </c>
      <c r="D110" t="s">
        <v>459</v>
      </c>
      <c r="E110" t="s">
        <v>10</v>
      </c>
      <c r="F110" t="s">
        <v>21</v>
      </c>
      <c r="G110" t="s">
        <v>175</v>
      </c>
      <c r="H110" t="s">
        <v>176</v>
      </c>
      <c r="J110" t="s">
        <v>458</v>
      </c>
      <c r="K110" t="s">
        <v>584</v>
      </c>
      <c r="L110">
        <v>0.22725000000000001</v>
      </c>
      <c r="M110">
        <v>0.1297176650484218</v>
      </c>
      <c r="N110">
        <v>5</v>
      </c>
      <c r="P110" t="s">
        <v>172</v>
      </c>
      <c r="Q110" t="s">
        <v>783</v>
      </c>
      <c r="R110" t="s">
        <v>784</v>
      </c>
      <c r="S110" t="s">
        <v>10</v>
      </c>
      <c r="T110" t="s">
        <v>21</v>
      </c>
      <c r="U110" t="s">
        <v>175</v>
      </c>
      <c r="V110" t="s">
        <v>176</v>
      </c>
      <c r="X110" t="s">
        <v>783</v>
      </c>
      <c r="Y110" t="s">
        <v>901</v>
      </c>
      <c r="Z110">
        <v>2.1502500000000002</v>
      </c>
      <c r="AA110">
        <v>0.2016820467907105</v>
      </c>
      <c r="AB110">
        <v>1</v>
      </c>
    </row>
    <row r="111" spans="2:28">
      <c r="B111" t="s">
        <v>172</v>
      </c>
      <c r="C111" t="s">
        <v>460</v>
      </c>
      <c r="D111" t="s">
        <v>461</v>
      </c>
      <c r="E111" t="s">
        <v>10</v>
      </c>
      <c r="F111" t="s">
        <v>21</v>
      </c>
      <c r="G111" t="s">
        <v>175</v>
      </c>
      <c r="H111" t="s">
        <v>176</v>
      </c>
      <c r="J111" t="s">
        <v>460</v>
      </c>
      <c r="K111" t="s">
        <v>584</v>
      </c>
      <c r="L111">
        <v>8.3797499999999996</v>
      </c>
      <c r="M111">
        <v>0.12726485316565189</v>
      </c>
      <c r="N111">
        <v>2</v>
      </c>
      <c r="P111" t="s">
        <v>172</v>
      </c>
      <c r="Q111" t="s">
        <v>785</v>
      </c>
      <c r="R111" t="s">
        <v>786</v>
      </c>
      <c r="S111" t="s">
        <v>10</v>
      </c>
      <c r="T111" t="s">
        <v>21</v>
      </c>
      <c r="U111" t="s">
        <v>175</v>
      </c>
      <c r="V111" t="s">
        <v>176</v>
      </c>
      <c r="X111" t="s">
        <v>785</v>
      </c>
      <c r="Y111" t="s">
        <v>901</v>
      </c>
      <c r="Z111">
        <v>10.54575</v>
      </c>
      <c r="AA111">
        <v>0.19969843433752071</v>
      </c>
      <c r="AB111">
        <v>3</v>
      </c>
    </row>
    <row r="112" spans="2:28">
      <c r="B112" t="s">
        <v>172</v>
      </c>
      <c r="C112" t="s">
        <v>462</v>
      </c>
      <c r="D112" t="s">
        <v>463</v>
      </c>
      <c r="E112" t="s">
        <v>10</v>
      </c>
      <c r="F112" t="s">
        <v>21</v>
      </c>
      <c r="G112" t="s">
        <v>175</v>
      </c>
      <c r="H112" t="s">
        <v>176</v>
      </c>
      <c r="J112" t="s">
        <v>462</v>
      </c>
      <c r="K112" t="s">
        <v>584</v>
      </c>
      <c r="L112">
        <v>0.94874999999999998</v>
      </c>
      <c r="M112">
        <v>0.1221038146186311</v>
      </c>
      <c r="N112">
        <v>5</v>
      </c>
      <c r="P112" t="s">
        <v>172</v>
      </c>
      <c r="Q112" t="s">
        <v>787</v>
      </c>
      <c r="R112" t="s">
        <v>788</v>
      </c>
      <c r="S112" t="s">
        <v>10</v>
      </c>
      <c r="T112" t="s">
        <v>21</v>
      </c>
      <c r="U112" t="s">
        <v>175</v>
      </c>
      <c r="V112" t="s">
        <v>176</v>
      </c>
      <c r="X112" t="s">
        <v>787</v>
      </c>
      <c r="Y112" t="s">
        <v>901</v>
      </c>
      <c r="Z112">
        <v>11.1195</v>
      </c>
      <c r="AA112">
        <v>0.19898280538978685</v>
      </c>
      <c r="AB112">
        <v>2</v>
      </c>
    </row>
    <row r="113" spans="2:28">
      <c r="B113" t="s">
        <v>172</v>
      </c>
      <c r="C113" t="s">
        <v>464</v>
      </c>
      <c r="D113" t="s">
        <v>465</v>
      </c>
      <c r="E113" t="s">
        <v>10</v>
      </c>
      <c r="F113" t="s">
        <v>21</v>
      </c>
      <c r="G113" t="s">
        <v>175</v>
      </c>
      <c r="H113" t="s">
        <v>176</v>
      </c>
      <c r="J113" t="s">
        <v>464</v>
      </c>
      <c r="K113" t="s">
        <v>584</v>
      </c>
      <c r="L113">
        <v>4.7872500000000002</v>
      </c>
      <c r="M113">
        <v>0.11888824906536419</v>
      </c>
      <c r="N113">
        <v>3</v>
      </c>
      <c r="P113" t="s">
        <v>172</v>
      </c>
      <c r="Q113" t="s">
        <v>789</v>
      </c>
      <c r="R113" t="s">
        <v>790</v>
      </c>
      <c r="S113" t="s">
        <v>10</v>
      </c>
      <c r="T113" t="s">
        <v>21</v>
      </c>
      <c r="U113" t="s">
        <v>175</v>
      </c>
      <c r="V113" t="s">
        <v>176</v>
      </c>
      <c r="X113" t="s">
        <v>789</v>
      </c>
      <c r="Y113" t="s">
        <v>901</v>
      </c>
      <c r="Z113">
        <v>5.6250000000000001E-2</v>
      </c>
      <c r="AA113">
        <v>0.19866860220097679</v>
      </c>
      <c r="AB113">
        <v>5</v>
      </c>
    </row>
    <row r="114" spans="2:28">
      <c r="B114" t="s">
        <v>172</v>
      </c>
      <c r="C114" t="s">
        <v>466</v>
      </c>
      <c r="D114" t="s">
        <v>467</v>
      </c>
      <c r="E114" t="s">
        <v>10</v>
      </c>
      <c r="F114" t="s">
        <v>21</v>
      </c>
      <c r="G114" t="s">
        <v>175</v>
      </c>
      <c r="H114" t="s">
        <v>176</v>
      </c>
      <c r="J114" t="s">
        <v>466</v>
      </c>
      <c r="K114" t="s">
        <v>584</v>
      </c>
      <c r="L114">
        <v>1.5967499999999999</v>
      </c>
      <c r="M114">
        <v>0.11744051682290901</v>
      </c>
      <c r="N114">
        <v>4</v>
      </c>
      <c r="P114" t="s">
        <v>172</v>
      </c>
      <c r="Q114" t="s">
        <v>791</v>
      </c>
      <c r="R114" t="s">
        <v>792</v>
      </c>
      <c r="S114" t="s">
        <v>10</v>
      </c>
      <c r="T114" t="s">
        <v>21</v>
      </c>
      <c r="U114" t="s">
        <v>175</v>
      </c>
      <c r="V114" t="s">
        <v>176</v>
      </c>
      <c r="X114" t="s">
        <v>791</v>
      </c>
      <c r="Y114" t="s">
        <v>901</v>
      </c>
      <c r="Z114">
        <v>3.7499999999999999E-2</v>
      </c>
      <c r="AA114">
        <v>0.1925661476467799</v>
      </c>
      <c r="AB114">
        <v>5</v>
      </c>
    </row>
    <row r="115" spans="2:28">
      <c r="B115" t="s">
        <v>172</v>
      </c>
      <c r="C115" t="s">
        <v>468</v>
      </c>
      <c r="D115" t="s">
        <v>469</v>
      </c>
      <c r="E115" t="s">
        <v>10</v>
      </c>
      <c r="F115" t="s">
        <v>21</v>
      </c>
      <c r="G115" t="s">
        <v>175</v>
      </c>
      <c r="H115" t="s">
        <v>176</v>
      </c>
      <c r="J115" t="s">
        <v>468</v>
      </c>
      <c r="K115" t="s">
        <v>584</v>
      </c>
      <c r="L115">
        <v>2.5095000000000001</v>
      </c>
      <c r="M115">
        <v>0.1157619846053935</v>
      </c>
      <c r="N115">
        <v>2</v>
      </c>
      <c r="P115" t="s">
        <v>172</v>
      </c>
      <c r="Q115" t="s">
        <v>793</v>
      </c>
      <c r="R115" t="s">
        <v>794</v>
      </c>
      <c r="S115" t="s">
        <v>10</v>
      </c>
      <c r="T115" t="s">
        <v>21</v>
      </c>
      <c r="U115" t="s">
        <v>175</v>
      </c>
      <c r="V115" t="s">
        <v>176</v>
      </c>
      <c r="X115" t="s">
        <v>793</v>
      </c>
      <c r="Y115" t="s">
        <v>901</v>
      </c>
      <c r="Z115">
        <v>8.8942499999999995</v>
      </c>
      <c r="AA115">
        <v>0.19200998782948966</v>
      </c>
      <c r="AB115">
        <v>1</v>
      </c>
    </row>
    <row r="116" spans="2:28">
      <c r="B116" t="s">
        <v>172</v>
      </c>
      <c r="C116" t="s">
        <v>470</v>
      </c>
      <c r="D116" t="s">
        <v>471</v>
      </c>
      <c r="E116" t="s">
        <v>10</v>
      </c>
      <c r="F116" t="s">
        <v>21</v>
      </c>
      <c r="G116" t="s">
        <v>175</v>
      </c>
      <c r="H116" t="s">
        <v>176</v>
      </c>
      <c r="J116" t="s">
        <v>470</v>
      </c>
      <c r="K116" t="s">
        <v>584</v>
      </c>
      <c r="L116">
        <v>6.2782499999999999</v>
      </c>
      <c r="M116">
        <v>0.1154365852089957</v>
      </c>
      <c r="N116">
        <v>1</v>
      </c>
      <c r="P116" t="s">
        <v>172</v>
      </c>
      <c r="Q116" t="s">
        <v>795</v>
      </c>
      <c r="R116" t="s">
        <v>796</v>
      </c>
      <c r="S116" t="s">
        <v>10</v>
      </c>
      <c r="T116" t="s">
        <v>21</v>
      </c>
      <c r="U116" t="s">
        <v>175</v>
      </c>
      <c r="V116" t="s">
        <v>176</v>
      </c>
      <c r="X116" t="s">
        <v>795</v>
      </c>
      <c r="Y116" t="s">
        <v>901</v>
      </c>
      <c r="Z116">
        <v>2.6047500000000001</v>
      </c>
      <c r="AA116">
        <v>0.1914604911895893</v>
      </c>
      <c r="AB116">
        <v>4</v>
      </c>
    </row>
    <row r="117" spans="2:28">
      <c r="B117" t="s">
        <v>172</v>
      </c>
      <c r="C117" t="s">
        <v>472</v>
      </c>
      <c r="D117" t="s">
        <v>473</v>
      </c>
      <c r="E117" t="s">
        <v>10</v>
      </c>
      <c r="F117" t="s">
        <v>21</v>
      </c>
      <c r="G117" t="s">
        <v>175</v>
      </c>
      <c r="H117" t="s">
        <v>176</v>
      </c>
      <c r="J117" t="s">
        <v>472</v>
      </c>
      <c r="K117" t="s">
        <v>584</v>
      </c>
      <c r="L117">
        <v>1.923</v>
      </c>
      <c r="M117">
        <v>0.1142889284021725</v>
      </c>
      <c r="N117">
        <v>5</v>
      </c>
      <c r="P117" t="s">
        <v>172</v>
      </c>
      <c r="Q117" t="s">
        <v>797</v>
      </c>
      <c r="R117" t="s">
        <v>798</v>
      </c>
      <c r="S117" t="s">
        <v>10</v>
      </c>
      <c r="T117" t="s">
        <v>21</v>
      </c>
      <c r="U117" t="s">
        <v>175</v>
      </c>
      <c r="V117" t="s">
        <v>176</v>
      </c>
      <c r="X117" t="s">
        <v>797</v>
      </c>
      <c r="Y117" t="s">
        <v>901</v>
      </c>
      <c r="Z117">
        <v>1.3965000000000001</v>
      </c>
      <c r="AA117">
        <v>0.18971913462475809</v>
      </c>
      <c r="AB117">
        <v>2</v>
      </c>
    </row>
    <row r="118" spans="2:28">
      <c r="B118" t="s">
        <v>172</v>
      </c>
      <c r="C118" t="s">
        <v>474</v>
      </c>
      <c r="D118" t="s">
        <v>475</v>
      </c>
      <c r="E118" t="s">
        <v>10</v>
      </c>
      <c r="F118" t="s">
        <v>21</v>
      </c>
      <c r="G118" t="s">
        <v>175</v>
      </c>
      <c r="H118" t="s">
        <v>176</v>
      </c>
      <c r="J118" t="s">
        <v>474</v>
      </c>
      <c r="K118" t="s">
        <v>584</v>
      </c>
      <c r="L118">
        <v>4.3935000000000004</v>
      </c>
      <c r="M118">
        <v>0.11373377876656798</v>
      </c>
      <c r="N118">
        <v>2</v>
      </c>
      <c r="P118" t="s">
        <v>172</v>
      </c>
      <c r="Q118" t="s">
        <v>799</v>
      </c>
      <c r="R118" t="s">
        <v>800</v>
      </c>
      <c r="S118" t="s">
        <v>10</v>
      </c>
      <c r="T118" t="s">
        <v>21</v>
      </c>
      <c r="U118" t="s">
        <v>175</v>
      </c>
      <c r="V118" t="s">
        <v>176</v>
      </c>
      <c r="X118" t="s">
        <v>799</v>
      </c>
      <c r="Y118" t="s">
        <v>901</v>
      </c>
      <c r="Z118">
        <v>6.9015000000000004</v>
      </c>
      <c r="AA118">
        <v>0.18781256711427821</v>
      </c>
      <c r="AB118">
        <v>3</v>
      </c>
    </row>
    <row r="119" spans="2:28">
      <c r="B119" t="s">
        <v>172</v>
      </c>
      <c r="C119" t="s">
        <v>476</v>
      </c>
      <c r="D119" t="s">
        <v>477</v>
      </c>
      <c r="E119" t="s">
        <v>10</v>
      </c>
      <c r="F119" t="s">
        <v>21</v>
      </c>
      <c r="G119" t="s">
        <v>175</v>
      </c>
      <c r="H119" t="s">
        <v>176</v>
      </c>
      <c r="J119" t="s">
        <v>476</v>
      </c>
      <c r="K119" t="s">
        <v>584</v>
      </c>
      <c r="L119">
        <v>0.67725000000000002</v>
      </c>
      <c r="M119">
        <v>0.11004924153285869</v>
      </c>
      <c r="N119">
        <v>3</v>
      </c>
      <c r="P119" t="s">
        <v>172</v>
      </c>
      <c r="Q119" t="s">
        <v>801</v>
      </c>
      <c r="R119" t="s">
        <v>802</v>
      </c>
      <c r="S119" t="s">
        <v>10</v>
      </c>
      <c r="T119" t="s">
        <v>21</v>
      </c>
      <c r="U119" t="s">
        <v>175</v>
      </c>
      <c r="V119" t="s">
        <v>176</v>
      </c>
      <c r="X119" t="s">
        <v>801</v>
      </c>
      <c r="Y119" t="s">
        <v>901</v>
      </c>
      <c r="Z119">
        <v>0.114</v>
      </c>
      <c r="AA119">
        <v>0.1830836975734681</v>
      </c>
      <c r="AB119">
        <v>5</v>
      </c>
    </row>
    <row r="120" spans="2:28">
      <c r="B120" t="s">
        <v>172</v>
      </c>
      <c r="C120" t="s">
        <v>478</v>
      </c>
      <c r="D120" t="s">
        <v>479</v>
      </c>
      <c r="E120" t="s">
        <v>10</v>
      </c>
      <c r="F120" t="s">
        <v>21</v>
      </c>
      <c r="G120" t="s">
        <v>175</v>
      </c>
      <c r="H120" t="s">
        <v>176</v>
      </c>
      <c r="J120" t="s">
        <v>478</v>
      </c>
      <c r="K120" t="s">
        <v>584</v>
      </c>
      <c r="L120">
        <v>10.3155</v>
      </c>
      <c r="M120">
        <v>0.10845221786531084</v>
      </c>
      <c r="N120">
        <v>1</v>
      </c>
      <c r="P120" t="s">
        <v>172</v>
      </c>
      <c r="Q120" t="s">
        <v>803</v>
      </c>
      <c r="R120" t="s">
        <v>804</v>
      </c>
      <c r="S120" t="s">
        <v>10</v>
      </c>
      <c r="T120" t="s">
        <v>21</v>
      </c>
      <c r="U120" t="s">
        <v>175</v>
      </c>
      <c r="V120" t="s">
        <v>176</v>
      </c>
      <c r="X120" t="s">
        <v>803</v>
      </c>
      <c r="Y120" t="s">
        <v>901</v>
      </c>
      <c r="Z120">
        <v>6.5594999999999999</v>
      </c>
      <c r="AA120">
        <v>0.18123903047567633</v>
      </c>
      <c r="AB120">
        <v>3</v>
      </c>
    </row>
    <row r="121" spans="2:28">
      <c r="B121" t="s">
        <v>172</v>
      </c>
      <c r="C121" t="s">
        <v>480</v>
      </c>
      <c r="D121" t="s">
        <v>481</v>
      </c>
      <c r="E121" t="s">
        <v>10</v>
      </c>
      <c r="F121" t="s">
        <v>21</v>
      </c>
      <c r="G121" t="s">
        <v>175</v>
      </c>
      <c r="H121" t="s">
        <v>176</v>
      </c>
      <c r="J121" t="s">
        <v>480</v>
      </c>
      <c r="K121" t="s">
        <v>584</v>
      </c>
      <c r="L121">
        <v>6.5887500000000001</v>
      </c>
      <c r="M121">
        <v>0.10661248328980021</v>
      </c>
      <c r="N121">
        <v>4</v>
      </c>
      <c r="P121" t="s">
        <v>172</v>
      </c>
      <c r="Q121" t="s">
        <v>805</v>
      </c>
      <c r="R121" t="s">
        <v>806</v>
      </c>
      <c r="S121" t="s">
        <v>10</v>
      </c>
      <c r="T121" t="s">
        <v>21</v>
      </c>
      <c r="U121" t="s">
        <v>175</v>
      </c>
      <c r="V121" t="s">
        <v>176</v>
      </c>
      <c r="X121" t="s">
        <v>805</v>
      </c>
      <c r="Y121" t="s">
        <v>901</v>
      </c>
      <c r="Z121">
        <v>2.6475</v>
      </c>
      <c r="AA121">
        <v>0.17680092665005701</v>
      </c>
      <c r="AB121">
        <v>1</v>
      </c>
    </row>
    <row r="122" spans="2:28">
      <c r="B122" t="s">
        <v>172</v>
      </c>
      <c r="C122" t="s">
        <v>482</v>
      </c>
      <c r="D122" t="s">
        <v>483</v>
      </c>
      <c r="E122" t="s">
        <v>10</v>
      </c>
      <c r="F122" t="s">
        <v>21</v>
      </c>
      <c r="G122" t="s">
        <v>175</v>
      </c>
      <c r="H122" t="s">
        <v>176</v>
      </c>
      <c r="J122" t="s">
        <v>482</v>
      </c>
      <c r="K122" t="s">
        <v>584</v>
      </c>
      <c r="L122">
        <v>8.9482499999999998</v>
      </c>
      <c r="M122">
        <v>0.10409504340297286</v>
      </c>
      <c r="N122">
        <v>3</v>
      </c>
      <c r="P122" t="s">
        <v>172</v>
      </c>
      <c r="Q122" t="s">
        <v>807</v>
      </c>
      <c r="R122" t="s">
        <v>808</v>
      </c>
      <c r="S122" t="s">
        <v>10</v>
      </c>
      <c r="T122" t="s">
        <v>21</v>
      </c>
      <c r="U122" t="s">
        <v>175</v>
      </c>
      <c r="V122" t="s">
        <v>176</v>
      </c>
      <c r="X122" t="s">
        <v>807</v>
      </c>
      <c r="Y122" t="s">
        <v>901</v>
      </c>
      <c r="Z122">
        <v>1.56</v>
      </c>
      <c r="AA122">
        <v>0.17656566385658704</v>
      </c>
      <c r="AB122">
        <v>4</v>
      </c>
    </row>
    <row r="123" spans="2:28">
      <c r="B123" t="s">
        <v>172</v>
      </c>
      <c r="C123" t="s">
        <v>484</v>
      </c>
      <c r="D123" t="s">
        <v>485</v>
      </c>
      <c r="E123" t="s">
        <v>10</v>
      </c>
      <c r="F123" t="s">
        <v>21</v>
      </c>
      <c r="G123" t="s">
        <v>175</v>
      </c>
      <c r="H123" t="s">
        <v>176</v>
      </c>
      <c r="J123" t="s">
        <v>484</v>
      </c>
      <c r="K123" t="s">
        <v>584</v>
      </c>
      <c r="L123">
        <v>9.0697500000000009</v>
      </c>
      <c r="M123">
        <v>0.10146494240686889</v>
      </c>
      <c r="N123">
        <v>2</v>
      </c>
      <c r="P123" t="s">
        <v>172</v>
      </c>
      <c r="Q123" t="s">
        <v>809</v>
      </c>
      <c r="R123" t="s">
        <v>810</v>
      </c>
      <c r="S123" t="s">
        <v>10</v>
      </c>
      <c r="T123" t="s">
        <v>21</v>
      </c>
      <c r="U123" t="s">
        <v>175</v>
      </c>
      <c r="V123" t="s">
        <v>176</v>
      </c>
      <c r="X123" t="s">
        <v>809</v>
      </c>
      <c r="Y123" t="s">
        <v>901</v>
      </c>
      <c r="Z123">
        <v>2.5597500000000002</v>
      </c>
      <c r="AA123">
        <v>0.17551548626883201</v>
      </c>
      <c r="AB123">
        <v>2</v>
      </c>
    </row>
    <row r="124" spans="2:28">
      <c r="B124" t="s">
        <v>172</v>
      </c>
      <c r="C124" t="s">
        <v>486</v>
      </c>
      <c r="D124" t="s">
        <v>487</v>
      </c>
      <c r="E124" t="s">
        <v>10</v>
      </c>
      <c r="F124" t="s">
        <v>21</v>
      </c>
      <c r="G124" t="s">
        <v>175</v>
      </c>
      <c r="H124" t="s">
        <v>176</v>
      </c>
      <c r="J124" t="s">
        <v>486</v>
      </c>
      <c r="K124" t="s">
        <v>584</v>
      </c>
      <c r="L124">
        <v>0.216</v>
      </c>
      <c r="M124">
        <v>0.1012109506689871</v>
      </c>
      <c r="N124">
        <v>4</v>
      </c>
      <c r="P124" t="s">
        <v>172</v>
      </c>
      <c r="Q124" t="s">
        <v>811</v>
      </c>
      <c r="R124" t="s">
        <v>812</v>
      </c>
      <c r="S124" t="s">
        <v>10</v>
      </c>
      <c r="T124" t="s">
        <v>21</v>
      </c>
      <c r="U124" t="s">
        <v>175</v>
      </c>
      <c r="V124" t="s">
        <v>176</v>
      </c>
      <c r="X124" t="s">
        <v>811</v>
      </c>
      <c r="Y124" t="s">
        <v>901</v>
      </c>
      <c r="Z124">
        <v>5.9669999999999996</v>
      </c>
      <c r="AA124">
        <v>0.17454130500791651</v>
      </c>
      <c r="AB124">
        <v>3</v>
      </c>
    </row>
    <row r="125" spans="2:28">
      <c r="B125" t="s">
        <v>172</v>
      </c>
      <c r="C125" t="s">
        <v>488</v>
      </c>
      <c r="D125" t="s">
        <v>489</v>
      </c>
      <c r="E125" t="s">
        <v>10</v>
      </c>
      <c r="F125" t="s">
        <v>21</v>
      </c>
      <c r="G125" t="s">
        <v>175</v>
      </c>
      <c r="H125" t="s">
        <v>176</v>
      </c>
      <c r="J125" t="s">
        <v>488</v>
      </c>
      <c r="K125" t="s">
        <v>584</v>
      </c>
      <c r="L125">
        <v>5.7982500000000003</v>
      </c>
      <c r="M125">
        <v>0.1005047046498843</v>
      </c>
      <c r="N125">
        <v>5</v>
      </c>
      <c r="P125" t="s">
        <v>172</v>
      </c>
      <c r="Q125" t="s">
        <v>813</v>
      </c>
      <c r="R125" t="s">
        <v>814</v>
      </c>
      <c r="S125" t="s">
        <v>10</v>
      </c>
      <c r="T125" t="s">
        <v>21</v>
      </c>
      <c r="U125" t="s">
        <v>175</v>
      </c>
      <c r="V125" t="s">
        <v>176</v>
      </c>
      <c r="X125" t="s">
        <v>813</v>
      </c>
      <c r="Y125" t="s">
        <v>901</v>
      </c>
      <c r="Z125">
        <v>0.80400000000000005</v>
      </c>
      <c r="AA125">
        <v>0.17390235208910379</v>
      </c>
      <c r="AB125">
        <v>1</v>
      </c>
    </row>
    <row r="126" spans="2:28">
      <c r="B126" t="s">
        <v>172</v>
      </c>
      <c r="C126" t="s">
        <v>490</v>
      </c>
      <c r="D126" t="s">
        <v>491</v>
      </c>
      <c r="E126" t="s">
        <v>10</v>
      </c>
      <c r="F126" t="s">
        <v>21</v>
      </c>
      <c r="G126" t="s">
        <v>175</v>
      </c>
      <c r="H126" t="s">
        <v>176</v>
      </c>
      <c r="J126" t="s">
        <v>490</v>
      </c>
      <c r="K126" t="s">
        <v>584</v>
      </c>
      <c r="L126">
        <v>11.61975</v>
      </c>
      <c r="M126">
        <v>9.9291631702421279E-2</v>
      </c>
      <c r="N126">
        <v>1</v>
      </c>
      <c r="P126" t="s">
        <v>172</v>
      </c>
      <c r="Q126" t="s">
        <v>815</v>
      </c>
      <c r="R126" t="s">
        <v>816</v>
      </c>
      <c r="S126" t="s">
        <v>10</v>
      </c>
      <c r="T126" t="s">
        <v>21</v>
      </c>
      <c r="U126" t="s">
        <v>175</v>
      </c>
      <c r="V126" t="s">
        <v>176</v>
      </c>
      <c r="X126" t="s">
        <v>815</v>
      </c>
      <c r="Y126" t="s">
        <v>901</v>
      </c>
      <c r="Z126">
        <v>6.8834999999999997</v>
      </c>
      <c r="AA126">
        <v>0.1691423612534298</v>
      </c>
      <c r="AB126">
        <v>2</v>
      </c>
    </row>
    <row r="127" spans="2:28">
      <c r="B127" t="s">
        <v>172</v>
      </c>
      <c r="C127" t="s">
        <v>492</v>
      </c>
      <c r="D127" t="s">
        <v>493</v>
      </c>
      <c r="E127" t="s">
        <v>10</v>
      </c>
      <c r="F127" t="s">
        <v>21</v>
      </c>
      <c r="G127" t="s">
        <v>175</v>
      </c>
      <c r="H127" t="s">
        <v>176</v>
      </c>
      <c r="J127" t="s">
        <v>492</v>
      </c>
      <c r="K127" t="s">
        <v>584</v>
      </c>
      <c r="L127">
        <v>5.391</v>
      </c>
      <c r="M127">
        <v>9.3598005757766597E-2</v>
      </c>
      <c r="N127">
        <v>4</v>
      </c>
      <c r="P127" t="s">
        <v>172</v>
      </c>
      <c r="Q127" t="s">
        <v>817</v>
      </c>
      <c r="R127" t="s">
        <v>818</v>
      </c>
      <c r="S127" t="s">
        <v>10</v>
      </c>
      <c r="T127" t="s">
        <v>21</v>
      </c>
      <c r="U127" t="s">
        <v>175</v>
      </c>
      <c r="V127" t="s">
        <v>176</v>
      </c>
      <c r="X127" t="s">
        <v>817</v>
      </c>
      <c r="Y127" t="s">
        <v>901</v>
      </c>
      <c r="Z127">
        <v>8.9954999999999998</v>
      </c>
      <c r="AA127">
        <v>0.1618497871104034</v>
      </c>
      <c r="AB127">
        <v>3</v>
      </c>
    </row>
    <row r="128" spans="2:28">
      <c r="B128" t="s">
        <v>172</v>
      </c>
      <c r="C128" t="s">
        <v>494</v>
      </c>
      <c r="D128" t="s">
        <v>495</v>
      </c>
      <c r="E128" t="s">
        <v>10</v>
      </c>
      <c r="F128" t="s">
        <v>21</v>
      </c>
      <c r="G128" t="s">
        <v>175</v>
      </c>
      <c r="H128" t="s">
        <v>176</v>
      </c>
      <c r="J128" t="s">
        <v>494</v>
      </c>
      <c r="K128" t="s">
        <v>584</v>
      </c>
      <c r="L128">
        <v>10.12275</v>
      </c>
      <c r="M128">
        <v>9.2127168071690788E-2</v>
      </c>
      <c r="N128">
        <v>1</v>
      </c>
      <c r="P128" t="s">
        <v>172</v>
      </c>
      <c r="Q128" t="s">
        <v>819</v>
      </c>
      <c r="R128" t="s">
        <v>820</v>
      </c>
      <c r="S128" t="s">
        <v>10</v>
      </c>
      <c r="T128" t="s">
        <v>21</v>
      </c>
      <c r="U128" t="s">
        <v>175</v>
      </c>
      <c r="V128" t="s">
        <v>176</v>
      </c>
      <c r="X128" t="s">
        <v>819</v>
      </c>
      <c r="Y128" t="s">
        <v>901</v>
      </c>
      <c r="Z128">
        <v>5.7344999999999997</v>
      </c>
      <c r="AA128">
        <v>0.15972144472308047</v>
      </c>
      <c r="AB128">
        <v>4</v>
      </c>
    </row>
    <row r="129" spans="2:28">
      <c r="B129" t="s">
        <v>172</v>
      </c>
      <c r="C129" t="s">
        <v>496</v>
      </c>
      <c r="D129" t="s">
        <v>497</v>
      </c>
      <c r="E129" t="s">
        <v>10</v>
      </c>
      <c r="F129" t="s">
        <v>21</v>
      </c>
      <c r="G129" t="s">
        <v>175</v>
      </c>
      <c r="H129" t="s">
        <v>176</v>
      </c>
      <c r="J129" t="s">
        <v>496</v>
      </c>
      <c r="K129" t="s">
        <v>584</v>
      </c>
      <c r="L129">
        <v>4.0919999999999996</v>
      </c>
      <c r="M129">
        <v>9.0765043088598202E-2</v>
      </c>
      <c r="N129">
        <v>5</v>
      </c>
      <c r="P129" t="s">
        <v>172</v>
      </c>
      <c r="Q129" t="s">
        <v>821</v>
      </c>
      <c r="R129" t="s">
        <v>822</v>
      </c>
      <c r="S129" t="s">
        <v>10</v>
      </c>
      <c r="T129" t="s">
        <v>21</v>
      </c>
      <c r="U129" t="s">
        <v>175</v>
      </c>
      <c r="V129" t="s">
        <v>176</v>
      </c>
      <c r="X129" t="s">
        <v>821</v>
      </c>
      <c r="Y129" t="s">
        <v>901</v>
      </c>
      <c r="Z129">
        <v>0.59699999999999998</v>
      </c>
      <c r="AA129">
        <v>0.15812474085945549</v>
      </c>
      <c r="AB129">
        <v>5</v>
      </c>
    </row>
    <row r="130" spans="2:28">
      <c r="B130" t="s">
        <v>172</v>
      </c>
      <c r="C130" t="s">
        <v>498</v>
      </c>
      <c r="D130" t="s">
        <v>499</v>
      </c>
      <c r="E130" t="s">
        <v>10</v>
      </c>
      <c r="F130" t="s">
        <v>21</v>
      </c>
      <c r="G130" t="s">
        <v>175</v>
      </c>
      <c r="H130" t="s">
        <v>176</v>
      </c>
      <c r="J130" t="s">
        <v>498</v>
      </c>
      <c r="K130" t="s">
        <v>584</v>
      </c>
      <c r="L130">
        <v>6.9210000000000003</v>
      </c>
      <c r="M130">
        <v>8.8293208459257533E-2</v>
      </c>
      <c r="N130">
        <v>2</v>
      </c>
      <c r="P130" t="s">
        <v>172</v>
      </c>
      <c r="Q130" t="s">
        <v>823</v>
      </c>
      <c r="R130" t="s">
        <v>824</v>
      </c>
      <c r="S130" t="s">
        <v>10</v>
      </c>
      <c r="T130" t="s">
        <v>21</v>
      </c>
      <c r="U130" t="s">
        <v>175</v>
      </c>
      <c r="V130" t="s">
        <v>176</v>
      </c>
      <c r="X130" t="s">
        <v>823</v>
      </c>
      <c r="Y130" t="s">
        <v>901</v>
      </c>
      <c r="Z130">
        <v>5.3467500000000001</v>
      </c>
      <c r="AA130">
        <v>0.15779132974417787</v>
      </c>
      <c r="AB130">
        <v>1</v>
      </c>
    </row>
    <row r="131" spans="2:28">
      <c r="B131" t="s">
        <v>172</v>
      </c>
      <c r="C131" t="s">
        <v>500</v>
      </c>
      <c r="D131" t="s">
        <v>501</v>
      </c>
      <c r="E131" t="s">
        <v>10</v>
      </c>
      <c r="F131" t="s">
        <v>21</v>
      </c>
      <c r="G131" t="s">
        <v>175</v>
      </c>
      <c r="H131" t="s">
        <v>176</v>
      </c>
      <c r="J131" t="s">
        <v>500</v>
      </c>
      <c r="K131" t="s">
        <v>584</v>
      </c>
      <c r="L131">
        <v>5.7157499999999999</v>
      </c>
      <c r="M131">
        <v>8.6830679054232002E-2</v>
      </c>
      <c r="N131">
        <v>3</v>
      </c>
      <c r="P131" t="s">
        <v>172</v>
      </c>
      <c r="Q131" t="s">
        <v>825</v>
      </c>
      <c r="R131" t="s">
        <v>826</v>
      </c>
      <c r="S131" t="s">
        <v>10</v>
      </c>
      <c r="T131" t="s">
        <v>21</v>
      </c>
      <c r="U131" t="s">
        <v>175</v>
      </c>
      <c r="V131" t="s">
        <v>176</v>
      </c>
      <c r="X131" t="s">
        <v>825</v>
      </c>
      <c r="Y131" t="s">
        <v>901</v>
      </c>
      <c r="Z131">
        <v>3.12</v>
      </c>
      <c r="AA131">
        <v>0.15675760096404062</v>
      </c>
      <c r="AB131">
        <v>2</v>
      </c>
    </row>
    <row r="132" spans="2:28">
      <c r="B132" t="s">
        <v>172</v>
      </c>
      <c r="C132" t="s">
        <v>502</v>
      </c>
      <c r="D132" t="s">
        <v>503</v>
      </c>
      <c r="E132" t="s">
        <v>10</v>
      </c>
      <c r="F132" t="s">
        <v>21</v>
      </c>
      <c r="G132" t="s">
        <v>175</v>
      </c>
      <c r="H132" t="s">
        <v>176</v>
      </c>
      <c r="J132" t="s">
        <v>502</v>
      </c>
      <c r="K132" t="s">
        <v>584</v>
      </c>
      <c r="L132">
        <v>3.6172499999999999</v>
      </c>
      <c r="M132">
        <v>8.3870192766706E-2</v>
      </c>
      <c r="N132">
        <v>1</v>
      </c>
      <c r="P132" t="s">
        <v>172</v>
      </c>
      <c r="Q132" t="s">
        <v>827</v>
      </c>
      <c r="R132" t="s">
        <v>828</v>
      </c>
      <c r="S132" t="s">
        <v>10</v>
      </c>
      <c r="T132" t="s">
        <v>21</v>
      </c>
      <c r="U132" t="s">
        <v>175</v>
      </c>
      <c r="V132" t="s">
        <v>176</v>
      </c>
      <c r="X132" t="s">
        <v>827</v>
      </c>
      <c r="Y132" t="s">
        <v>901</v>
      </c>
      <c r="Z132">
        <v>1.0807500000000001</v>
      </c>
      <c r="AA132">
        <v>0.14744699446147011</v>
      </c>
      <c r="AB132">
        <v>2</v>
      </c>
    </row>
    <row r="133" spans="2:28">
      <c r="B133" t="s">
        <v>172</v>
      </c>
      <c r="C133" t="s">
        <v>504</v>
      </c>
      <c r="D133" t="s">
        <v>505</v>
      </c>
      <c r="E133" t="s">
        <v>10</v>
      </c>
      <c r="F133" t="s">
        <v>21</v>
      </c>
      <c r="G133" t="s">
        <v>175</v>
      </c>
      <c r="H133" t="s">
        <v>176</v>
      </c>
      <c r="J133" t="s">
        <v>504</v>
      </c>
      <c r="K133" t="s">
        <v>584</v>
      </c>
      <c r="L133">
        <v>4.0912499999999996</v>
      </c>
      <c r="M133">
        <v>8.38582803661303E-2</v>
      </c>
      <c r="N133">
        <v>4</v>
      </c>
      <c r="P133" t="s">
        <v>172</v>
      </c>
      <c r="Q133" t="s">
        <v>829</v>
      </c>
      <c r="R133" t="s">
        <v>830</v>
      </c>
      <c r="S133" t="s">
        <v>10</v>
      </c>
      <c r="T133" t="s">
        <v>21</v>
      </c>
      <c r="U133" t="s">
        <v>175</v>
      </c>
      <c r="V133" t="s">
        <v>176</v>
      </c>
      <c r="X133" t="s">
        <v>829</v>
      </c>
      <c r="Y133" t="s">
        <v>901</v>
      </c>
      <c r="Z133">
        <v>0.11924999999999999</v>
      </c>
      <c r="AA133">
        <v>0.14709941307879293</v>
      </c>
      <c r="AB133">
        <v>1</v>
      </c>
    </row>
    <row r="134" spans="2:28">
      <c r="B134" t="s">
        <v>172</v>
      </c>
      <c r="C134" t="s">
        <v>506</v>
      </c>
      <c r="D134" t="s">
        <v>507</v>
      </c>
      <c r="E134" t="s">
        <v>10</v>
      </c>
      <c r="F134" t="s">
        <v>21</v>
      </c>
      <c r="G134" t="s">
        <v>175</v>
      </c>
      <c r="H134" t="s">
        <v>176</v>
      </c>
      <c r="J134" t="s">
        <v>506</v>
      </c>
      <c r="K134" t="s">
        <v>584</v>
      </c>
      <c r="L134">
        <v>4.33575</v>
      </c>
      <c r="M134">
        <v>8.1654776658993899E-2</v>
      </c>
      <c r="N134">
        <v>3</v>
      </c>
      <c r="P134" t="s">
        <v>172</v>
      </c>
      <c r="Q134" t="s">
        <v>831</v>
      </c>
      <c r="R134" t="s">
        <v>832</v>
      </c>
      <c r="S134" t="s">
        <v>10</v>
      </c>
      <c r="T134" t="s">
        <v>21</v>
      </c>
      <c r="U134" t="s">
        <v>175</v>
      </c>
      <c r="V134" t="s">
        <v>176</v>
      </c>
      <c r="X134" t="s">
        <v>831</v>
      </c>
      <c r="Y134" t="s">
        <v>901</v>
      </c>
      <c r="Z134">
        <v>5.1779999999999999</v>
      </c>
      <c r="AA134">
        <v>0.1442503365605074</v>
      </c>
      <c r="AB134">
        <v>2</v>
      </c>
    </row>
    <row r="135" spans="2:28">
      <c r="B135" t="s">
        <v>172</v>
      </c>
      <c r="C135" t="s">
        <v>508</v>
      </c>
      <c r="D135" t="s">
        <v>509</v>
      </c>
      <c r="E135" t="s">
        <v>10</v>
      </c>
      <c r="F135" t="s">
        <v>21</v>
      </c>
      <c r="G135" t="s">
        <v>175</v>
      </c>
      <c r="H135" t="s">
        <v>176</v>
      </c>
      <c r="J135" t="s">
        <v>508</v>
      </c>
      <c r="K135" t="s">
        <v>584</v>
      </c>
      <c r="L135">
        <v>4.8097500000000002</v>
      </c>
      <c r="M135">
        <v>7.9332317095599597E-2</v>
      </c>
      <c r="N135">
        <v>2</v>
      </c>
      <c r="P135" t="s">
        <v>172</v>
      </c>
      <c r="Q135" t="s">
        <v>833</v>
      </c>
      <c r="R135" t="s">
        <v>834</v>
      </c>
      <c r="S135" t="s">
        <v>10</v>
      </c>
      <c r="T135" t="s">
        <v>21</v>
      </c>
      <c r="U135" t="s">
        <v>175</v>
      </c>
      <c r="V135" t="s">
        <v>176</v>
      </c>
      <c r="X135" t="s">
        <v>833</v>
      </c>
      <c r="Y135" t="s">
        <v>901</v>
      </c>
      <c r="Z135">
        <v>1.6395</v>
      </c>
      <c r="AA135">
        <v>0.13866381113500351</v>
      </c>
      <c r="AB135">
        <v>1</v>
      </c>
    </row>
    <row r="136" spans="2:28">
      <c r="B136" t="s">
        <v>172</v>
      </c>
      <c r="C136" t="s">
        <v>510</v>
      </c>
      <c r="D136" t="s">
        <v>511</v>
      </c>
      <c r="E136" t="s">
        <v>10</v>
      </c>
      <c r="F136" t="s">
        <v>21</v>
      </c>
      <c r="G136" t="s">
        <v>175</v>
      </c>
      <c r="H136" t="s">
        <v>176</v>
      </c>
      <c r="J136" t="s">
        <v>510</v>
      </c>
      <c r="K136" t="s">
        <v>584</v>
      </c>
      <c r="L136">
        <v>2.66025</v>
      </c>
      <c r="M136">
        <v>7.63622635171749E-2</v>
      </c>
      <c r="N136">
        <v>5</v>
      </c>
      <c r="P136" t="s">
        <v>172</v>
      </c>
      <c r="Q136" t="s">
        <v>835</v>
      </c>
      <c r="R136" t="s">
        <v>836</v>
      </c>
      <c r="S136" t="s">
        <v>10</v>
      </c>
      <c r="T136" t="s">
        <v>21</v>
      </c>
      <c r="U136" t="s">
        <v>175</v>
      </c>
      <c r="V136" t="s">
        <v>176</v>
      </c>
      <c r="X136" t="s">
        <v>835</v>
      </c>
      <c r="Y136" t="s">
        <v>901</v>
      </c>
      <c r="Z136">
        <v>2.0587499999999999</v>
      </c>
      <c r="AA136">
        <v>0.13655323072016451</v>
      </c>
      <c r="AB136">
        <v>3</v>
      </c>
    </row>
    <row r="137" spans="2:28">
      <c r="B137" t="s">
        <v>172</v>
      </c>
      <c r="C137" t="s">
        <v>512</v>
      </c>
      <c r="D137" t="s">
        <v>513</v>
      </c>
      <c r="E137" t="s">
        <v>10</v>
      </c>
      <c r="F137" t="s">
        <v>21</v>
      </c>
      <c r="G137" t="s">
        <v>175</v>
      </c>
      <c r="H137" t="s">
        <v>176</v>
      </c>
      <c r="J137" t="s">
        <v>512</v>
      </c>
      <c r="K137" t="s">
        <v>584</v>
      </c>
      <c r="L137">
        <v>1.6065</v>
      </c>
      <c r="M137">
        <v>7.4182232711615698E-2</v>
      </c>
      <c r="N137">
        <v>3</v>
      </c>
      <c r="P137" t="s">
        <v>172</v>
      </c>
      <c r="Q137" t="s">
        <v>837</v>
      </c>
      <c r="R137" t="s">
        <v>838</v>
      </c>
      <c r="S137" t="s">
        <v>10</v>
      </c>
      <c r="T137" t="s">
        <v>21</v>
      </c>
      <c r="U137" t="s">
        <v>175</v>
      </c>
      <c r="V137" t="s">
        <v>176</v>
      </c>
      <c r="X137" t="s">
        <v>837</v>
      </c>
      <c r="Y137" t="s">
        <v>901</v>
      </c>
      <c r="Z137">
        <v>3.8610000000000002</v>
      </c>
      <c r="AA137">
        <v>0.13376635128295633</v>
      </c>
      <c r="AB137">
        <v>3</v>
      </c>
    </row>
    <row r="138" spans="2:28">
      <c r="B138" t="s">
        <v>172</v>
      </c>
      <c r="C138" t="s">
        <v>514</v>
      </c>
      <c r="D138" t="s">
        <v>515</v>
      </c>
      <c r="E138" t="s">
        <v>10</v>
      </c>
      <c r="F138" t="s">
        <v>21</v>
      </c>
      <c r="G138" t="s">
        <v>175</v>
      </c>
      <c r="H138" t="s">
        <v>176</v>
      </c>
      <c r="J138" t="s">
        <v>514</v>
      </c>
      <c r="K138" t="s">
        <v>584</v>
      </c>
      <c r="L138">
        <v>5.6407499999999997</v>
      </c>
      <c r="M138">
        <v>7.34048503261793E-2</v>
      </c>
      <c r="N138">
        <v>2</v>
      </c>
      <c r="P138" t="s">
        <v>172</v>
      </c>
      <c r="Q138" t="s">
        <v>839</v>
      </c>
      <c r="R138" t="s">
        <v>840</v>
      </c>
      <c r="S138" t="s">
        <v>10</v>
      </c>
      <c r="T138" t="s">
        <v>21</v>
      </c>
      <c r="U138" t="s">
        <v>175</v>
      </c>
      <c r="V138" t="s">
        <v>176</v>
      </c>
      <c r="X138" t="s">
        <v>839</v>
      </c>
      <c r="Y138" t="s">
        <v>901</v>
      </c>
      <c r="Z138">
        <v>0.93300000000000005</v>
      </c>
      <c r="AA138">
        <v>0.13215911005794034</v>
      </c>
      <c r="AB138">
        <v>1</v>
      </c>
    </row>
    <row r="139" spans="2:28">
      <c r="B139" t="s">
        <v>172</v>
      </c>
      <c r="C139" t="s">
        <v>516</v>
      </c>
      <c r="D139" t="s">
        <v>517</v>
      </c>
      <c r="E139" t="s">
        <v>10</v>
      </c>
      <c r="F139" t="s">
        <v>21</v>
      </c>
      <c r="G139" t="s">
        <v>175</v>
      </c>
      <c r="H139" t="s">
        <v>176</v>
      </c>
      <c r="J139" t="s">
        <v>516</v>
      </c>
      <c r="K139" t="s">
        <v>584</v>
      </c>
      <c r="L139">
        <v>7.33575</v>
      </c>
      <c r="M139">
        <v>6.9321635734592449E-2</v>
      </c>
      <c r="N139">
        <v>1</v>
      </c>
      <c r="P139" t="s">
        <v>172</v>
      </c>
      <c r="Q139" t="s">
        <v>841</v>
      </c>
      <c r="R139" t="s">
        <v>842</v>
      </c>
      <c r="S139" t="s">
        <v>10</v>
      </c>
      <c r="T139" t="s">
        <v>21</v>
      </c>
      <c r="U139" t="s">
        <v>175</v>
      </c>
      <c r="V139" t="s">
        <v>176</v>
      </c>
      <c r="X139" t="s">
        <v>841</v>
      </c>
      <c r="Y139" t="s">
        <v>901</v>
      </c>
      <c r="Z139">
        <v>2.6572499999999999</v>
      </c>
      <c r="AA139">
        <v>0.1314164180885056</v>
      </c>
      <c r="AB139">
        <v>2</v>
      </c>
    </row>
    <row r="140" spans="2:28">
      <c r="B140" t="s">
        <v>172</v>
      </c>
      <c r="C140" t="s">
        <v>518</v>
      </c>
      <c r="D140" t="s">
        <v>519</v>
      </c>
      <c r="E140" t="s">
        <v>10</v>
      </c>
      <c r="F140" t="s">
        <v>21</v>
      </c>
      <c r="G140" t="s">
        <v>175</v>
      </c>
      <c r="H140" t="s">
        <v>176</v>
      </c>
      <c r="J140" t="s">
        <v>518</v>
      </c>
      <c r="K140" t="s">
        <v>584</v>
      </c>
      <c r="L140">
        <v>4.7370000000000001</v>
      </c>
      <c r="M140">
        <v>6.7313947345043507E-2</v>
      </c>
      <c r="N140">
        <v>4</v>
      </c>
      <c r="P140" t="s">
        <v>172</v>
      </c>
      <c r="Q140" t="s">
        <v>843</v>
      </c>
      <c r="R140" t="s">
        <v>844</v>
      </c>
      <c r="S140" t="s">
        <v>10</v>
      </c>
      <c r="T140" t="s">
        <v>21</v>
      </c>
      <c r="U140" t="s">
        <v>175</v>
      </c>
      <c r="V140" t="s">
        <v>176</v>
      </c>
      <c r="X140" t="s">
        <v>843</v>
      </c>
      <c r="Y140" t="s">
        <v>901</v>
      </c>
      <c r="Z140">
        <v>1.0754999999999999</v>
      </c>
      <c r="AA140">
        <v>0.13115869877743161</v>
      </c>
      <c r="AB140">
        <v>5</v>
      </c>
    </row>
    <row r="141" spans="2:28">
      <c r="B141" t="s">
        <v>172</v>
      </c>
      <c r="C141" t="s">
        <v>520</v>
      </c>
      <c r="D141" t="s">
        <v>521</v>
      </c>
      <c r="E141" t="s">
        <v>10</v>
      </c>
      <c r="F141" t="s">
        <v>21</v>
      </c>
      <c r="G141" t="s">
        <v>175</v>
      </c>
      <c r="H141" t="s">
        <v>176</v>
      </c>
      <c r="J141" t="s">
        <v>520</v>
      </c>
      <c r="K141" t="s">
        <v>584</v>
      </c>
      <c r="L141">
        <v>0.28799999999999998</v>
      </c>
      <c r="M141">
        <v>6.6612364559393206E-2</v>
      </c>
      <c r="N141">
        <v>5</v>
      </c>
      <c r="P141" t="s">
        <v>172</v>
      </c>
      <c r="Q141" t="s">
        <v>845</v>
      </c>
      <c r="R141" t="s">
        <v>846</v>
      </c>
      <c r="S141" t="s">
        <v>10</v>
      </c>
      <c r="T141" t="s">
        <v>21</v>
      </c>
      <c r="U141" t="s">
        <v>175</v>
      </c>
      <c r="V141" t="s">
        <v>176</v>
      </c>
      <c r="X141" t="s">
        <v>845</v>
      </c>
      <c r="Y141" t="s">
        <v>901</v>
      </c>
      <c r="Z141">
        <v>1.3792500000000001</v>
      </c>
      <c r="AA141">
        <v>0.12720575850341179</v>
      </c>
      <c r="AB141">
        <v>4</v>
      </c>
    </row>
    <row r="142" spans="2:28">
      <c r="B142" t="s">
        <v>172</v>
      </c>
      <c r="C142" t="s">
        <v>522</v>
      </c>
      <c r="D142" t="s">
        <v>523</v>
      </c>
      <c r="E142" t="s">
        <v>10</v>
      </c>
      <c r="F142" t="s">
        <v>21</v>
      </c>
      <c r="G142" t="s">
        <v>175</v>
      </c>
      <c r="H142" t="s">
        <v>176</v>
      </c>
      <c r="J142" t="s">
        <v>522</v>
      </c>
      <c r="K142" t="s">
        <v>584</v>
      </c>
      <c r="L142">
        <v>9.5235000000000003</v>
      </c>
      <c r="M142">
        <v>6.1717303583771109E-2</v>
      </c>
      <c r="N142">
        <v>1</v>
      </c>
      <c r="P142" t="s">
        <v>172</v>
      </c>
      <c r="Q142" t="s">
        <v>847</v>
      </c>
      <c r="R142" t="s">
        <v>848</v>
      </c>
      <c r="S142" t="s">
        <v>10</v>
      </c>
      <c r="T142" t="s">
        <v>21</v>
      </c>
      <c r="U142" t="s">
        <v>175</v>
      </c>
      <c r="V142" t="s">
        <v>176</v>
      </c>
      <c r="X142" t="s">
        <v>847</v>
      </c>
      <c r="Y142" t="s">
        <v>901</v>
      </c>
      <c r="Z142">
        <v>0.87749999999999995</v>
      </c>
      <c r="AA142">
        <v>0.1184346678103966</v>
      </c>
      <c r="AB142">
        <v>2</v>
      </c>
    </row>
    <row r="143" spans="2:28">
      <c r="B143" t="s">
        <v>172</v>
      </c>
      <c r="C143" t="s">
        <v>524</v>
      </c>
      <c r="D143" t="s">
        <v>525</v>
      </c>
      <c r="E143" t="s">
        <v>10</v>
      </c>
      <c r="F143" t="s">
        <v>21</v>
      </c>
      <c r="G143" t="s">
        <v>175</v>
      </c>
      <c r="H143" t="s">
        <v>176</v>
      </c>
      <c r="J143" t="s">
        <v>524</v>
      </c>
      <c r="K143" t="s">
        <v>584</v>
      </c>
      <c r="L143">
        <v>6.1425000000000001</v>
      </c>
      <c r="M143">
        <v>6.1219054938276715E-2</v>
      </c>
      <c r="N143">
        <v>3</v>
      </c>
      <c r="P143" t="s">
        <v>172</v>
      </c>
      <c r="Q143" t="s">
        <v>849</v>
      </c>
      <c r="R143" t="s">
        <v>850</v>
      </c>
      <c r="S143" t="s">
        <v>10</v>
      </c>
      <c r="T143" t="s">
        <v>21</v>
      </c>
      <c r="U143" t="s">
        <v>175</v>
      </c>
      <c r="V143" t="s">
        <v>176</v>
      </c>
      <c r="X143" t="s">
        <v>849</v>
      </c>
      <c r="Y143" t="s">
        <v>901</v>
      </c>
      <c r="Z143">
        <v>1.1632499999999999</v>
      </c>
      <c r="AA143">
        <v>0.1150718598160121</v>
      </c>
      <c r="AB143">
        <v>1</v>
      </c>
    </row>
    <row r="144" spans="2:28">
      <c r="B144" t="s">
        <v>172</v>
      </c>
      <c r="C144" t="s">
        <v>526</v>
      </c>
      <c r="D144" t="s">
        <v>527</v>
      </c>
      <c r="E144" t="s">
        <v>10</v>
      </c>
      <c r="F144" t="s">
        <v>21</v>
      </c>
      <c r="G144" t="s">
        <v>175</v>
      </c>
      <c r="H144" t="s">
        <v>176</v>
      </c>
      <c r="J144" t="s">
        <v>526</v>
      </c>
      <c r="K144" t="s">
        <v>584</v>
      </c>
      <c r="L144">
        <v>5.8087499999999999</v>
      </c>
      <c r="M144">
        <v>5.9565903916656358E-2</v>
      </c>
      <c r="N144">
        <v>2</v>
      </c>
      <c r="P144" t="s">
        <v>172</v>
      </c>
      <c r="Q144" t="s">
        <v>851</v>
      </c>
      <c r="R144" t="s">
        <v>852</v>
      </c>
      <c r="S144" t="s">
        <v>10</v>
      </c>
      <c r="T144" t="s">
        <v>21</v>
      </c>
      <c r="U144" t="s">
        <v>175</v>
      </c>
      <c r="V144" t="s">
        <v>176</v>
      </c>
      <c r="X144" t="s">
        <v>851</v>
      </c>
      <c r="Y144" t="s">
        <v>901</v>
      </c>
      <c r="Z144">
        <v>0.48825000000000002</v>
      </c>
      <c r="AA144">
        <v>0.1149734317748403</v>
      </c>
      <c r="AB144">
        <v>3</v>
      </c>
    </row>
    <row r="145" spans="2:28">
      <c r="B145" t="s">
        <v>172</v>
      </c>
      <c r="C145" t="s">
        <v>528</v>
      </c>
      <c r="D145" t="s">
        <v>529</v>
      </c>
      <c r="E145" t="s">
        <v>10</v>
      </c>
      <c r="F145" t="s">
        <v>21</v>
      </c>
      <c r="G145" t="s">
        <v>175</v>
      </c>
      <c r="H145" t="s">
        <v>176</v>
      </c>
      <c r="J145" t="s">
        <v>528</v>
      </c>
      <c r="K145" t="s">
        <v>584</v>
      </c>
      <c r="L145">
        <v>1.7947500000000001</v>
      </c>
      <c r="M145">
        <v>5.8878952663010305E-2</v>
      </c>
      <c r="N145">
        <v>5</v>
      </c>
      <c r="P145" t="s">
        <v>172</v>
      </c>
      <c r="Q145" t="s">
        <v>853</v>
      </c>
      <c r="R145" t="s">
        <v>854</v>
      </c>
      <c r="S145" t="s">
        <v>10</v>
      </c>
      <c r="T145" t="s">
        <v>21</v>
      </c>
      <c r="U145" t="s">
        <v>175</v>
      </c>
      <c r="V145" t="s">
        <v>176</v>
      </c>
      <c r="X145" t="s">
        <v>853</v>
      </c>
      <c r="Y145" t="s">
        <v>901</v>
      </c>
      <c r="Z145">
        <v>2.5957499999999998</v>
      </c>
      <c r="AA145">
        <v>0.11370235951532991</v>
      </c>
      <c r="AB145">
        <v>4</v>
      </c>
    </row>
    <row r="146" spans="2:28">
      <c r="B146" t="s">
        <v>172</v>
      </c>
      <c r="C146" t="s">
        <v>530</v>
      </c>
      <c r="D146" t="s">
        <v>531</v>
      </c>
      <c r="E146" t="s">
        <v>10</v>
      </c>
      <c r="F146" t="s">
        <v>21</v>
      </c>
      <c r="G146" t="s">
        <v>175</v>
      </c>
      <c r="H146" t="s">
        <v>176</v>
      </c>
      <c r="J146" t="s">
        <v>530</v>
      </c>
      <c r="K146" t="s">
        <v>584</v>
      </c>
      <c r="L146">
        <v>4.61775</v>
      </c>
      <c r="M146">
        <v>5.883411311369853E-2</v>
      </c>
      <c r="N146">
        <v>4</v>
      </c>
      <c r="P146" t="s">
        <v>172</v>
      </c>
      <c r="Q146" t="s">
        <v>855</v>
      </c>
      <c r="R146" t="s">
        <v>856</v>
      </c>
      <c r="S146" t="s">
        <v>10</v>
      </c>
      <c r="T146" t="s">
        <v>21</v>
      </c>
      <c r="U146" t="s">
        <v>175</v>
      </c>
      <c r="V146" t="s">
        <v>176</v>
      </c>
      <c r="X146" t="s">
        <v>855</v>
      </c>
      <c r="Y146" t="s">
        <v>901</v>
      </c>
      <c r="Z146">
        <v>0.61499999999999999</v>
      </c>
      <c r="AA146">
        <v>0.10983571680641281</v>
      </c>
      <c r="AB146">
        <v>5</v>
      </c>
    </row>
    <row r="147" spans="2:28">
      <c r="B147" t="s">
        <v>172</v>
      </c>
      <c r="C147" t="s">
        <v>532</v>
      </c>
      <c r="D147" t="s">
        <v>533</v>
      </c>
      <c r="E147" t="s">
        <v>10</v>
      </c>
      <c r="F147" t="s">
        <v>21</v>
      </c>
      <c r="G147" t="s">
        <v>175</v>
      </c>
      <c r="H147" t="s">
        <v>176</v>
      </c>
      <c r="J147" t="s">
        <v>532</v>
      </c>
      <c r="K147" t="s">
        <v>584</v>
      </c>
      <c r="L147">
        <v>5.1749999999999997E-2</v>
      </c>
      <c r="M147">
        <v>5.3001424000699703E-2</v>
      </c>
      <c r="N147">
        <v>5</v>
      </c>
      <c r="P147" t="s">
        <v>172</v>
      </c>
      <c r="Q147" t="s">
        <v>857</v>
      </c>
      <c r="R147" t="s">
        <v>858</v>
      </c>
      <c r="S147" t="s">
        <v>10</v>
      </c>
      <c r="T147" t="s">
        <v>21</v>
      </c>
      <c r="U147" t="s">
        <v>175</v>
      </c>
      <c r="V147" t="s">
        <v>176</v>
      </c>
      <c r="X147" t="s">
        <v>857</v>
      </c>
      <c r="Y147" t="s">
        <v>901</v>
      </c>
      <c r="Z147">
        <v>0.56625000000000003</v>
      </c>
      <c r="AA147">
        <v>0.10969503928634081</v>
      </c>
      <c r="AB147">
        <v>1</v>
      </c>
    </row>
    <row r="148" spans="2:28">
      <c r="B148" t="s">
        <v>172</v>
      </c>
      <c r="C148" t="s">
        <v>534</v>
      </c>
      <c r="D148" t="s">
        <v>535</v>
      </c>
      <c r="E148" t="s">
        <v>10</v>
      </c>
      <c r="F148" t="s">
        <v>21</v>
      </c>
      <c r="G148" t="s">
        <v>175</v>
      </c>
      <c r="H148" t="s">
        <v>176</v>
      </c>
      <c r="J148" t="s">
        <v>534</v>
      </c>
      <c r="K148" t="s">
        <v>584</v>
      </c>
      <c r="L148">
        <v>3.25875</v>
      </c>
      <c r="M148">
        <v>5.2333780022966202E-2</v>
      </c>
      <c r="N148">
        <v>4</v>
      </c>
      <c r="P148" t="s">
        <v>172</v>
      </c>
      <c r="Q148" t="s">
        <v>859</v>
      </c>
      <c r="R148" t="s">
        <v>860</v>
      </c>
      <c r="S148" t="s">
        <v>10</v>
      </c>
      <c r="T148" t="s">
        <v>21</v>
      </c>
      <c r="U148" t="s">
        <v>175</v>
      </c>
      <c r="V148" t="s">
        <v>176</v>
      </c>
      <c r="X148" t="s">
        <v>859</v>
      </c>
      <c r="Y148" t="s">
        <v>901</v>
      </c>
      <c r="Z148">
        <v>1.73925</v>
      </c>
      <c r="AA148">
        <v>0.1064263641482113</v>
      </c>
      <c r="AB148">
        <v>2</v>
      </c>
    </row>
    <row r="149" spans="2:28">
      <c r="B149" t="s">
        <v>172</v>
      </c>
      <c r="C149" t="s">
        <v>536</v>
      </c>
      <c r="D149" t="s">
        <v>537</v>
      </c>
      <c r="E149" t="s">
        <v>10</v>
      </c>
      <c r="F149" t="s">
        <v>21</v>
      </c>
      <c r="G149" t="s">
        <v>175</v>
      </c>
      <c r="H149" t="s">
        <v>176</v>
      </c>
      <c r="J149" t="s">
        <v>536</v>
      </c>
      <c r="K149" t="s">
        <v>584</v>
      </c>
      <c r="L149">
        <v>3.6352500000000001</v>
      </c>
      <c r="M149">
        <v>5.2134968003258002E-2</v>
      </c>
      <c r="N149">
        <v>2</v>
      </c>
      <c r="P149" t="s">
        <v>172</v>
      </c>
      <c r="Q149" t="s">
        <v>861</v>
      </c>
      <c r="R149" t="s">
        <v>862</v>
      </c>
      <c r="S149" t="s">
        <v>10</v>
      </c>
      <c r="T149" t="s">
        <v>21</v>
      </c>
      <c r="U149" t="s">
        <v>175</v>
      </c>
      <c r="V149" t="s">
        <v>176</v>
      </c>
      <c r="X149" t="s">
        <v>861</v>
      </c>
      <c r="Y149" t="s">
        <v>901</v>
      </c>
      <c r="Z149">
        <v>2.9047499999999999</v>
      </c>
      <c r="AA149">
        <v>0.1036127361357759</v>
      </c>
      <c r="AB149">
        <v>3</v>
      </c>
    </row>
    <row r="150" spans="2:28">
      <c r="B150" t="s">
        <v>172</v>
      </c>
      <c r="C150" t="s">
        <v>538</v>
      </c>
      <c r="D150" t="s">
        <v>539</v>
      </c>
      <c r="E150" t="s">
        <v>10</v>
      </c>
      <c r="F150" t="s">
        <v>21</v>
      </c>
      <c r="G150" t="s">
        <v>175</v>
      </c>
      <c r="H150" t="s">
        <v>176</v>
      </c>
      <c r="J150" t="s">
        <v>538</v>
      </c>
      <c r="K150" t="s">
        <v>584</v>
      </c>
      <c r="L150">
        <v>4.2030000000000003</v>
      </c>
      <c r="M150">
        <v>4.9695325030203887E-2</v>
      </c>
      <c r="N150">
        <v>1</v>
      </c>
      <c r="P150" t="s">
        <v>172</v>
      </c>
      <c r="Q150" t="s">
        <v>863</v>
      </c>
      <c r="R150" t="s">
        <v>864</v>
      </c>
      <c r="S150" t="s">
        <v>10</v>
      </c>
      <c r="T150" t="s">
        <v>21</v>
      </c>
      <c r="U150" t="s">
        <v>175</v>
      </c>
      <c r="V150" t="s">
        <v>176</v>
      </c>
      <c r="X150" t="s">
        <v>863</v>
      </c>
      <c r="Y150" t="s">
        <v>901</v>
      </c>
      <c r="Z150">
        <v>1.7250000000000001E-2</v>
      </c>
      <c r="AA150">
        <v>0.1030603539774885</v>
      </c>
      <c r="AB150">
        <v>2</v>
      </c>
    </row>
    <row r="151" spans="2:28">
      <c r="B151" t="s">
        <v>172</v>
      </c>
      <c r="C151" t="s">
        <v>540</v>
      </c>
      <c r="D151" t="s">
        <v>541</v>
      </c>
      <c r="E151" t="s">
        <v>10</v>
      </c>
      <c r="F151" t="s">
        <v>21</v>
      </c>
      <c r="G151" t="s">
        <v>175</v>
      </c>
      <c r="H151" t="s">
        <v>176</v>
      </c>
      <c r="J151" t="s">
        <v>540</v>
      </c>
      <c r="K151" t="s">
        <v>584</v>
      </c>
      <c r="L151">
        <v>4.7714999999999996</v>
      </c>
      <c r="M151">
        <v>4.6634224712408301E-2</v>
      </c>
      <c r="N151">
        <v>3</v>
      </c>
      <c r="P151" t="s">
        <v>172</v>
      </c>
      <c r="Q151" t="s">
        <v>865</v>
      </c>
      <c r="R151" t="s">
        <v>866</v>
      </c>
      <c r="S151" t="s">
        <v>10</v>
      </c>
      <c r="T151" t="s">
        <v>21</v>
      </c>
      <c r="U151" t="s">
        <v>175</v>
      </c>
      <c r="V151" t="s">
        <v>176</v>
      </c>
      <c r="X151" t="s">
        <v>865</v>
      </c>
      <c r="Y151" t="s">
        <v>901</v>
      </c>
      <c r="Z151">
        <v>3.7499999999999999E-3</v>
      </c>
      <c r="AA151">
        <v>0.1007407585854016</v>
      </c>
      <c r="AB151">
        <v>5</v>
      </c>
    </row>
    <row r="152" spans="2:28">
      <c r="B152" t="s">
        <v>172</v>
      </c>
      <c r="C152" t="s">
        <v>542</v>
      </c>
      <c r="D152" t="s">
        <v>543</v>
      </c>
      <c r="E152" t="s">
        <v>10</v>
      </c>
      <c r="F152" t="s">
        <v>21</v>
      </c>
      <c r="G152" t="s">
        <v>175</v>
      </c>
      <c r="H152" t="s">
        <v>176</v>
      </c>
      <c r="J152" t="s">
        <v>542</v>
      </c>
      <c r="K152" t="s">
        <v>584</v>
      </c>
      <c r="L152">
        <v>3.1080000000000001</v>
      </c>
      <c r="M152">
        <v>3.93402912690103E-2</v>
      </c>
      <c r="N152">
        <v>4</v>
      </c>
      <c r="P152" t="s">
        <v>172</v>
      </c>
      <c r="Q152" t="s">
        <v>867</v>
      </c>
      <c r="R152" t="s">
        <v>868</v>
      </c>
      <c r="S152" t="s">
        <v>10</v>
      </c>
      <c r="T152" t="s">
        <v>21</v>
      </c>
      <c r="U152" t="s">
        <v>175</v>
      </c>
      <c r="V152" t="s">
        <v>176</v>
      </c>
      <c r="X152" t="s">
        <v>867</v>
      </c>
      <c r="Y152" t="s">
        <v>901</v>
      </c>
      <c r="Z152">
        <v>2.94</v>
      </c>
      <c r="AA152">
        <v>9.943386633928479E-2</v>
      </c>
      <c r="AB152">
        <v>1</v>
      </c>
    </row>
    <row r="153" spans="2:28">
      <c r="B153" t="s">
        <v>172</v>
      </c>
      <c r="C153" t="s">
        <v>544</v>
      </c>
      <c r="D153" t="s">
        <v>545</v>
      </c>
      <c r="E153" t="s">
        <v>10</v>
      </c>
      <c r="F153" t="s">
        <v>21</v>
      </c>
      <c r="G153" t="s">
        <v>175</v>
      </c>
      <c r="H153" t="s">
        <v>176</v>
      </c>
      <c r="J153" t="s">
        <v>544</v>
      </c>
      <c r="K153" t="s">
        <v>584</v>
      </c>
      <c r="L153">
        <v>2.0430000000000001</v>
      </c>
      <c r="M153">
        <v>3.8943799084775403E-2</v>
      </c>
      <c r="N153">
        <v>5</v>
      </c>
      <c r="P153" t="s">
        <v>172</v>
      </c>
      <c r="Q153" t="s">
        <v>869</v>
      </c>
      <c r="R153" t="s">
        <v>870</v>
      </c>
      <c r="S153" t="s">
        <v>10</v>
      </c>
      <c r="T153" t="s">
        <v>21</v>
      </c>
      <c r="U153" t="s">
        <v>175</v>
      </c>
      <c r="V153" t="s">
        <v>176</v>
      </c>
      <c r="X153" t="s">
        <v>869</v>
      </c>
      <c r="Y153" t="s">
        <v>901</v>
      </c>
      <c r="Z153">
        <v>0.41475000000000001</v>
      </c>
      <c r="AA153">
        <v>9.7352979011603016E-2</v>
      </c>
      <c r="AB153">
        <v>4</v>
      </c>
    </row>
    <row r="154" spans="2:28">
      <c r="B154" t="s">
        <v>172</v>
      </c>
      <c r="C154" t="s">
        <v>546</v>
      </c>
      <c r="D154" t="s">
        <v>547</v>
      </c>
      <c r="E154" t="s">
        <v>10</v>
      </c>
      <c r="F154" t="s">
        <v>21</v>
      </c>
      <c r="G154" t="s">
        <v>175</v>
      </c>
      <c r="H154" t="s">
        <v>176</v>
      </c>
      <c r="J154" t="s">
        <v>546</v>
      </c>
      <c r="K154" t="s">
        <v>584</v>
      </c>
      <c r="L154">
        <v>2.6295000000000002</v>
      </c>
      <c r="M154">
        <v>3.8785354040914599E-2</v>
      </c>
      <c r="N154">
        <v>2</v>
      </c>
      <c r="P154" t="s">
        <v>172</v>
      </c>
      <c r="Q154" t="s">
        <v>871</v>
      </c>
      <c r="R154" t="s">
        <v>872</v>
      </c>
      <c r="S154" t="s">
        <v>10</v>
      </c>
      <c r="T154" t="s">
        <v>21</v>
      </c>
      <c r="U154" t="s">
        <v>175</v>
      </c>
      <c r="V154" t="s">
        <v>176</v>
      </c>
      <c r="X154" t="s">
        <v>871</v>
      </c>
      <c r="Y154" t="s">
        <v>901</v>
      </c>
      <c r="Z154">
        <v>2.6175000000000002</v>
      </c>
      <c r="AA154">
        <v>9.2959136421188304E-2</v>
      </c>
      <c r="AB154">
        <v>3</v>
      </c>
    </row>
    <row r="155" spans="2:28">
      <c r="B155" t="s">
        <v>172</v>
      </c>
      <c r="C155" t="s">
        <v>548</v>
      </c>
      <c r="D155" t="s">
        <v>549</v>
      </c>
      <c r="E155" t="s">
        <v>10</v>
      </c>
      <c r="F155" t="s">
        <v>21</v>
      </c>
      <c r="G155" t="s">
        <v>175</v>
      </c>
      <c r="H155" t="s">
        <v>176</v>
      </c>
      <c r="J155" t="s">
        <v>548</v>
      </c>
      <c r="K155" t="s">
        <v>584</v>
      </c>
      <c r="L155">
        <v>2.4209999999999998</v>
      </c>
      <c r="M155">
        <v>3.8685185241693121E-2</v>
      </c>
      <c r="N155">
        <v>3</v>
      </c>
      <c r="P155" t="s">
        <v>172</v>
      </c>
      <c r="Q155" t="s">
        <v>873</v>
      </c>
      <c r="R155" t="s">
        <v>874</v>
      </c>
      <c r="S155" t="s">
        <v>10</v>
      </c>
      <c r="T155" t="s">
        <v>21</v>
      </c>
      <c r="U155" t="s">
        <v>175</v>
      </c>
      <c r="V155" t="s">
        <v>176</v>
      </c>
      <c r="X155" t="s">
        <v>873</v>
      </c>
      <c r="Y155" t="s">
        <v>901</v>
      </c>
      <c r="Z155">
        <v>0.17399999999999999</v>
      </c>
      <c r="AA155">
        <v>9.1793072916154295E-2</v>
      </c>
      <c r="AB155">
        <v>4</v>
      </c>
    </row>
    <row r="156" spans="2:28">
      <c r="B156" t="s">
        <v>172</v>
      </c>
      <c r="C156" t="s">
        <v>550</v>
      </c>
      <c r="D156" t="s">
        <v>551</v>
      </c>
      <c r="E156" t="s">
        <v>10</v>
      </c>
      <c r="F156" t="s">
        <v>21</v>
      </c>
      <c r="G156" t="s">
        <v>175</v>
      </c>
      <c r="H156" t="s">
        <v>176</v>
      </c>
      <c r="J156" t="s">
        <v>550</v>
      </c>
      <c r="K156" t="s">
        <v>584</v>
      </c>
      <c r="L156">
        <v>8.0024999999999995</v>
      </c>
      <c r="M156">
        <v>3.5568986022478544E-2</v>
      </c>
      <c r="N156">
        <v>1</v>
      </c>
      <c r="P156" t="s">
        <v>172</v>
      </c>
      <c r="Q156" t="s">
        <v>875</v>
      </c>
      <c r="R156" t="s">
        <v>876</v>
      </c>
      <c r="S156" t="s">
        <v>10</v>
      </c>
      <c r="T156" t="s">
        <v>21</v>
      </c>
      <c r="U156" t="s">
        <v>175</v>
      </c>
      <c r="V156" t="s">
        <v>176</v>
      </c>
      <c r="X156" t="s">
        <v>875</v>
      </c>
      <c r="Y156" t="s">
        <v>901</v>
      </c>
      <c r="Z156">
        <v>3.0000000000000001E-3</v>
      </c>
      <c r="AA156">
        <v>8.9610499970348201E-2</v>
      </c>
      <c r="AB156">
        <v>2</v>
      </c>
    </row>
    <row r="157" spans="2:28">
      <c r="B157" t="s">
        <v>172</v>
      </c>
      <c r="C157" t="s">
        <v>552</v>
      </c>
      <c r="D157" t="s">
        <v>553</v>
      </c>
      <c r="E157" t="s">
        <v>10</v>
      </c>
      <c r="F157" t="s">
        <v>21</v>
      </c>
      <c r="G157" t="s">
        <v>175</v>
      </c>
      <c r="H157" t="s">
        <v>176</v>
      </c>
      <c r="J157" t="s">
        <v>552</v>
      </c>
      <c r="K157" t="s">
        <v>584</v>
      </c>
      <c r="L157">
        <v>1.1114999999999999</v>
      </c>
      <c r="M157">
        <v>3.3199382895806102E-2</v>
      </c>
      <c r="N157">
        <v>2</v>
      </c>
      <c r="P157" t="s">
        <v>172</v>
      </c>
      <c r="Q157" t="s">
        <v>877</v>
      </c>
      <c r="R157" t="s">
        <v>878</v>
      </c>
      <c r="S157" t="s">
        <v>10</v>
      </c>
      <c r="T157" t="s">
        <v>21</v>
      </c>
      <c r="U157" t="s">
        <v>175</v>
      </c>
      <c r="V157" t="s">
        <v>176</v>
      </c>
      <c r="X157" t="s">
        <v>877</v>
      </c>
      <c r="Y157" t="s">
        <v>901</v>
      </c>
      <c r="Z157">
        <v>2.0422500000000001</v>
      </c>
      <c r="AA157">
        <v>8.6790691675343104E-2</v>
      </c>
      <c r="AB157">
        <v>1</v>
      </c>
    </row>
    <row r="158" spans="2:28">
      <c r="B158" t="s">
        <v>172</v>
      </c>
      <c r="C158" t="s">
        <v>554</v>
      </c>
      <c r="D158" t="s">
        <v>555</v>
      </c>
      <c r="E158" t="s">
        <v>10</v>
      </c>
      <c r="F158" t="s">
        <v>21</v>
      </c>
      <c r="G158" t="s">
        <v>175</v>
      </c>
      <c r="H158" t="s">
        <v>176</v>
      </c>
      <c r="J158" t="s">
        <v>554</v>
      </c>
      <c r="K158" t="s">
        <v>584</v>
      </c>
      <c r="L158">
        <v>0.03</v>
      </c>
      <c r="M158">
        <v>3.2224631294846498E-2</v>
      </c>
      <c r="N158">
        <v>5</v>
      </c>
      <c r="P158" t="s">
        <v>172</v>
      </c>
      <c r="Q158" t="s">
        <v>879</v>
      </c>
      <c r="R158" t="s">
        <v>880</v>
      </c>
      <c r="S158" t="s">
        <v>10</v>
      </c>
      <c r="T158" t="s">
        <v>21</v>
      </c>
      <c r="U158" t="s">
        <v>175</v>
      </c>
      <c r="V158" t="s">
        <v>176</v>
      </c>
      <c r="X158" t="s">
        <v>879</v>
      </c>
      <c r="Y158" t="s">
        <v>901</v>
      </c>
      <c r="Z158">
        <v>0.876</v>
      </c>
      <c r="AA158">
        <v>8.4041045417909188E-2</v>
      </c>
      <c r="AB158">
        <v>1</v>
      </c>
    </row>
    <row r="159" spans="2:28">
      <c r="B159" t="s">
        <v>172</v>
      </c>
      <c r="C159" t="s">
        <v>556</v>
      </c>
      <c r="D159" t="s">
        <v>557</v>
      </c>
      <c r="E159" t="s">
        <v>10</v>
      </c>
      <c r="F159" t="s">
        <v>21</v>
      </c>
      <c r="G159" t="s">
        <v>175</v>
      </c>
      <c r="H159" t="s">
        <v>176</v>
      </c>
      <c r="J159" t="s">
        <v>556</v>
      </c>
      <c r="K159" t="s">
        <v>584</v>
      </c>
      <c r="L159">
        <v>8.2500000000000004E-3</v>
      </c>
      <c r="M159">
        <v>3.0717555954937002E-2</v>
      </c>
      <c r="N159">
        <v>4</v>
      </c>
      <c r="P159" t="s">
        <v>172</v>
      </c>
      <c r="Q159" t="s">
        <v>881</v>
      </c>
      <c r="R159" t="s">
        <v>882</v>
      </c>
      <c r="S159" t="s">
        <v>10</v>
      </c>
      <c r="T159" t="s">
        <v>21</v>
      </c>
      <c r="U159" t="s">
        <v>175</v>
      </c>
      <c r="V159" t="s">
        <v>176</v>
      </c>
      <c r="X159" t="s">
        <v>881</v>
      </c>
      <c r="Y159" t="s">
        <v>901</v>
      </c>
      <c r="Z159">
        <v>1.2382500000000001</v>
      </c>
      <c r="AA159">
        <v>7.0258984629366195E-2</v>
      </c>
      <c r="AB159">
        <v>1</v>
      </c>
    </row>
    <row r="160" spans="2:28">
      <c r="B160" t="s">
        <v>172</v>
      </c>
      <c r="C160" t="s">
        <v>558</v>
      </c>
      <c r="D160" t="s">
        <v>559</v>
      </c>
      <c r="E160" t="s">
        <v>10</v>
      </c>
      <c r="F160" t="s">
        <v>21</v>
      </c>
      <c r="G160" t="s">
        <v>175</v>
      </c>
      <c r="H160" t="s">
        <v>176</v>
      </c>
      <c r="J160" t="s">
        <v>558</v>
      </c>
      <c r="K160" t="s">
        <v>584</v>
      </c>
      <c r="L160">
        <v>0.38100000000000001</v>
      </c>
      <c r="M160">
        <v>3.06701846957361E-2</v>
      </c>
      <c r="N160">
        <v>3</v>
      </c>
      <c r="P160" t="s">
        <v>172</v>
      </c>
      <c r="Q160" t="s">
        <v>883</v>
      </c>
      <c r="R160" t="s">
        <v>884</v>
      </c>
      <c r="S160" t="s">
        <v>10</v>
      </c>
      <c r="T160" t="s">
        <v>21</v>
      </c>
      <c r="U160" t="s">
        <v>175</v>
      </c>
      <c r="V160" t="s">
        <v>176</v>
      </c>
      <c r="X160" t="s">
        <v>883</v>
      </c>
      <c r="Y160" t="s">
        <v>901</v>
      </c>
      <c r="Z160">
        <v>0.13725000000000001</v>
      </c>
      <c r="AA160">
        <v>6.9127130042895502E-2</v>
      </c>
      <c r="AB160">
        <v>2</v>
      </c>
    </row>
    <row r="161" spans="2:28">
      <c r="B161" t="s">
        <v>172</v>
      </c>
      <c r="C161" t="s">
        <v>560</v>
      </c>
      <c r="D161" t="s">
        <v>561</v>
      </c>
      <c r="E161" t="s">
        <v>10</v>
      </c>
      <c r="F161" t="s">
        <v>21</v>
      </c>
      <c r="G161" t="s">
        <v>175</v>
      </c>
      <c r="H161" t="s">
        <v>176</v>
      </c>
      <c r="J161" t="s">
        <v>560</v>
      </c>
      <c r="K161" t="s">
        <v>584</v>
      </c>
      <c r="L161">
        <v>2.6662499999999998</v>
      </c>
      <c r="M161">
        <v>2.8502918118779096E-2</v>
      </c>
      <c r="N161">
        <v>1</v>
      </c>
      <c r="P161" t="s">
        <v>172</v>
      </c>
      <c r="Q161" t="s">
        <v>885</v>
      </c>
      <c r="R161" t="s">
        <v>886</v>
      </c>
      <c r="S161" t="s">
        <v>10</v>
      </c>
      <c r="T161" t="s">
        <v>21</v>
      </c>
      <c r="U161" t="s">
        <v>175</v>
      </c>
      <c r="V161" t="s">
        <v>176</v>
      </c>
      <c r="X161" t="s">
        <v>885</v>
      </c>
      <c r="Y161" t="s">
        <v>901</v>
      </c>
      <c r="Z161">
        <v>1.35E-2</v>
      </c>
      <c r="AA161">
        <v>6.8319285709158406E-2</v>
      </c>
      <c r="AB161">
        <v>3</v>
      </c>
    </row>
    <row r="162" spans="2:28">
      <c r="B162" t="s">
        <v>172</v>
      </c>
      <c r="C162" t="s">
        <v>562</v>
      </c>
      <c r="D162" t="s">
        <v>563</v>
      </c>
      <c r="E162" t="s">
        <v>10</v>
      </c>
      <c r="F162" t="s">
        <v>21</v>
      </c>
      <c r="G162" t="s">
        <v>175</v>
      </c>
      <c r="H162" t="s">
        <v>176</v>
      </c>
      <c r="J162" t="s">
        <v>562</v>
      </c>
      <c r="K162" t="s">
        <v>584</v>
      </c>
      <c r="L162">
        <v>0.45674999999999999</v>
      </c>
      <c r="M162">
        <v>1.9767851191375904E-2</v>
      </c>
      <c r="N162">
        <v>5</v>
      </c>
      <c r="P162" t="s">
        <v>172</v>
      </c>
      <c r="Q162" t="s">
        <v>887</v>
      </c>
      <c r="R162" t="s">
        <v>888</v>
      </c>
      <c r="S162" t="s">
        <v>10</v>
      </c>
      <c r="T162" t="s">
        <v>21</v>
      </c>
      <c r="U162" t="s">
        <v>175</v>
      </c>
      <c r="V162" t="s">
        <v>176</v>
      </c>
      <c r="X162" t="s">
        <v>887</v>
      </c>
      <c r="Y162" t="s">
        <v>901</v>
      </c>
      <c r="Z162">
        <v>1.3147500000000001</v>
      </c>
      <c r="AA162">
        <v>6.6338962663715806E-2</v>
      </c>
      <c r="AB162">
        <v>4</v>
      </c>
    </row>
    <row r="163" spans="2:28">
      <c r="B163" t="s">
        <v>172</v>
      </c>
      <c r="C163" t="s">
        <v>564</v>
      </c>
      <c r="D163" t="s">
        <v>565</v>
      </c>
      <c r="E163" t="s">
        <v>10</v>
      </c>
      <c r="F163" t="s">
        <v>21</v>
      </c>
      <c r="G163" t="s">
        <v>175</v>
      </c>
      <c r="H163" t="s">
        <v>176</v>
      </c>
      <c r="J163" t="s">
        <v>564</v>
      </c>
      <c r="K163" t="s">
        <v>584</v>
      </c>
      <c r="L163">
        <v>1.6132500000000001</v>
      </c>
      <c r="M163">
        <v>1.8201209353002203E-2</v>
      </c>
      <c r="N163">
        <v>1</v>
      </c>
      <c r="P163" t="s">
        <v>172</v>
      </c>
      <c r="Q163" t="s">
        <v>889</v>
      </c>
      <c r="R163" t="s">
        <v>890</v>
      </c>
      <c r="S163" t="s">
        <v>10</v>
      </c>
      <c r="T163" t="s">
        <v>21</v>
      </c>
      <c r="U163" t="s">
        <v>175</v>
      </c>
      <c r="V163" t="s">
        <v>176</v>
      </c>
      <c r="X163" t="s">
        <v>889</v>
      </c>
      <c r="Y163" t="s">
        <v>901</v>
      </c>
      <c r="Z163">
        <v>1.38</v>
      </c>
      <c r="AA163">
        <v>5.8950754638768497E-2</v>
      </c>
      <c r="AB163">
        <v>1</v>
      </c>
    </row>
    <row r="164" spans="2:28">
      <c r="B164" t="s">
        <v>172</v>
      </c>
      <c r="C164" t="s">
        <v>566</v>
      </c>
      <c r="D164" t="s">
        <v>567</v>
      </c>
      <c r="E164" t="s">
        <v>10</v>
      </c>
      <c r="F164" t="s">
        <v>21</v>
      </c>
      <c r="G164" t="s">
        <v>175</v>
      </c>
      <c r="H164" t="s">
        <v>176</v>
      </c>
      <c r="J164" t="s">
        <v>566</v>
      </c>
      <c r="K164" t="s">
        <v>584</v>
      </c>
      <c r="L164">
        <v>1.06575</v>
      </c>
      <c r="M164">
        <v>1.6339005369365684E-2</v>
      </c>
      <c r="N164">
        <v>4</v>
      </c>
      <c r="P164" t="s">
        <v>172</v>
      </c>
      <c r="Q164" t="s">
        <v>891</v>
      </c>
      <c r="R164" t="s">
        <v>892</v>
      </c>
      <c r="S164" t="s">
        <v>10</v>
      </c>
      <c r="T164" t="s">
        <v>21</v>
      </c>
      <c r="U164" t="s">
        <v>175</v>
      </c>
      <c r="V164" t="s">
        <v>176</v>
      </c>
      <c r="X164" t="s">
        <v>891</v>
      </c>
      <c r="Y164" t="s">
        <v>901</v>
      </c>
      <c r="Z164">
        <v>1.2749999999999999E-2</v>
      </c>
      <c r="AA164">
        <v>5.0851484538726399E-2</v>
      </c>
      <c r="AB164">
        <v>2</v>
      </c>
    </row>
    <row r="165" spans="2:28">
      <c r="B165" t="s">
        <v>172</v>
      </c>
      <c r="C165" t="s">
        <v>568</v>
      </c>
      <c r="D165" t="s">
        <v>569</v>
      </c>
      <c r="E165" t="s">
        <v>10</v>
      </c>
      <c r="F165" t="s">
        <v>21</v>
      </c>
      <c r="G165" t="s">
        <v>175</v>
      </c>
      <c r="H165" t="s">
        <v>176</v>
      </c>
      <c r="J165" t="s">
        <v>568</v>
      </c>
      <c r="K165" t="s">
        <v>584</v>
      </c>
      <c r="L165">
        <v>3.4852500000000002</v>
      </c>
      <c r="M165">
        <v>1.612594483557547E-2</v>
      </c>
      <c r="N165">
        <v>2</v>
      </c>
      <c r="P165" t="s">
        <v>172</v>
      </c>
      <c r="Q165" t="s">
        <v>893</v>
      </c>
      <c r="R165" t="s">
        <v>894</v>
      </c>
      <c r="S165" t="s">
        <v>10</v>
      </c>
      <c r="T165" t="s">
        <v>21</v>
      </c>
      <c r="U165" t="s">
        <v>175</v>
      </c>
      <c r="V165" t="s">
        <v>176</v>
      </c>
      <c r="X165" t="s">
        <v>893</v>
      </c>
      <c r="Y165" t="s">
        <v>901</v>
      </c>
      <c r="Z165">
        <v>3.9750000000000001E-2</v>
      </c>
      <c r="AA165">
        <v>4.7385471892864697E-2</v>
      </c>
      <c r="AB165">
        <v>3</v>
      </c>
    </row>
    <row r="166" spans="2:28">
      <c r="B166" t="s">
        <v>172</v>
      </c>
      <c r="C166" t="s">
        <v>570</v>
      </c>
      <c r="D166" t="s">
        <v>571</v>
      </c>
      <c r="E166" t="s">
        <v>10</v>
      </c>
      <c r="F166" t="s">
        <v>21</v>
      </c>
      <c r="G166" t="s">
        <v>175</v>
      </c>
      <c r="H166" t="s">
        <v>176</v>
      </c>
      <c r="J166" t="s">
        <v>570</v>
      </c>
      <c r="K166" t="s">
        <v>584</v>
      </c>
      <c r="L166">
        <v>1.3342499999999999</v>
      </c>
      <c r="M166">
        <v>1.5843888133402723E-2</v>
      </c>
      <c r="N166">
        <v>3</v>
      </c>
      <c r="P166" t="s">
        <v>172</v>
      </c>
      <c r="Q166" t="s">
        <v>895</v>
      </c>
      <c r="R166" t="s">
        <v>896</v>
      </c>
      <c r="S166" t="s">
        <v>10</v>
      </c>
      <c r="T166" t="s">
        <v>21</v>
      </c>
      <c r="U166" t="s">
        <v>175</v>
      </c>
      <c r="V166" t="s">
        <v>176</v>
      </c>
      <c r="X166" t="s">
        <v>895</v>
      </c>
      <c r="Y166" t="s">
        <v>901</v>
      </c>
      <c r="Z166">
        <v>0.11774999999999999</v>
      </c>
      <c r="AA166">
        <v>4.6957802011992802E-2</v>
      </c>
      <c r="AB166">
        <v>1</v>
      </c>
    </row>
    <row r="167" spans="2:28">
      <c r="B167" t="s">
        <v>172</v>
      </c>
      <c r="C167" t="s">
        <v>572</v>
      </c>
      <c r="D167" t="s">
        <v>573</v>
      </c>
      <c r="E167" t="s">
        <v>10</v>
      </c>
      <c r="F167" t="s">
        <v>21</v>
      </c>
      <c r="G167" t="s">
        <v>175</v>
      </c>
      <c r="H167" t="s">
        <v>176</v>
      </c>
      <c r="J167" t="s">
        <v>572</v>
      </c>
      <c r="K167" t="s">
        <v>584</v>
      </c>
      <c r="L167">
        <v>0.42075000000000001</v>
      </c>
      <c r="M167">
        <v>1.3559472498509854E-2</v>
      </c>
      <c r="N167">
        <v>5</v>
      </c>
      <c r="P167" t="s">
        <v>172</v>
      </c>
      <c r="Q167" t="s">
        <v>897</v>
      </c>
      <c r="R167" t="s">
        <v>898</v>
      </c>
      <c r="S167" t="s">
        <v>10</v>
      </c>
      <c r="T167" t="s">
        <v>21</v>
      </c>
      <c r="U167" t="s">
        <v>175</v>
      </c>
      <c r="V167" t="s">
        <v>176</v>
      </c>
      <c r="X167" t="s">
        <v>897</v>
      </c>
      <c r="Y167" t="s">
        <v>901</v>
      </c>
      <c r="Z167">
        <v>3.9E-2</v>
      </c>
      <c r="AA167">
        <v>4.22916488811515E-2</v>
      </c>
      <c r="AB167">
        <v>1</v>
      </c>
    </row>
    <row r="168" spans="2:28">
      <c r="B168" t="s">
        <v>172</v>
      </c>
      <c r="C168" t="s">
        <v>574</v>
      </c>
      <c r="D168" t="s">
        <v>575</v>
      </c>
      <c r="E168" t="s">
        <v>10</v>
      </c>
      <c r="F168" t="s">
        <v>21</v>
      </c>
      <c r="G168" t="s">
        <v>175</v>
      </c>
      <c r="H168" t="s">
        <v>176</v>
      </c>
      <c r="J168" t="s">
        <v>574</v>
      </c>
      <c r="K168" t="s">
        <v>584</v>
      </c>
      <c r="L168">
        <v>2.70825</v>
      </c>
      <c r="M168">
        <v>1.230098310755103E-2</v>
      </c>
      <c r="N168">
        <v>3</v>
      </c>
      <c r="P168" t="s">
        <v>172</v>
      </c>
      <c r="Q168" t="s">
        <v>899</v>
      </c>
      <c r="R168" t="s">
        <v>900</v>
      </c>
      <c r="S168" t="s">
        <v>10</v>
      </c>
      <c r="T168" t="s">
        <v>21</v>
      </c>
      <c r="U168" t="s">
        <v>175</v>
      </c>
      <c r="V168" t="s">
        <v>176</v>
      </c>
      <c r="X168" t="s">
        <v>899</v>
      </c>
      <c r="Y168" t="s">
        <v>901</v>
      </c>
      <c r="Z168">
        <v>8.2500000000000004E-3</v>
      </c>
      <c r="AA168">
        <v>1.86665887172409E-2</v>
      </c>
      <c r="AB168">
        <v>1</v>
      </c>
    </row>
    <row r="169" spans="2:28">
      <c r="B169" t="s">
        <v>172</v>
      </c>
      <c r="C169" t="s">
        <v>576</v>
      </c>
      <c r="D169" t="s">
        <v>577</v>
      </c>
      <c r="E169" t="s">
        <v>10</v>
      </c>
      <c r="F169" t="s">
        <v>21</v>
      </c>
      <c r="G169" t="s">
        <v>175</v>
      </c>
      <c r="H169" t="s">
        <v>176</v>
      </c>
      <c r="J169" t="s">
        <v>576</v>
      </c>
      <c r="K169" t="s">
        <v>584</v>
      </c>
      <c r="L169">
        <v>1.82175</v>
      </c>
      <c r="M169">
        <v>1.0426703906624377E-2</v>
      </c>
      <c r="N169">
        <v>2</v>
      </c>
    </row>
    <row r="170" spans="2:28">
      <c r="B170" t="s">
        <v>172</v>
      </c>
      <c r="C170" t="s">
        <v>578</v>
      </c>
      <c r="D170" t="s">
        <v>579</v>
      </c>
      <c r="E170" t="s">
        <v>10</v>
      </c>
      <c r="F170" t="s">
        <v>21</v>
      </c>
      <c r="G170" t="s">
        <v>175</v>
      </c>
      <c r="H170" t="s">
        <v>176</v>
      </c>
      <c r="J170" t="s">
        <v>578</v>
      </c>
      <c r="K170" t="s">
        <v>584</v>
      </c>
      <c r="L170">
        <v>1.4339999999999999</v>
      </c>
      <c r="M170">
        <v>1.015119844657885E-2</v>
      </c>
      <c r="N170">
        <v>4</v>
      </c>
    </row>
    <row r="171" spans="2:28">
      <c r="B171" t="s">
        <v>172</v>
      </c>
      <c r="C171" t="s">
        <v>580</v>
      </c>
      <c r="D171" t="s">
        <v>581</v>
      </c>
      <c r="E171" t="s">
        <v>10</v>
      </c>
      <c r="F171" t="s">
        <v>21</v>
      </c>
      <c r="G171" t="s">
        <v>175</v>
      </c>
      <c r="H171" t="s">
        <v>176</v>
      </c>
      <c r="J171" t="s">
        <v>580</v>
      </c>
      <c r="K171" t="s">
        <v>584</v>
      </c>
      <c r="L171">
        <v>2.742</v>
      </c>
      <c r="M171">
        <v>9.6665309533984015E-3</v>
      </c>
      <c r="N171">
        <v>1</v>
      </c>
    </row>
    <row r="172" spans="2:28">
      <c r="B172" t="s">
        <v>172</v>
      </c>
      <c r="C172" t="s">
        <v>582</v>
      </c>
      <c r="D172" t="s">
        <v>583</v>
      </c>
      <c r="E172" t="s">
        <v>10</v>
      </c>
      <c r="F172" t="s">
        <v>21</v>
      </c>
      <c r="G172" t="s">
        <v>175</v>
      </c>
      <c r="H172" t="s">
        <v>176</v>
      </c>
      <c r="J172" t="s">
        <v>582</v>
      </c>
      <c r="K172" t="s">
        <v>584</v>
      </c>
      <c r="L172">
        <v>0.36975000000000002</v>
      </c>
      <c r="M172">
        <v>4.4185322790107999E-3</v>
      </c>
      <c r="N17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BB252-7370-48BB-84A6-45653163A06E}">
  <dimension ref="B9:P73"/>
  <sheetViews>
    <sheetView tabSelected="1" workbookViewId="0"/>
  </sheetViews>
  <sheetFormatPr defaultRowHeight="14.25"/>
  <sheetData>
    <row r="9" spans="2:16">
      <c r="B9" t="s">
        <v>164</v>
      </c>
      <c r="J9" t="s">
        <v>153</v>
      </c>
    </row>
    <row r="10" spans="2:16">
      <c r="B10" t="s">
        <v>154</v>
      </c>
      <c r="C10" t="s">
        <v>902</v>
      </c>
      <c r="D10" t="s">
        <v>255</v>
      </c>
      <c r="E10">
        <v>2023</v>
      </c>
      <c r="F10">
        <v>2030</v>
      </c>
      <c r="G10">
        <v>2050</v>
      </c>
      <c r="H10" t="s">
        <v>55</v>
      </c>
      <c r="J10" t="s">
        <v>168</v>
      </c>
      <c r="K10" t="s">
        <v>154</v>
      </c>
      <c r="L10" t="s">
        <v>155</v>
      </c>
      <c r="M10" t="s">
        <v>169</v>
      </c>
      <c r="N10" t="s">
        <v>170</v>
      </c>
      <c r="O10" t="s">
        <v>156</v>
      </c>
      <c r="P10" t="s">
        <v>171</v>
      </c>
    </row>
    <row r="11" spans="2:16">
      <c r="B11" t="s">
        <v>903</v>
      </c>
      <c r="C11" t="s">
        <v>32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147</v>
      </c>
      <c r="J11" t="s">
        <v>172</v>
      </c>
      <c r="K11" t="s">
        <v>903</v>
      </c>
      <c r="M11" t="s">
        <v>10</v>
      </c>
      <c r="N11" t="s">
        <v>21</v>
      </c>
      <c r="O11" t="s">
        <v>925</v>
      </c>
      <c r="P11" t="s">
        <v>926</v>
      </c>
    </row>
    <row r="12" spans="2:16">
      <c r="B12" t="s">
        <v>903</v>
      </c>
      <c r="C12" t="s">
        <v>32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904</v>
      </c>
      <c r="J12" t="s">
        <v>172</v>
      </c>
      <c r="K12" t="s">
        <v>908</v>
      </c>
      <c r="M12" t="s">
        <v>10</v>
      </c>
      <c r="N12" t="s">
        <v>21</v>
      </c>
      <c r="O12" t="s">
        <v>925</v>
      </c>
      <c r="P12" t="s">
        <v>926</v>
      </c>
    </row>
    <row r="13" spans="2:16">
      <c r="B13" t="s">
        <v>903</v>
      </c>
      <c r="C13" t="s">
        <v>32</v>
      </c>
      <c r="D13" t="s">
        <v>19</v>
      </c>
      <c r="E13">
        <v>5750</v>
      </c>
      <c r="F13">
        <v>5700</v>
      </c>
      <c r="G13">
        <v>5100</v>
      </c>
      <c r="H13" t="s">
        <v>905</v>
      </c>
      <c r="J13" t="s">
        <v>172</v>
      </c>
      <c r="K13" t="s">
        <v>909</v>
      </c>
      <c r="M13" t="s">
        <v>10</v>
      </c>
      <c r="N13" t="s">
        <v>21</v>
      </c>
      <c r="O13" t="s">
        <v>925</v>
      </c>
      <c r="P13" t="s">
        <v>926</v>
      </c>
    </row>
    <row r="14" spans="2:16">
      <c r="B14" t="s">
        <v>903</v>
      </c>
      <c r="C14" t="s">
        <v>32</v>
      </c>
      <c r="D14" t="s">
        <v>19</v>
      </c>
      <c r="E14">
        <v>200</v>
      </c>
      <c r="F14">
        <v>200</v>
      </c>
      <c r="G14">
        <v>175</v>
      </c>
      <c r="H14" t="s">
        <v>906</v>
      </c>
      <c r="J14" t="s">
        <v>172</v>
      </c>
      <c r="K14" t="s">
        <v>910</v>
      </c>
      <c r="M14" t="s">
        <v>10</v>
      </c>
      <c r="N14" t="s">
        <v>21</v>
      </c>
      <c r="O14" t="s">
        <v>925</v>
      </c>
      <c r="P14" t="s">
        <v>926</v>
      </c>
    </row>
    <row r="15" spans="2:16">
      <c r="B15" t="s">
        <v>903</v>
      </c>
      <c r="C15" t="s">
        <v>32</v>
      </c>
      <c r="D15" t="s">
        <v>19</v>
      </c>
      <c r="E15">
        <v>3</v>
      </c>
      <c r="F15">
        <v>3</v>
      </c>
      <c r="G15">
        <v>3</v>
      </c>
      <c r="H15" t="s">
        <v>907</v>
      </c>
      <c r="J15" t="s">
        <v>172</v>
      </c>
      <c r="K15" t="s">
        <v>911</v>
      </c>
      <c r="M15" t="s">
        <v>10</v>
      </c>
      <c r="N15" t="s">
        <v>21</v>
      </c>
      <c r="O15" t="s">
        <v>925</v>
      </c>
      <c r="P15" t="s">
        <v>926</v>
      </c>
    </row>
    <row r="16" spans="2:16">
      <c r="B16" t="s">
        <v>908</v>
      </c>
      <c r="C16" t="s">
        <v>32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147</v>
      </c>
      <c r="J16" t="s">
        <v>172</v>
      </c>
      <c r="K16" t="s">
        <v>912</v>
      </c>
      <c r="M16" t="s">
        <v>10</v>
      </c>
      <c r="N16" t="s">
        <v>21</v>
      </c>
      <c r="O16" t="s">
        <v>925</v>
      </c>
      <c r="P16" t="s">
        <v>926</v>
      </c>
    </row>
    <row r="17" spans="2:16">
      <c r="B17" t="s">
        <v>908</v>
      </c>
      <c r="C17" t="s">
        <v>32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904</v>
      </c>
      <c r="J17" t="s">
        <v>172</v>
      </c>
      <c r="K17" t="s">
        <v>913</v>
      </c>
      <c r="M17" t="s">
        <v>10</v>
      </c>
      <c r="N17" t="s">
        <v>21</v>
      </c>
      <c r="O17" t="s">
        <v>925</v>
      </c>
      <c r="P17" t="s">
        <v>926</v>
      </c>
    </row>
    <row r="18" spans="2:16">
      <c r="B18" t="s">
        <v>908</v>
      </c>
      <c r="C18" t="s">
        <v>32</v>
      </c>
      <c r="D18" t="s">
        <v>19</v>
      </c>
      <c r="E18">
        <v>2400</v>
      </c>
      <c r="F18">
        <v>2350</v>
      </c>
      <c r="G18">
        <v>2300</v>
      </c>
      <c r="H18" t="s">
        <v>905</v>
      </c>
      <c r="J18" t="s">
        <v>172</v>
      </c>
      <c r="K18" t="s">
        <v>914</v>
      </c>
      <c r="M18" t="s">
        <v>10</v>
      </c>
      <c r="N18" t="s">
        <v>21</v>
      </c>
      <c r="O18" t="s">
        <v>925</v>
      </c>
      <c r="P18" t="s">
        <v>926</v>
      </c>
    </row>
    <row r="19" spans="2:16">
      <c r="B19" t="s">
        <v>908</v>
      </c>
      <c r="C19" t="s">
        <v>32</v>
      </c>
      <c r="D19" t="s">
        <v>19</v>
      </c>
      <c r="E19">
        <v>85</v>
      </c>
      <c r="F19">
        <v>85</v>
      </c>
      <c r="G19">
        <v>80</v>
      </c>
      <c r="H19" t="s">
        <v>906</v>
      </c>
      <c r="J19" t="s">
        <v>172</v>
      </c>
      <c r="K19" t="s">
        <v>915</v>
      </c>
      <c r="M19" t="s">
        <v>10</v>
      </c>
      <c r="N19" t="s">
        <v>21</v>
      </c>
      <c r="O19" t="s">
        <v>925</v>
      </c>
      <c r="P19" t="s">
        <v>926</v>
      </c>
    </row>
    <row r="20" spans="2:16">
      <c r="B20" t="s">
        <v>908</v>
      </c>
      <c r="C20" t="s">
        <v>32</v>
      </c>
      <c r="D20" t="s">
        <v>19</v>
      </c>
      <c r="E20">
        <v>3</v>
      </c>
      <c r="F20">
        <v>3</v>
      </c>
      <c r="G20">
        <v>3</v>
      </c>
      <c r="H20" t="s">
        <v>907</v>
      </c>
      <c r="J20" t="s">
        <v>172</v>
      </c>
      <c r="K20" t="s">
        <v>916</v>
      </c>
      <c r="M20" t="s">
        <v>10</v>
      </c>
      <c r="N20" t="s">
        <v>21</v>
      </c>
      <c r="O20" t="s">
        <v>925</v>
      </c>
      <c r="P20" t="s">
        <v>926</v>
      </c>
    </row>
    <row r="21" spans="2:16">
      <c r="B21" t="s">
        <v>909</v>
      </c>
      <c r="C21" t="s">
        <v>34</v>
      </c>
      <c r="D21" t="s">
        <v>19</v>
      </c>
      <c r="E21">
        <v>0.59</v>
      </c>
      <c r="F21">
        <v>0.6</v>
      </c>
      <c r="G21">
        <v>0.61</v>
      </c>
      <c r="H21" t="s">
        <v>147</v>
      </c>
      <c r="J21" t="s">
        <v>172</v>
      </c>
      <c r="K21" t="s">
        <v>917</v>
      </c>
      <c r="M21" t="s">
        <v>10</v>
      </c>
      <c r="N21" t="s">
        <v>21</v>
      </c>
      <c r="O21" t="s">
        <v>925</v>
      </c>
      <c r="P21" t="s">
        <v>926</v>
      </c>
    </row>
    <row r="22" spans="2:16">
      <c r="B22" t="s">
        <v>909</v>
      </c>
      <c r="C22" t="s">
        <v>34</v>
      </c>
      <c r="D22" t="s">
        <v>19</v>
      </c>
      <c r="E22">
        <v>1000</v>
      </c>
      <c r="F22">
        <v>1000</v>
      </c>
      <c r="G22">
        <v>1000</v>
      </c>
      <c r="H22" t="s">
        <v>905</v>
      </c>
      <c r="J22" t="s">
        <v>172</v>
      </c>
      <c r="K22" t="s">
        <v>918</v>
      </c>
      <c r="M22" t="s">
        <v>10</v>
      </c>
      <c r="N22" t="s">
        <v>21</v>
      </c>
      <c r="O22" t="s">
        <v>925</v>
      </c>
      <c r="P22" t="s">
        <v>926</v>
      </c>
    </row>
    <row r="23" spans="2:16">
      <c r="B23" t="s">
        <v>909</v>
      </c>
      <c r="C23" t="s">
        <v>34</v>
      </c>
      <c r="D23" t="s">
        <v>19</v>
      </c>
      <c r="E23">
        <v>25</v>
      </c>
      <c r="F23">
        <v>25</v>
      </c>
      <c r="G23">
        <v>25</v>
      </c>
      <c r="H23" t="s">
        <v>906</v>
      </c>
      <c r="J23" t="s">
        <v>172</v>
      </c>
      <c r="K23" t="s">
        <v>919</v>
      </c>
      <c r="M23" t="s">
        <v>10</v>
      </c>
      <c r="N23" t="s">
        <v>21</v>
      </c>
      <c r="O23" t="s">
        <v>925</v>
      </c>
      <c r="P23" t="s">
        <v>926</v>
      </c>
    </row>
    <row r="24" spans="2:16">
      <c r="B24" t="s">
        <v>910</v>
      </c>
      <c r="C24" t="s">
        <v>34</v>
      </c>
      <c r="D24" t="s">
        <v>19</v>
      </c>
      <c r="E24">
        <v>0.51</v>
      </c>
      <c r="F24">
        <v>0.52</v>
      </c>
      <c r="G24">
        <v>0.54</v>
      </c>
      <c r="H24" t="s">
        <v>147</v>
      </c>
      <c r="J24" t="s">
        <v>172</v>
      </c>
      <c r="K24" t="s">
        <v>920</v>
      </c>
      <c r="M24" t="s">
        <v>10</v>
      </c>
      <c r="N24" t="s">
        <v>21</v>
      </c>
      <c r="O24" t="s">
        <v>925</v>
      </c>
      <c r="P24" t="s">
        <v>926</v>
      </c>
    </row>
    <row r="25" spans="2:16">
      <c r="B25" t="s">
        <v>910</v>
      </c>
      <c r="C25" t="s">
        <v>34</v>
      </c>
      <c r="D25" t="s">
        <v>19</v>
      </c>
      <c r="E25">
        <v>3100</v>
      </c>
      <c r="F25">
        <v>3100</v>
      </c>
      <c r="G25">
        <v>2400</v>
      </c>
      <c r="H25" t="s">
        <v>905</v>
      </c>
      <c r="J25" t="s">
        <v>172</v>
      </c>
      <c r="K25" t="s">
        <v>921</v>
      </c>
      <c r="M25" t="s">
        <v>10</v>
      </c>
      <c r="N25" t="s">
        <v>21</v>
      </c>
      <c r="O25" t="s">
        <v>925</v>
      </c>
      <c r="P25" t="s">
        <v>926</v>
      </c>
    </row>
    <row r="26" spans="2:16">
      <c r="B26" t="s">
        <v>910</v>
      </c>
      <c r="C26" t="s">
        <v>34</v>
      </c>
      <c r="D26" t="s">
        <v>19</v>
      </c>
      <c r="E26">
        <v>75</v>
      </c>
      <c r="F26">
        <v>75</v>
      </c>
      <c r="G26">
        <v>60</v>
      </c>
      <c r="H26" t="s">
        <v>906</v>
      </c>
      <c r="J26" t="s">
        <v>172</v>
      </c>
      <c r="K26" t="s">
        <v>922</v>
      </c>
      <c r="M26" t="s">
        <v>10</v>
      </c>
      <c r="N26" t="s">
        <v>21</v>
      </c>
      <c r="O26" t="s">
        <v>925</v>
      </c>
      <c r="P26" t="s">
        <v>926</v>
      </c>
    </row>
    <row r="27" spans="2:16">
      <c r="B27" t="s">
        <v>911</v>
      </c>
      <c r="C27" t="s">
        <v>33</v>
      </c>
      <c r="D27" t="s">
        <v>19</v>
      </c>
      <c r="E27">
        <v>0.37</v>
      </c>
      <c r="F27">
        <v>0.38</v>
      </c>
      <c r="G27">
        <v>0.39</v>
      </c>
      <c r="H27" t="s">
        <v>147</v>
      </c>
      <c r="J27" t="s">
        <v>172</v>
      </c>
      <c r="K27" t="s">
        <v>924</v>
      </c>
      <c r="M27" t="s">
        <v>10</v>
      </c>
      <c r="N27" t="s">
        <v>21</v>
      </c>
      <c r="O27" t="s">
        <v>925</v>
      </c>
      <c r="P27" t="s">
        <v>926</v>
      </c>
    </row>
    <row r="28" spans="2:16">
      <c r="B28" t="s">
        <v>911</v>
      </c>
      <c r="C28" t="s">
        <v>33</v>
      </c>
      <c r="D28" t="s">
        <v>19</v>
      </c>
      <c r="E28">
        <v>5500</v>
      </c>
      <c r="F28">
        <v>5500</v>
      </c>
      <c r="G28">
        <v>4350</v>
      </c>
      <c r="H28" t="s">
        <v>905</v>
      </c>
    </row>
    <row r="29" spans="2:16">
      <c r="B29" t="s">
        <v>911</v>
      </c>
      <c r="C29" t="s">
        <v>33</v>
      </c>
      <c r="D29" t="s">
        <v>19</v>
      </c>
      <c r="E29">
        <v>165</v>
      </c>
      <c r="F29">
        <v>165</v>
      </c>
      <c r="G29">
        <v>130</v>
      </c>
      <c r="H29" t="s">
        <v>906</v>
      </c>
    </row>
    <row r="30" spans="2:16">
      <c r="B30" t="s">
        <v>912</v>
      </c>
      <c r="C30" t="s">
        <v>34</v>
      </c>
      <c r="D30" t="s">
        <v>19</v>
      </c>
      <c r="E30">
        <v>0.4</v>
      </c>
      <c r="F30">
        <v>0.41000000000000003</v>
      </c>
      <c r="G30">
        <v>0.42</v>
      </c>
      <c r="H30" t="s">
        <v>147</v>
      </c>
    </row>
    <row r="31" spans="2:16">
      <c r="B31" t="s">
        <v>912</v>
      </c>
      <c r="C31" t="s">
        <v>34</v>
      </c>
      <c r="D31" t="s">
        <v>19</v>
      </c>
      <c r="E31">
        <v>500</v>
      </c>
      <c r="F31">
        <v>500</v>
      </c>
      <c r="G31">
        <v>500</v>
      </c>
      <c r="H31" t="s">
        <v>905</v>
      </c>
    </row>
    <row r="32" spans="2:16">
      <c r="B32" t="s">
        <v>912</v>
      </c>
      <c r="C32" t="s">
        <v>34</v>
      </c>
      <c r="D32" t="s">
        <v>19</v>
      </c>
      <c r="E32">
        <v>20</v>
      </c>
      <c r="F32">
        <v>20</v>
      </c>
      <c r="G32">
        <v>20</v>
      </c>
      <c r="H32" t="s">
        <v>906</v>
      </c>
    </row>
    <row r="33" spans="2:8">
      <c r="B33" t="s">
        <v>913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147</v>
      </c>
    </row>
    <row r="34" spans="2:8">
      <c r="B34" t="s">
        <v>913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904</v>
      </c>
    </row>
    <row r="35" spans="2:8">
      <c r="B35" t="s">
        <v>913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905</v>
      </c>
    </row>
    <row r="36" spans="2:8">
      <c r="B36" t="s">
        <v>913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906</v>
      </c>
    </row>
    <row r="37" spans="2:8">
      <c r="B37" t="s">
        <v>913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907</v>
      </c>
    </row>
    <row r="38" spans="2:8">
      <c r="B38" t="s">
        <v>914</v>
      </c>
      <c r="C38" t="s">
        <v>34</v>
      </c>
      <c r="D38" t="s">
        <v>19</v>
      </c>
      <c r="E38">
        <v>0.45</v>
      </c>
      <c r="F38">
        <v>0.47000000000000003</v>
      </c>
      <c r="G38">
        <v>0.5</v>
      </c>
      <c r="H38" t="s">
        <v>147</v>
      </c>
    </row>
    <row r="39" spans="2:8">
      <c r="B39" t="s">
        <v>914</v>
      </c>
      <c r="C39" t="s">
        <v>34</v>
      </c>
      <c r="D39" t="s">
        <v>19</v>
      </c>
      <c r="E39">
        <v>2500</v>
      </c>
      <c r="F39">
        <v>2350</v>
      </c>
      <c r="G39">
        <v>2300</v>
      </c>
      <c r="H39" t="s">
        <v>905</v>
      </c>
    </row>
    <row r="40" spans="2:8">
      <c r="B40" t="s">
        <v>914</v>
      </c>
      <c r="C40" t="s">
        <v>34</v>
      </c>
      <c r="D40" t="s">
        <v>19</v>
      </c>
      <c r="E40">
        <v>95</v>
      </c>
      <c r="F40">
        <v>85</v>
      </c>
      <c r="G40">
        <v>80</v>
      </c>
      <c r="H40" t="s">
        <v>906</v>
      </c>
    </row>
    <row r="41" spans="2:8">
      <c r="B41" t="s">
        <v>915</v>
      </c>
      <c r="C41" t="s">
        <v>33</v>
      </c>
      <c r="D41" t="s">
        <v>19</v>
      </c>
      <c r="E41">
        <v>0.36</v>
      </c>
      <c r="F41">
        <v>0.38</v>
      </c>
      <c r="G41">
        <v>0.43</v>
      </c>
      <c r="H41" t="s">
        <v>147</v>
      </c>
    </row>
    <row r="42" spans="2:8">
      <c r="B42" t="s">
        <v>915</v>
      </c>
      <c r="C42" t="s">
        <v>33</v>
      </c>
      <c r="D42" t="s">
        <v>19</v>
      </c>
      <c r="E42">
        <v>5850</v>
      </c>
      <c r="F42">
        <v>5700</v>
      </c>
      <c r="G42">
        <v>5100</v>
      </c>
      <c r="H42" t="s">
        <v>905</v>
      </c>
    </row>
    <row r="43" spans="2:8">
      <c r="B43" t="s">
        <v>915</v>
      </c>
      <c r="C43" t="s">
        <v>33</v>
      </c>
      <c r="D43" t="s">
        <v>19</v>
      </c>
      <c r="E43">
        <v>205</v>
      </c>
      <c r="F43">
        <v>200</v>
      </c>
      <c r="G43">
        <v>180</v>
      </c>
      <c r="H43" t="s">
        <v>906</v>
      </c>
    </row>
    <row r="44" spans="2:8">
      <c r="B44" t="s">
        <v>916</v>
      </c>
      <c r="C44" t="s">
        <v>37</v>
      </c>
      <c r="D44" t="s">
        <v>19</v>
      </c>
      <c r="E44">
        <v>0.33</v>
      </c>
      <c r="F44">
        <v>0.33</v>
      </c>
      <c r="G44">
        <v>0.33</v>
      </c>
      <c r="H44" t="s">
        <v>147</v>
      </c>
    </row>
    <row r="45" spans="2:8">
      <c r="B45" t="s">
        <v>916</v>
      </c>
      <c r="C45" t="s">
        <v>37</v>
      </c>
      <c r="D45" t="s">
        <v>19</v>
      </c>
      <c r="E45">
        <v>6600</v>
      </c>
      <c r="F45">
        <v>5100</v>
      </c>
      <c r="G45">
        <v>4500</v>
      </c>
      <c r="H45" t="s">
        <v>905</v>
      </c>
    </row>
    <row r="46" spans="2:8">
      <c r="B46" t="s">
        <v>916</v>
      </c>
      <c r="C46" t="s">
        <v>37</v>
      </c>
      <c r="D46" t="s">
        <v>19</v>
      </c>
      <c r="E46">
        <v>165</v>
      </c>
      <c r="F46">
        <v>165</v>
      </c>
      <c r="G46">
        <v>160</v>
      </c>
      <c r="H46" t="s">
        <v>906</v>
      </c>
    </row>
    <row r="47" spans="2:8">
      <c r="B47" t="s">
        <v>917</v>
      </c>
      <c r="C47" t="s">
        <v>33</v>
      </c>
      <c r="D47" t="s">
        <v>19</v>
      </c>
      <c r="E47">
        <v>0.37</v>
      </c>
      <c r="F47">
        <v>0.38</v>
      </c>
      <c r="G47">
        <v>0.39</v>
      </c>
      <c r="H47" t="s">
        <v>147</v>
      </c>
    </row>
    <row r="48" spans="2:8">
      <c r="B48" t="s">
        <v>917</v>
      </c>
      <c r="C48" t="s">
        <v>33</v>
      </c>
      <c r="D48" t="s">
        <v>19</v>
      </c>
      <c r="E48">
        <v>5700</v>
      </c>
      <c r="F48">
        <v>5700</v>
      </c>
      <c r="G48">
        <v>5100</v>
      </c>
      <c r="H48" t="s">
        <v>905</v>
      </c>
    </row>
    <row r="49" spans="2:8">
      <c r="B49" t="s">
        <v>917</v>
      </c>
      <c r="C49" t="s">
        <v>33</v>
      </c>
      <c r="D49" t="s">
        <v>19</v>
      </c>
      <c r="E49">
        <v>170</v>
      </c>
      <c r="F49">
        <v>170</v>
      </c>
      <c r="G49">
        <v>155</v>
      </c>
      <c r="H49" t="s">
        <v>906</v>
      </c>
    </row>
    <row r="50" spans="2:8">
      <c r="B50" t="s">
        <v>918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147</v>
      </c>
    </row>
    <row r="51" spans="2:8">
      <c r="B51" t="s">
        <v>918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904</v>
      </c>
    </row>
    <row r="52" spans="2:8">
      <c r="B52" t="s">
        <v>918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905</v>
      </c>
    </row>
    <row r="53" spans="2:8">
      <c r="B53" t="s">
        <v>918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906</v>
      </c>
    </row>
    <row r="54" spans="2:8">
      <c r="B54" t="s">
        <v>918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907</v>
      </c>
    </row>
    <row r="55" spans="2:8">
      <c r="B55" t="s">
        <v>919</v>
      </c>
      <c r="C55" t="s">
        <v>33</v>
      </c>
      <c r="D55" t="s">
        <v>19</v>
      </c>
      <c r="E55">
        <v>0.39</v>
      </c>
      <c r="F55">
        <v>0.39</v>
      </c>
      <c r="G55">
        <v>0.39</v>
      </c>
      <c r="H55" t="s">
        <v>147</v>
      </c>
    </row>
    <row r="56" spans="2:8">
      <c r="B56" t="s">
        <v>919</v>
      </c>
      <c r="C56" t="s">
        <v>33</v>
      </c>
      <c r="D56" t="s">
        <v>19</v>
      </c>
      <c r="E56">
        <v>1700</v>
      </c>
      <c r="F56">
        <v>1700</v>
      </c>
      <c r="G56">
        <v>1700</v>
      </c>
      <c r="H56" t="s">
        <v>905</v>
      </c>
    </row>
    <row r="57" spans="2:8">
      <c r="B57" t="s">
        <v>919</v>
      </c>
      <c r="C57" t="s">
        <v>33</v>
      </c>
      <c r="D57" t="s">
        <v>19</v>
      </c>
      <c r="E57">
        <v>45</v>
      </c>
      <c r="F57">
        <v>45</v>
      </c>
      <c r="G57">
        <v>45</v>
      </c>
      <c r="H57" t="s">
        <v>906</v>
      </c>
    </row>
    <row r="58" spans="2:8">
      <c r="B58" t="s">
        <v>920</v>
      </c>
      <c r="C58" t="s">
        <v>33</v>
      </c>
      <c r="D58" t="s">
        <v>19</v>
      </c>
      <c r="E58">
        <v>0.43</v>
      </c>
      <c r="F58">
        <v>0.43</v>
      </c>
      <c r="G58">
        <v>0.43</v>
      </c>
      <c r="H58" t="s">
        <v>147</v>
      </c>
    </row>
    <row r="59" spans="2:8">
      <c r="B59" t="s">
        <v>920</v>
      </c>
      <c r="C59" t="s">
        <v>33</v>
      </c>
      <c r="D59" t="s">
        <v>19</v>
      </c>
      <c r="E59">
        <v>2000</v>
      </c>
      <c r="F59">
        <v>2000</v>
      </c>
      <c r="G59">
        <v>2000</v>
      </c>
      <c r="H59" t="s">
        <v>905</v>
      </c>
    </row>
    <row r="60" spans="2:8">
      <c r="B60" t="s">
        <v>920</v>
      </c>
      <c r="C60" t="s">
        <v>33</v>
      </c>
      <c r="D60" t="s">
        <v>19</v>
      </c>
      <c r="E60">
        <v>60</v>
      </c>
      <c r="F60">
        <v>60</v>
      </c>
      <c r="G60">
        <v>60</v>
      </c>
      <c r="H60" t="s">
        <v>906</v>
      </c>
    </row>
    <row r="61" spans="2:8">
      <c r="B61" t="s">
        <v>921</v>
      </c>
      <c r="C61" t="s">
        <v>33</v>
      </c>
      <c r="D61" t="s">
        <v>19</v>
      </c>
      <c r="E61">
        <v>0.46</v>
      </c>
      <c r="F61">
        <v>0.46</v>
      </c>
      <c r="G61">
        <v>0.48</v>
      </c>
      <c r="H61" t="s">
        <v>147</v>
      </c>
    </row>
    <row r="62" spans="2:8">
      <c r="B62" t="s">
        <v>921</v>
      </c>
      <c r="C62" t="s">
        <v>33</v>
      </c>
      <c r="D62" t="s">
        <v>19</v>
      </c>
      <c r="E62">
        <v>2200</v>
      </c>
      <c r="F62">
        <v>2200</v>
      </c>
      <c r="G62">
        <v>2200</v>
      </c>
      <c r="H62" t="s">
        <v>905</v>
      </c>
    </row>
    <row r="63" spans="2:8">
      <c r="B63" t="s">
        <v>921</v>
      </c>
      <c r="C63" t="s">
        <v>33</v>
      </c>
      <c r="D63" t="s">
        <v>19</v>
      </c>
      <c r="E63">
        <v>65</v>
      </c>
      <c r="F63">
        <v>65</v>
      </c>
      <c r="G63">
        <v>65</v>
      </c>
      <c r="H63" t="s">
        <v>906</v>
      </c>
    </row>
    <row r="64" spans="2:8">
      <c r="B64" t="s">
        <v>922</v>
      </c>
      <c r="C64" t="s">
        <v>923</v>
      </c>
      <c r="D64" t="s">
        <v>19</v>
      </c>
      <c r="E64">
        <v>1</v>
      </c>
      <c r="F64">
        <v>1</v>
      </c>
      <c r="G64">
        <v>1</v>
      </c>
      <c r="H64" t="s">
        <v>147</v>
      </c>
    </row>
    <row r="65" spans="2:8">
      <c r="B65" t="s">
        <v>922</v>
      </c>
      <c r="C65" t="s">
        <v>923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904</v>
      </c>
    </row>
    <row r="66" spans="2:8">
      <c r="B66" t="s">
        <v>922</v>
      </c>
      <c r="C66" t="s">
        <v>923</v>
      </c>
      <c r="D66" t="s">
        <v>19</v>
      </c>
      <c r="E66">
        <v>3120</v>
      </c>
      <c r="F66">
        <v>2280</v>
      </c>
      <c r="G66">
        <v>1660</v>
      </c>
      <c r="H66" t="s">
        <v>905</v>
      </c>
    </row>
    <row r="67" spans="2:8">
      <c r="B67" t="s">
        <v>922</v>
      </c>
      <c r="C67" t="s">
        <v>923</v>
      </c>
      <c r="D67" t="s">
        <v>19</v>
      </c>
      <c r="E67">
        <v>60</v>
      </c>
      <c r="F67">
        <v>50</v>
      </c>
      <c r="G67">
        <v>40</v>
      </c>
      <c r="H67" t="s">
        <v>906</v>
      </c>
    </row>
    <row r="68" spans="2:8">
      <c r="B68" t="s">
        <v>922</v>
      </c>
      <c r="C68" t="s">
        <v>923</v>
      </c>
      <c r="D68" t="s">
        <v>19</v>
      </c>
      <c r="E68">
        <v>3</v>
      </c>
      <c r="F68">
        <v>3</v>
      </c>
      <c r="G68">
        <v>3</v>
      </c>
      <c r="H68" t="s">
        <v>907</v>
      </c>
    </row>
    <row r="69" spans="2:8">
      <c r="B69" t="s">
        <v>924</v>
      </c>
      <c r="C69" t="s">
        <v>923</v>
      </c>
      <c r="D69" t="s">
        <v>19</v>
      </c>
      <c r="E69">
        <v>1</v>
      </c>
      <c r="F69">
        <v>1</v>
      </c>
      <c r="G69">
        <v>1</v>
      </c>
      <c r="H69" t="s">
        <v>147</v>
      </c>
    </row>
    <row r="70" spans="2:8">
      <c r="B70" t="s">
        <v>924</v>
      </c>
      <c r="C70" t="s">
        <v>923</v>
      </c>
      <c r="D70" t="s">
        <v>19</v>
      </c>
      <c r="E70">
        <v>0.28999999999999998</v>
      </c>
      <c r="F70">
        <v>0.3</v>
      </c>
      <c r="G70">
        <v>0.3</v>
      </c>
      <c r="H70" t="s">
        <v>904</v>
      </c>
    </row>
    <row r="71" spans="2:8">
      <c r="B71" t="s">
        <v>924</v>
      </c>
      <c r="C71" t="s">
        <v>923</v>
      </c>
      <c r="D71" t="s">
        <v>19</v>
      </c>
      <c r="E71">
        <v>1630</v>
      </c>
      <c r="F71">
        <v>1550</v>
      </c>
      <c r="G71">
        <v>1490</v>
      </c>
      <c r="H71" t="s">
        <v>905</v>
      </c>
    </row>
    <row r="72" spans="2:8">
      <c r="B72" t="s">
        <v>924</v>
      </c>
      <c r="C72" t="s">
        <v>923</v>
      </c>
      <c r="D72" t="s">
        <v>19</v>
      </c>
      <c r="E72">
        <v>42</v>
      </c>
      <c r="F72">
        <v>40</v>
      </c>
      <c r="G72">
        <v>38</v>
      </c>
      <c r="H72" t="s">
        <v>906</v>
      </c>
    </row>
    <row r="73" spans="2:8">
      <c r="B73" t="s">
        <v>924</v>
      </c>
      <c r="C73" t="s">
        <v>923</v>
      </c>
      <c r="D73" t="s">
        <v>19</v>
      </c>
      <c r="E73">
        <v>1.5</v>
      </c>
      <c r="F73">
        <v>1.5</v>
      </c>
      <c r="G73">
        <v>1.5</v>
      </c>
      <c r="H73" t="s">
        <v>907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2025-09-01T15:15:32Z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