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BGR\SuppXLS\"/>
    </mc:Choice>
  </mc:AlternateContent>
  <xr:revisionPtr revIDLastSave="0" documentId="13_ncr:1_{BD0009FF-B98D-4B9B-8848-A55672EC250E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9" l="1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<sst xmlns="http://schemas.openxmlformats.org/spreadsheetml/2006/main" count="429" uniqueCount="115">
  <si>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</si>
  <si>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</si>
  <si>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</si>
  <si>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</si>
  <si>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</si>
  <si>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</si>
  <si>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</si>
  <si>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</si>
  <si>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</si>
  <si>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</si>
  <si>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</si>
  <si>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</si>
  <si>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</si>
  <si>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~UC_T: LO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</si>
  <si>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</si>
  <si>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</si>
  <si>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</si>
  <si>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</si>
  <si>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</si>
  <si>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</si>
  <si>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</si>
  <si>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</si>
  <si>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</si>
  <si>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</si>
  <si>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</si>
  <si>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</si>
  <si>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</si>
  <si>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</si>
  <si>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</si>
  <si>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</si>
  <si>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</si>
  <si>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</si>
  <si>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</si>
  <si>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</si>
  <si>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</si>
  <si>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</si>
  <si>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</si>
  <si>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</si>
  <si>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</si>
  <si>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</si>
  <si>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</si>
  <si>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</si>
  <si>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</si>
  <si>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</si>
  <si>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</si>
  <si>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</si>
  <si>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</si>
  <si>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</si>
  <si>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</si>
  <si>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</si>
  <si>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</si>
  <si>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</si>
  <si>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</si>
  <si>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</si>
  <si>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</si>
  <si>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</si>
  <si>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</si>
  <si>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</si>
  <si>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</si>
  <si>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</si>
  <si>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</si>
  <si>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</si>
  <si>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</si>
  <si>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</si>
  <si>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</si>
  <si>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</si>
  <si>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</si>
  <si>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</si>
  <si>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</si>
  <si>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</si>
  <si>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</si>
  <si>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</si>
  <si>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</si>
  <si>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</si>
  <si>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</si>
  <si>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</si>
  <si>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F</t>
  </si>
  <si>
    <t>a</t>
  </si>
  <si>
    <t>W,R,S,F</t>
  </si>
  <si>
    <t>~TimeSlices</t>
  </si>
  <si>
    <t>com_fr</t>
  </si>
  <si>
    <t>process</t>
  </si>
  <si>
    <t>commodity</t>
  </si>
  <si>
    <t>FaD</t>
  </si>
  <si>
    <t>IMPNRGZ</t>
  </si>
  <si>
    <t>elc_spv-BGR</t>
  </si>
  <si>
    <t>FaN</t>
  </si>
  <si>
    <t>FaP</t>
  </si>
  <si>
    <t>RaD</t>
  </si>
  <si>
    <t>RaN</t>
  </si>
  <si>
    <t>RaP</t>
  </si>
  <si>
    <t>SaD</t>
  </si>
  <si>
    <t>SaN</t>
  </si>
  <si>
    <t>SaP</t>
  </si>
  <si>
    <t>WaD</t>
  </si>
  <si>
    <t>WaN</t>
  </si>
  <si>
    <t>WaP</t>
  </si>
  <si>
    <t>~TFM_DINS-AT</t>
  </si>
  <si>
    <t>elc_won-BGR</t>
  </si>
  <si>
    <t>g_yrfr</t>
  </si>
  <si>
    <t>elc_roadtransport</t>
  </si>
  <si>
    <t>day_night</t>
  </si>
  <si>
    <t>WaD,SaD,FaD,FaP,SaP,RaD,WaP,RaP</t>
  </si>
  <si>
    <t>FaP,SaP,RaP,WaP,SaN,WaN,FaN,RaN</t>
  </si>
  <si>
    <t>elc_buildings</t>
  </si>
  <si>
    <t>&lt;NA&gt;a&lt;NA&gt;</t>
  </si>
  <si>
    <t>&lt;NA&gt;aD</t>
  </si>
  <si>
    <t>&lt;NA&gt;aN</t>
  </si>
  <si>
    <t>&lt;NA&gt;aP</t>
  </si>
  <si>
    <t>Fa&lt;NA&gt;</t>
  </si>
  <si>
    <t>Ra&lt;NA&gt;</t>
  </si>
  <si>
    <t>Sa&lt;NA&gt;</t>
  </si>
  <si>
    <t>Wa&lt;NA&gt;</t>
  </si>
  <si>
    <t>elc_industry</t>
  </si>
  <si>
    <t>com_pkflx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</si>
</sst>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H3" sqref="H3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">
        <v>13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16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15</v>
      </c>
    </row>
    <row r="7" spans="2:12" x14ac:dyDescent="0.45">
      <c r="B7" t="s">
        <v>8</v>
      </c>
      <c r="C7" t="s">
        <v>14</v>
      </c>
      <c r="D7" t="str">
        <f>F7</f>
        <v>AuxStoIN</v>
      </c>
      <c r="E7" t="s">
        <v>17</v>
      </c>
      <c r="F7" t="s">
        <v>9</v>
      </c>
      <c r="G7" t="str">
        <f>C14</f>
        <v>FaP,SaP,RaP,WaP,SaN,WaN,FaN,RaN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14</v>
      </c>
      <c r="D8" t="str">
        <f>F8</f>
        <v>AuxStoIN</v>
      </c>
      <c r="E8" t="s">
        <v>17</v>
      </c>
      <c r="F8" t="s">
        <v>9</v>
      </c>
      <c r="G8" t="str">
        <f>C13</f>
        <v>WaD,SaD,FaD,FaP,SaP,RaD,WaP,RaP</v>
      </c>
      <c r="H8">
        <f>-$H$1</f>
        <v>-0.75</v>
      </c>
      <c r="L8" t="s">
        <v>11</v>
      </c>
    </row>
    <row r="12" spans="2:12" x14ac:dyDescent="0.45">
      <c r="B12" t="s">
        <v>101</v>
      </c>
      <c r="C12" t="s">
        <v>70</v>
      </c>
    </row>
    <row r="13" spans="2:12" x14ac:dyDescent="0.45">
      <c r="B13" t="s">
        <v>47</v>
      </c>
      <c r="C13" t="s">
        <v>102</v>
      </c>
    </row>
    <row r="14" spans="2:12" x14ac:dyDescent="0.45">
      <c r="B14" t="s">
        <v>46</v>
      </c>
      <c r="C14" t="s">
        <v>103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18</v>
      </c>
      <c r="B1" s="5" t="s">
        <v>19</v>
      </c>
      <c r="C1" s="6" t="s">
        <v>70</v>
      </c>
    </row>
    <row r="2" spans="1:3" x14ac:dyDescent="0.45">
      <c r="A2" s="5" t="s">
        <v>20</v>
      </c>
      <c r="B2" s="7" t="s">
        <v>21</v>
      </c>
      <c r="C2" s="5" t="s">
        <v>22</v>
      </c>
    </row>
    <row r="3" spans="1:3" x14ac:dyDescent="0.45">
      <c r="A3" s="5" t="s">
        <v>20</v>
      </c>
      <c r="B3" s="7" t="s">
        <v>23</v>
      </c>
      <c r="C3" s="5" t="s">
        <v>22</v>
      </c>
    </row>
    <row r="4" spans="1:3" x14ac:dyDescent="0.45">
      <c r="A4" s="5" t="s">
        <v>20</v>
      </c>
      <c r="B4" s="7" t="s">
        <v>24</v>
      </c>
      <c r="C4" s="5" t="s">
        <v>25</v>
      </c>
    </row>
    <row r="5" spans="1:3" x14ac:dyDescent="0.45">
      <c r="A5" s="5" t="s">
        <v>20</v>
      </c>
      <c r="B5" s="7" t="s">
        <v>26</v>
      </c>
      <c r="C5" s="5" t="s">
        <v>25</v>
      </c>
    </row>
    <row r="6" spans="1:3" x14ac:dyDescent="0.45">
      <c r="A6" s="5" t="s">
        <v>20</v>
      </c>
      <c r="B6" s="7" t="s">
        <v>27</v>
      </c>
      <c r="C6" s="5" t="s">
        <v>25</v>
      </c>
    </row>
    <row r="7" spans="1:3" x14ac:dyDescent="0.45">
      <c r="A7" s="5" t="s">
        <v>20</v>
      </c>
      <c r="B7" s="7" t="s">
        <v>28</v>
      </c>
      <c r="C7" s="5" t="s">
        <v>29</v>
      </c>
    </row>
    <row r="8" spans="1:3" x14ac:dyDescent="0.45">
      <c r="A8" s="5" t="s">
        <v>20</v>
      </c>
      <c r="B8" s="7" t="s">
        <v>30</v>
      </c>
      <c r="C8" s="5" t="s">
        <v>29</v>
      </c>
    </row>
    <row r="9" spans="1:3" x14ac:dyDescent="0.45">
      <c r="A9" s="5" t="s">
        <v>20</v>
      </c>
      <c r="B9" s="7" t="s">
        <v>31</v>
      </c>
      <c r="C9" s="5" t="s">
        <v>29</v>
      </c>
    </row>
    <row r="10" spans="1:3" x14ac:dyDescent="0.45">
      <c r="A10" s="5" t="s">
        <v>20</v>
      </c>
      <c r="B10" s="7" t="s">
        <v>32</v>
      </c>
      <c r="C10" s="5" t="s">
        <v>33</v>
      </c>
    </row>
    <row r="11" spans="1:3" x14ac:dyDescent="0.45">
      <c r="A11" s="5" t="s">
        <v>20</v>
      </c>
      <c r="B11" s="7" t="s">
        <v>34</v>
      </c>
      <c r="C11" s="5" t="s">
        <v>33</v>
      </c>
    </row>
    <row r="12" spans="1:3" x14ac:dyDescent="0.45">
      <c r="A12" s="5" t="s">
        <v>20</v>
      </c>
      <c r="B12" s="7" t="s">
        <v>35</v>
      </c>
      <c r="C12" s="5" t="s">
        <v>33</v>
      </c>
    </row>
    <row r="13" spans="1:3" x14ac:dyDescent="0.45">
      <c r="A13" s="5" t="s">
        <v>20</v>
      </c>
      <c r="B13" s="7" t="s">
        <v>36</v>
      </c>
      <c r="C13" s="5" t="s">
        <v>22</v>
      </c>
    </row>
    <row r="14" spans="1:3" x14ac:dyDescent="0.45">
      <c r="A14" s="5" t="s">
        <v>37</v>
      </c>
      <c r="B14" s="8" t="s">
        <v>38</v>
      </c>
      <c r="C14" s="5"/>
    </row>
    <row r="15" spans="1:3" x14ac:dyDescent="0.45">
      <c r="A15" s="5" t="s">
        <v>37</v>
      </c>
      <c r="B15" s="8" t="s">
        <v>39</v>
      </c>
      <c r="C15" s="5"/>
    </row>
    <row r="16" spans="1:3" x14ac:dyDescent="0.45">
      <c r="A16" s="5" t="s">
        <v>37</v>
      </c>
      <c r="B16" s="8" t="s">
        <v>40</v>
      </c>
      <c r="C16" s="5"/>
    </row>
    <row r="17" spans="1:3" x14ac:dyDescent="0.45">
      <c r="A17" s="5" t="s">
        <v>37</v>
      </c>
      <c r="B17" s="8" t="s">
        <v>41</v>
      </c>
      <c r="C17" s="5"/>
    </row>
    <row r="18" spans="1:3" x14ac:dyDescent="0.45">
      <c r="A18" s="5" t="s">
        <v>37</v>
      </c>
      <c r="B18" s="8" t="s">
        <v>42</v>
      </c>
      <c r="C18" s="5"/>
    </row>
    <row r="19" spans="1:3" x14ac:dyDescent="0.45">
      <c r="A19" s="5" t="s">
        <v>37</v>
      </c>
      <c r="B19" s="8" t="s">
        <v>43</v>
      </c>
      <c r="C19" s="5"/>
    </row>
    <row r="20" spans="1:3" x14ac:dyDescent="0.45">
      <c r="A20" s="5" t="s">
        <v>37</v>
      </c>
      <c r="B20" s="8" t="s">
        <v>44</v>
      </c>
      <c r="C20" s="5"/>
    </row>
    <row r="21" spans="1:3" x14ac:dyDescent="0.45">
      <c r="A21" s="5" t="s">
        <v>45</v>
      </c>
      <c r="B21" s="7" t="s">
        <v>21</v>
      </c>
      <c r="C21" s="5" t="s">
        <v>46</v>
      </c>
    </row>
    <row r="22" spans="1:3" x14ac:dyDescent="0.45">
      <c r="A22" s="5" t="s">
        <v>45</v>
      </c>
      <c r="B22" s="7" t="s">
        <v>23</v>
      </c>
      <c r="C22" s="5" t="s">
        <v>46</v>
      </c>
    </row>
    <row r="23" spans="1:3" x14ac:dyDescent="0.45">
      <c r="A23" s="5" t="s">
        <v>45</v>
      </c>
      <c r="B23" s="7" t="s">
        <v>24</v>
      </c>
      <c r="C23" s="5" t="s">
        <v>46</v>
      </c>
    </row>
    <row r="24" spans="1:3" x14ac:dyDescent="0.45">
      <c r="A24" s="5" t="s">
        <v>45</v>
      </c>
      <c r="B24" s="7" t="s">
        <v>26</v>
      </c>
      <c r="C24" s="5" t="s">
        <v>46</v>
      </c>
    </row>
    <row r="25" spans="1:3" x14ac:dyDescent="0.45">
      <c r="A25" s="5" t="s">
        <v>45</v>
      </c>
      <c r="B25" s="7" t="s">
        <v>27</v>
      </c>
      <c r="C25" s="5" t="s">
        <v>46</v>
      </c>
    </row>
    <row r="26" spans="1:3" x14ac:dyDescent="0.45">
      <c r="A26" s="5" t="s">
        <v>45</v>
      </c>
      <c r="B26" s="7" t="s">
        <v>28</v>
      </c>
      <c r="C26" s="5" t="s">
        <v>47</v>
      </c>
    </row>
    <row r="27" spans="1:3" x14ac:dyDescent="0.45">
      <c r="A27" s="5" t="s">
        <v>45</v>
      </c>
      <c r="B27" s="7" t="s">
        <v>30</v>
      </c>
      <c r="C27" s="5" t="s">
        <v>47</v>
      </c>
    </row>
    <row r="28" spans="1:3" x14ac:dyDescent="0.45">
      <c r="A28" s="5" t="s">
        <v>45</v>
      </c>
      <c r="B28" s="7" t="s">
        <v>31</v>
      </c>
      <c r="C28" s="5" t="s">
        <v>47</v>
      </c>
    </row>
    <row r="29" spans="1:3" x14ac:dyDescent="0.45">
      <c r="A29" s="5" t="s">
        <v>45</v>
      </c>
      <c r="B29" s="7" t="s">
        <v>32</v>
      </c>
      <c r="C29" s="5" t="s">
        <v>47</v>
      </c>
    </row>
    <row r="30" spans="1:3" x14ac:dyDescent="0.45">
      <c r="A30" s="5" t="s">
        <v>45</v>
      </c>
      <c r="B30" s="7" t="s">
        <v>34</v>
      </c>
      <c r="C30" s="5" t="s">
        <v>47</v>
      </c>
    </row>
    <row r="31" spans="1:3" x14ac:dyDescent="0.45">
      <c r="A31" s="5" t="s">
        <v>45</v>
      </c>
      <c r="B31" s="7" t="s">
        <v>35</v>
      </c>
      <c r="C31" s="5" t="s">
        <v>47</v>
      </c>
    </row>
    <row r="32" spans="1:3" x14ac:dyDescent="0.45">
      <c r="A32" s="5" t="s">
        <v>45</v>
      </c>
      <c r="B32" s="7" t="s">
        <v>36</v>
      </c>
      <c r="C32" s="5" t="s">
        <v>47</v>
      </c>
    </row>
    <row r="33" spans="1:3" x14ac:dyDescent="0.45">
      <c r="A33" s="5" t="s">
        <v>45</v>
      </c>
      <c r="B33" s="7" t="s">
        <v>48</v>
      </c>
      <c r="C33" s="5" t="s">
        <v>47</v>
      </c>
    </row>
    <row r="34" spans="1:3" x14ac:dyDescent="0.45">
      <c r="A34" s="5" t="s">
        <v>45</v>
      </c>
      <c r="B34" s="7" t="s">
        <v>49</v>
      </c>
      <c r="C34" s="5" t="s">
        <v>47</v>
      </c>
    </row>
    <row r="35" spans="1:3" x14ac:dyDescent="0.45">
      <c r="A35" s="5" t="s">
        <v>45</v>
      </c>
      <c r="B35" s="7" t="s">
        <v>50</v>
      </c>
      <c r="C35" s="5" t="s">
        <v>47</v>
      </c>
    </row>
    <row r="36" spans="1:3" x14ac:dyDescent="0.45">
      <c r="A36" s="5" t="s">
        <v>45</v>
      </c>
      <c r="B36" s="7" t="s">
        <v>51</v>
      </c>
      <c r="C36" s="5" t="s">
        <v>47</v>
      </c>
    </row>
    <row r="37" spans="1:3" x14ac:dyDescent="0.45">
      <c r="A37" s="5" t="s">
        <v>45</v>
      </c>
      <c r="B37" s="7" t="s">
        <v>52</v>
      </c>
      <c r="C37" s="5" t="s">
        <v>47</v>
      </c>
    </row>
    <row r="38" spans="1:3" x14ac:dyDescent="0.45">
      <c r="A38" s="5" t="s">
        <v>45</v>
      </c>
      <c r="B38" s="7" t="s">
        <v>53</v>
      </c>
      <c r="C38" s="5" t="s">
        <v>47</v>
      </c>
    </row>
    <row r="39" spans="1:3" x14ac:dyDescent="0.45">
      <c r="A39" s="5" t="s">
        <v>45</v>
      </c>
      <c r="B39" s="7" t="s">
        <v>54</v>
      </c>
      <c r="C39" s="5" t="s">
        <v>55</v>
      </c>
    </row>
    <row r="40" spans="1:3" x14ac:dyDescent="0.45">
      <c r="A40" s="5" t="s">
        <v>45</v>
      </c>
      <c r="B40" s="7" t="s">
        <v>56</v>
      </c>
      <c r="C40" s="5" t="s">
        <v>55</v>
      </c>
    </row>
    <row r="41" spans="1:3" x14ac:dyDescent="0.45">
      <c r="A41" s="5" t="s">
        <v>45</v>
      </c>
      <c r="B41" s="7" t="s">
        <v>57</v>
      </c>
      <c r="C41" s="5" t="s">
        <v>46</v>
      </c>
    </row>
    <row r="42" spans="1:3" x14ac:dyDescent="0.45">
      <c r="A42" s="5" t="s">
        <v>45</v>
      </c>
      <c r="B42" s="7" t="s">
        <v>58</v>
      </c>
      <c r="C42" s="5" t="s">
        <v>46</v>
      </c>
    </row>
    <row r="43" spans="1:3" x14ac:dyDescent="0.45">
      <c r="A43" s="5" t="s">
        <v>45</v>
      </c>
      <c r="B43" s="7" t="s">
        <v>59</v>
      </c>
      <c r="C43" s="5" t="s">
        <v>46</v>
      </c>
    </row>
    <row r="44" spans="1:3" x14ac:dyDescent="0.45">
      <c r="A44" s="5" t="s">
        <v>45</v>
      </c>
      <c r="B44" s="7" t="s">
        <v>60</v>
      </c>
      <c r="C44" s="5" t="s">
        <v>46</v>
      </c>
    </row>
    <row r="45" spans="1:3" x14ac:dyDescent="0.45">
      <c r="A45" s="5" t="s">
        <v>61</v>
      </c>
      <c r="B45" s="5" t="s">
        <v>62</v>
      </c>
      <c r="C45" s="9" t="s">
        <v>63</v>
      </c>
    </row>
    <row r="46" spans="1:3" x14ac:dyDescent="0.45">
      <c r="A46" s="5" t="s">
        <v>61</v>
      </c>
      <c r="B46" s="5" t="s">
        <v>62</v>
      </c>
      <c r="C46" s="9" t="s">
        <v>64</v>
      </c>
    </row>
    <row r="47" spans="1:3" x14ac:dyDescent="0.45">
      <c r="A47" s="5" t="s">
        <v>61</v>
      </c>
      <c r="B47" s="5" t="s">
        <v>65</v>
      </c>
      <c r="C47" s="9" t="s">
        <v>66</v>
      </c>
    </row>
    <row r="48" spans="1:3" x14ac:dyDescent="0.45">
      <c r="A48" s="5" t="s">
        <v>61</v>
      </c>
      <c r="B48" s="5" t="s">
        <v>65</v>
      </c>
      <c r="C48" s="10" t="s">
        <v>67</v>
      </c>
    </row>
    <row r="49" spans="1:3" x14ac:dyDescent="0.45">
      <c r="A49" s="5" t="s">
        <v>61</v>
      </c>
      <c r="B49" s="5" t="s">
        <v>68</v>
      </c>
      <c r="C49" s="5"/>
    </row>
    <row r="50" spans="1:3" x14ac:dyDescent="0.45">
      <c r="A50" s="5" t="s">
        <v>61</v>
      </c>
      <c r="B50" s="5" t="s">
        <v>68</v>
      </c>
      <c r="C50" s="5"/>
    </row>
    <row r="51" spans="1:3" x14ac:dyDescent="0.45">
      <c r="A51" s="5" t="s">
        <v>61</v>
      </c>
      <c r="B51" s="5" t="s">
        <v>69</v>
      </c>
      <c r="C51" s="5"/>
    </row>
    <row r="52" spans="1:3" x14ac:dyDescent="0.45">
      <c r="A52" s="5" t="s">
        <v>61</v>
      </c>
      <c r="B52" s="5" t="s">
        <v>69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C4AB3-76A6-49E2-8D8C-EB287CC98967}">
  <dimension ref="B2:F7"/>
  <sheetViews>
    <sheetView workbookViewId="0"/>
  </sheetViews>
  <sheetFormatPr defaultRowHeight="14.25" x14ac:dyDescent="0.45"/>
  <sheetData>
    <row r="2" spans="2:6" x14ac:dyDescent="0.45">
      <c r="B2" t="s">
        <v>79</v>
      </c>
    </row>
    <row r="3" spans="2:6" x14ac:dyDescent="0.45">
      <c r="B3" t="s">
        <v>71</v>
      </c>
      <c r="C3" t="s">
        <v>72</v>
      </c>
      <c r="D3" t="s">
        <v>73</v>
      </c>
      <c r="E3" t="s">
        <v>74</v>
      </c>
      <c r="F3" t="s">
        <v>75</v>
      </c>
    </row>
    <row r="4" spans="2:6" x14ac:dyDescent="0.45">
      <c r="B4" t="s">
        <v>76</v>
      </c>
      <c r="C4" t="s">
        <v>77</v>
      </c>
      <c r="D4" t="s">
        <v>47</v>
      </c>
      <c r="E4" t="s">
        <v>78</v>
      </c>
      <c r="F4" t="s">
        <v>77</v>
      </c>
    </row>
    <row r="5" spans="2:6" x14ac:dyDescent="0.45">
      <c r="B5" t="s">
        <v>25</v>
      </c>
      <c r="D5" t="s">
        <v>46</v>
      </c>
      <c r="F5" t="s">
        <v>77</v>
      </c>
    </row>
    <row r="6" spans="2:6" x14ac:dyDescent="0.45">
      <c r="B6" t="s">
        <v>29</v>
      </c>
      <c r="D6" t="s">
        <v>55</v>
      </c>
      <c r="F6" t="s">
        <v>77</v>
      </c>
    </row>
    <row r="7" spans="2:6" x14ac:dyDescent="0.45">
      <c r="B7" t="s">
        <v>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E5892-3B88-45FC-BC57-068A73E5D131}">
  <dimension ref="B2:K15"/>
  <sheetViews>
    <sheetView workbookViewId="0"/>
  </sheetViews>
  <sheetFormatPr defaultRowHeight="14.25" x14ac:dyDescent="0.45"/>
  <sheetData>
    <row r="2" spans="2:11" x14ac:dyDescent="0.45">
      <c r="B2" t="s">
        <v>97</v>
      </c>
      <c r="H2" t="s">
        <v>97</v>
      </c>
    </row>
    <row r="3" spans="2:11" x14ac:dyDescent="0.45">
      <c r="B3" t="s">
        <v>70</v>
      </c>
      <c r="C3" t="s">
        <v>80</v>
      </c>
      <c r="D3" t="s">
        <v>81</v>
      </c>
      <c r="E3" t="s">
        <v>82</v>
      </c>
      <c r="H3" t="s">
        <v>70</v>
      </c>
      <c r="I3" t="s">
        <v>80</v>
      </c>
      <c r="J3" t="s">
        <v>81</v>
      </c>
      <c r="K3" t="s">
        <v>82</v>
      </c>
    </row>
    <row r="4" spans="2:11" x14ac:dyDescent="0.45">
      <c r="B4" t="s">
        <v>83</v>
      </c>
      <c r="C4">
        <v>0.20362014000000001</v>
      </c>
      <c r="D4" t="s">
        <v>84</v>
      </c>
      <c r="E4" t="s">
        <v>85</v>
      </c>
      <c r="H4" t="s">
        <v>83</v>
      </c>
      <c r="I4">
        <v>9.8819952429934896E-2</v>
      </c>
      <c r="J4" t="s">
        <v>84</v>
      </c>
      <c r="K4" t="s">
        <v>98</v>
      </c>
    </row>
    <row r="5" spans="2:11" x14ac:dyDescent="0.45">
      <c r="B5" t="s">
        <v>86</v>
      </c>
      <c r="C5">
        <v>2.4756499999999998E-3</v>
      </c>
      <c r="D5" t="s">
        <v>84</v>
      </c>
      <c r="E5" t="s">
        <v>85</v>
      </c>
      <c r="H5" t="s">
        <v>86</v>
      </c>
      <c r="I5">
        <v>0.1022388961049744</v>
      </c>
      <c r="J5" t="s">
        <v>84</v>
      </c>
      <c r="K5" t="s">
        <v>98</v>
      </c>
    </row>
    <row r="6" spans="2:11" x14ac:dyDescent="0.45">
      <c r="B6" t="s">
        <v>87</v>
      </c>
      <c r="C6">
        <v>2.7494790000000002E-2</v>
      </c>
      <c r="D6" t="s">
        <v>84</v>
      </c>
      <c r="E6" t="s">
        <v>85</v>
      </c>
      <c r="H6" t="s">
        <v>87</v>
      </c>
      <c r="I6">
        <v>2.127734687336123E-2</v>
      </c>
      <c r="J6" t="s">
        <v>84</v>
      </c>
      <c r="K6" t="s">
        <v>98</v>
      </c>
    </row>
    <row r="7" spans="2:11" x14ac:dyDescent="0.45">
      <c r="B7" t="s">
        <v>88</v>
      </c>
      <c r="C7">
        <v>0.22797218</v>
      </c>
      <c r="D7" t="s">
        <v>84</v>
      </c>
      <c r="E7" t="s">
        <v>85</v>
      </c>
      <c r="H7" t="s">
        <v>88</v>
      </c>
      <c r="I7">
        <v>0.13301365361580961</v>
      </c>
      <c r="J7" t="s">
        <v>84</v>
      </c>
      <c r="K7" t="s">
        <v>98</v>
      </c>
    </row>
    <row r="8" spans="2:11" x14ac:dyDescent="0.45">
      <c r="B8" t="s">
        <v>89</v>
      </c>
      <c r="C8">
        <v>1.08144E-2</v>
      </c>
      <c r="D8" t="s">
        <v>84</v>
      </c>
      <c r="E8" t="s">
        <v>85</v>
      </c>
      <c r="H8" t="s">
        <v>89</v>
      </c>
      <c r="I8">
        <v>0.11239756414363372</v>
      </c>
      <c r="J8" t="s">
        <v>84</v>
      </c>
      <c r="K8" t="s">
        <v>98</v>
      </c>
    </row>
    <row r="9" spans="2:11" x14ac:dyDescent="0.45">
      <c r="B9" t="s">
        <v>90</v>
      </c>
      <c r="C9">
        <v>3.3934199999999998E-2</v>
      </c>
      <c r="D9" t="s">
        <v>84</v>
      </c>
      <c r="E9" t="s">
        <v>85</v>
      </c>
      <c r="H9" t="s">
        <v>90</v>
      </c>
      <c r="I9">
        <v>2.2704212142166443E-2</v>
      </c>
      <c r="J9" t="s">
        <v>84</v>
      </c>
      <c r="K9" t="s">
        <v>98</v>
      </c>
    </row>
    <row r="10" spans="2:11" x14ac:dyDescent="0.45">
      <c r="B10" t="s">
        <v>91</v>
      </c>
      <c r="C10">
        <v>0.27991305</v>
      </c>
      <c r="D10" t="s">
        <v>84</v>
      </c>
      <c r="E10" t="s">
        <v>85</v>
      </c>
      <c r="H10" t="s">
        <v>91</v>
      </c>
      <c r="I10">
        <v>0.10351695821593197</v>
      </c>
      <c r="J10" t="s">
        <v>84</v>
      </c>
      <c r="K10" t="s">
        <v>98</v>
      </c>
    </row>
    <row r="11" spans="2:11" x14ac:dyDescent="0.45">
      <c r="B11" t="s">
        <v>92</v>
      </c>
      <c r="C11">
        <v>2.1341160000000001E-2</v>
      </c>
      <c r="D11" t="s">
        <v>84</v>
      </c>
      <c r="E11" t="s">
        <v>85</v>
      </c>
      <c r="H11" t="s">
        <v>92</v>
      </c>
      <c r="I11">
        <v>7.7223535365449569E-2</v>
      </c>
      <c r="J11" t="s">
        <v>84</v>
      </c>
      <c r="K11" t="s">
        <v>98</v>
      </c>
    </row>
    <row r="12" spans="2:11" x14ac:dyDescent="0.45">
      <c r="B12" t="s">
        <v>93</v>
      </c>
      <c r="C12">
        <v>4.4136019999999998E-2</v>
      </c>
      <c r="D12" t="s">
        <v>84</v>
      </c>
      <c r="E12" t="s">
        <v>85</v>
      </c>
      <c r="H12" t="s">
        <v>93</v>
      </c>
      <c r="I12">
        <v>1.7957929184725756E-2</v>
      </c>
      <c r="J12" t="s">
        <v>84</v>
      </c>
      <c r="K12" t="s">
        <v>98</v>
      </c>
    </row>
    <row r="13" spans="2:11" x14ac:dyDescent="0.45">
      <c r="B13" t="s">
        <v>94</v>
      </c>
      <c r="C13">
        <v>0.13306759000000001</v>
      </c>
      <c r="D13" t="s">
        <v>84</v>
      </c>
      <c r="E13" t="s">
        <v>85</v>
      </c>
      <c r="H13" t="s">
        <v>94</v>
      </c>
      <c r="I13">
        <v>0.14328099053657267</v>
      </c>
      <c r="J13" t="s">
        <v>84</v>
      </c>
      <c r="K13" t="s">
        <v>98</v>
      </c>
    </row>
    <row r="14" spans="2:11" x14ac:dyDescent="0.45">
      <c r="B14" t="s">
        <v>95</v>
      </c>
      <c r="C14">
        <v>0</v>
      </c>
      <c r="D14" t="s">
        <v>84</v>
      </c>
      <c r="E14" t="s">
        <v>85</v>
      </c>
      <c r="H14" t="s">
        <v>95</v>
      </c>
      <c r="I14">
        <v>0.13918048615911668</v>
      </c>
      <c r="J14" t="s">
        <v>84</v>
      </c>
      <c r="K14" t="s">
        <v>98</v>
      </c>
    </row>
    <row r="15" spans="2:11" x14ac:dyDescent="0.45">
      <c r="B15" t="s">
        <v>96</v>
      </c>
      <c r="C15">
        <v>1.5230580000000001E-2</v>
      </c>
      <c r="D15" t="s">
        <v>84</v>
      </c>
      <c r="E15" t="s">
        <v>85</v>
      </c>
      <c r="H15" t="s">
        <v>96</v>
      </c>
      <c r="I15">
        <v>2.8388475228145291E-2</v>
      </c>
      <c r="J15" t="s">
        <v>84</v>
      </c>
      <c r="K15" t="s">
        <v>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2B6AD-2033-4065-A379-C91957DF3CF0}">
  <dimension ref="B2:O43"/>
  <sheetViews>
    <sheetView tabSelected="1" workbookViewId="0"/>
  </sheetViews>
  <sheetFormatPr defaultRowHeight="14.25" x14ac:dyDescent="0.45"/>
  <sheetData>
    <row r="2" spans="2:15" x14ac:dyDescent="0.45">
      <c r="B2" t="s">
        <v>97</v>
      </c>
      <c r="H2" t="s">
        <v>97</v>
      </c>
      <c r="M2" t="s">
        <v>97</v>
      </c>
    </row>
    <row r="3" spans="2:15" x14ac:dyDescent="0.45">
      <c r="B3" t="s">
        <v>99</v>
      </c>
      <c r="C3" t="s">
        <v>80</v>
      </c>
      <c r="D3" t="s">
        <v>70</v>
      </c>
      <c r="E3" t="s">
        <v>82</v>
      </c>
      <c r="H3" t="s">
        <v>82</v>
      </c>
      <c r="I3" t="s">
        <v>70</v>
      </c>
      <c r="J3" t="s">
        <v>80</v>
      </c>
      <c r="M3" t="s">
        <v>82</v>
      </c>
      <c r="N3" t="s">
        <v>70</v>
      </c>
      <c r="O3" t="s">
        <v>114</v>
      </c>
    </row>
    <row r="4" spans="2:15" x14ac:dyDescent="0.45">
      <c r="B4">
        <v>0.11426940639269406</v>
      </c>
      <c r="C4">
        <v>0.16087081189037786</v>
      </c>
      <c r="D4" t="s">
        <v>83</v>
      </c>
      <c r="E4" t="s">
        <v>100</v>
      </c>
      <c r="H4" t="s">
        <v>104</v>
      </c>
      <c r="I4" t="s">
        <v>105</v>
      </c>
      <c r="J4">
        <v>0.25</v>
      </c>
      <c r="M4" t="s">
        <v>14</v>
      </c>
      <c r="N4" t="s">
        <v>105</v>
      </c>
      <c r="O4">
        <v>0.29855360491322314</v>
      </c>
    </row>
    <row r="5" spans="2:15" x14ac:dyDescent="0.45">
      <c r="B5">
        <v>0.11426940639269406</v>
      </c>
      <c r="C5">
        <v>5.2547713165767528E-2</v>
      </c>
      <c r="D5" t="s">
        <v>86</v>
      </c>
      <c r="E5" t="s">
        <v>100</v>
      </c>
      <c r="H5" t="s">
        <v>104</v>
      </c>
      <c r="I5" t="s">
        <v>106</v>
      </c>
      <c r="J5">
        <v>0.1272894084229072</v>
      </c>
      <c r="M5" t="s">
        <v>14</v>
      </c>
      <c r="N5" t="s">
        <v>106</v>
      </c>
      <c r="O5">
        <v>0.20638545944679532</v>
      </c>
    </row>
    <row r="6" spans="2:15" x14ac:dyDescent="0.45">
      <c r="B6">
        <v>2.0776255707762557E-2</v>
      </c>
      <c r="C6">
        <v>3.5896543437005365E-2</v>
      </c>
      <c r="D6" t="s">
        <v>87</v>
      </c>
      <c r="E6" t="s">
        <v>100</v>
      </c>
      <c r="H6" t="s">
        <v>104</v>
      </c>
      <c r="I6" t="s">
        <v>107</v>
      </c>
      <c r="J6">
        <v>9.9306011281171946E-2</v>
      </c>
      <c r="M6" t="s">
        <v>14</v>
      </c>
      <c r="N6" t="s">
        <v>107</v>
      </c>
      <c r="O6">
        <v>0.3604790159398843</v>
      </c>
    </row>
    <row r="7" spans="2:15" x14ac:dyDescent="0.45">
      <c r="B7">
        <v>0.11552511415525114</v>
      </c>
      <c r="C7">
        <v>0.16263862301005233</v>
      </c>
      <c r="D7" t="s">
        <v>88</v>
      </c>
      <c r="E7" t="s">
        <v>100</v>
      </c>
      <c r="H7" t="s">
        <v>104</v>
      </c>
      <c r="I7" t="s">
        <v>108</v>
      </c>
      <c r="J7">
        <v>2.3404580295920872E-2</v>
      </c>
      <c r="M7" t="s">
        <v>14</v>
      </c>
      <c r="N7" t="s">
        <v>108</v>
      </c>
      <c r="O7">
        <v>0.18767565114867146</v>
      </c>
    </row>
    <row r="8" spans="2:15" x14ac:dyDescent="0.45">
      <c r="B8">
        <v>0.11552511415525114</v>
      </c>
      <c r="C8">
        <v>5.3125160563193538E-2</v>
      </c>
      <c r="D8" t="s">
        <v>89</v>
      </c>
      <c r="E8" t="s">
        <v>100</v>
      </c>
      <c r="H8" t="s">
        <v>104</v>
      </c>
      <c r="I8" t="s">
        <v>109</v>
      </c>
      <c r="J8">
        <v>6.008516414844238E-2</v>
      </c>
      <c r="M8" t="s">
        <v>14</v>
      </c>
      <c r="N8" t="s">
        <v>109</v>
      </c>
      <c r="O8">
        <v>0.23353941933261613</v>
      </c>
    </row>
    <row r="9" spans="2:15" x14ac:dyDescent="0.45">
      <c r="B9">
        <v>2.1004566210045664E-2</v>
      </c>
      <c r="C9">
        <v>3.6291010947302131E-2</v>
      </c>
      <c r="D9" t="s">
        <v>90</v>
      </c>
      <c r="E9" t="s">
        <v>100</v>
      </c>
      <c r="H9" t="s">
        <v>104</v>
      </c>
      <c r="I9" t="s">
        <v>83</v>
      </c>
      <c r="J9">
        <v>3.0450808034254869E-2</v>
      </c>
      <c r="M9" t="s">
        <v>14</v>
      </c>
      <c r="N9" t="s">
        <v>83</v>
      </c>
      <c r="O9">
        <v>0.15073715204784954</v>
      </c>
    </row>
    <row r="10" spans="2:15" x14ac:dyDescent="0.45">
      <c r="B10">
        <v>0.11552511415525114</v>
      </c>
      <c r="C10">
        <v>0.16263862301005233</v>
      </c>
      <c r="D10" t="s">
        <v>91</v>
      </c>
      <c r="E10" t="s">
        <v>100</v>
      </c>
      <c r="H10" t="s">
        <v>104</v>
      </c>
      <c r="I10" t="s">
        <v>86</v>
      </c>
      <c r="J10">
        <v>2.3978684178542757E-2</v>
      </c>
      <c r="M10" t="s">
        <v>14</v>
      </c>
      <c r="N10" t="s">
        <v>86</v>
      </c>
      <c r="O10">
        <v>0.27331331863462793</v>
      </c>
    </row>
    <row r="11" spans="2:15" x14ac:dyDescent="0.45">
      <c r="B11">
        <v>0.11552511415525114</v>
      </c>
      <c r="C11">
        <v>5.3125160563193538E-2</v>
      </c>
      <c r="D11" t="s">
        <v>92</v>
      </c>
      <c r="E11" t="s">
        <v>100</v>
      </c>
      <c r="H11" t="s">
        <v>104</v>
      </c>
      <c r="I11" t="s">
        <v>87</v>
      </c>
      <c r="J11">
        <v>5.655671935644751E-3</v>
      </c>
      <c r="M11" t="s">
        <v>14</v>
      </c>
      <c r="N11" t="s">
        <v>87</v>
      </c>
      <c r="O11">
        <v>0.12823124109892037</v>
      </c>
    </row>
    <row r="12" spans="2:15" x14ac:dyDescent="0.45">
      <c r="B12">
        <v>2.1004566210045664E-2</v>
      </c>
      <c r="C12">
        <v>3.6291010947302131E-2</v>
      </c>
      <c r="D12" t="s">
        <v>93</v>
      </c>
      <c r="E12" t="s">
        <v>100</v>
      </c>
      <c r="H12" t="s">
        <v>104</v>
      </c>
      <c r="I12" t="s">
        <v>110</v>
      </c>
      <c r="J12">
        <v>6.0868448788951077E-2</v>
      </c>
      <c r="M12" t="s">
        <v>14</v>
      </c>
      <c r="N12" t="s">
        <v>110</v>
      </c>
      <c r="O12">
        <v>0.23571453587767732</v>
      </c>
    </row>
    <row r="13" spans="2:15" x14ac:dyDescent="0.45">
      <c r="B13">
        <v>0.11301369863013698</v>
      </c>
      <c r="C13">
        <v>0.15910300077070333</v>
      </c>
      <c r="D13" t="s">
        <v>94</v>
      </c>
      <c r="E13" t="s">
        <v>100</v>
      </c>
      <c r="H13" t="s">
        <v>104</v>
      </c>
      <c r="I13" t="s">
        <v>88</v>
      </c>
      <c r="J13">
        <v>3.0952977775780797E-2</v>
      </c>
      <c r="M13" t="s">
        <v>14</v>
      </c>
      <c r="N13" t="s">
        <v>88</v>
      </c>
      <c r="O13">
        <v>0.14870297606054006</v>
      </c>
    </row>
    <row r="14" spans="2:15" x14ac:dyDescent="0.45">
      <c r="B14">
        <v>0.11301369863013698</v>
      </c>
      <c r="C14">
        <v>5.197026576834151E-2</v>
      </c>
      <c r="D14" t="s">
        <v>95</v>
      </c>
      <c r="E14" t="s">
        <v>100</v>
      </c>
      <c r="H14" t="s">
        <v>104</v>
      </c>
      <c r="I14" t="s">
        <v>89</v>
      </c>
      <c r="J14">
        <v>2.4194211415692626E-2</v>
      </c>
      <c r="M14" t="s">
        <v>14</v>
      </c>
      <c r="N14" t="s">
        <v>89</v>
      </c>
      <c r="O14">
        <v>0.2866265588387209</v>
      </c>
    </row>
    <row r="15" spans="2:15" x14ac:dyDescent="0.45">
      <c r="B15">
        <v>2.0547945205479451E-2</v>
      </c>
      <c r="C15">
        <v>3.5502075926708607E-2</v>
      </c>
      <c r="D15" t="s">
        <v>96</v>
      </c>
      <c r="E15" t="s">
        <v>100</v>
      </c>
      <c r="H15" t="s">
        <v>104</v>
      </c>
      <c r="I15" t="s">
        <v>90</v>
      </c>
      <c r="J15">
        <v>5.7212595974776483E-3</v>
      </c>
      <c r="M15" t="s">
        <v>14</v>
      </c>
      <c r="N15" t="s">
        <v>90</v>
      </c>
      <c r="O15">
        <v>0.13668704155105349</v>
      </c>
    </row>
    <row r="16" spans="2:15" x14ac:dyDescent="0.45">
      <c r="H16" t="s">
        <v>104</v>
      </c>
      <c r="I16" t="s">
        <v>111</v>
      </c>
      <c r="J16">
        <v>5.7331373233283731E-2</v>
      </c>
      <c r="M16" t="s">
        <v>14</v>
      </c>
      <c r="N16" t="s">
        <v>111</v>
      </c>
      <c r="O16">
        <v>0.19339637573758539</v>
      </c>
    </row>
    <row r="17" spans="8:15" x14ac:dyDescent="0.45">
      <c r="H17" t="s">
        <v>104</v>
      </c>
      <c r="I17" t="s">
        <v>91</v>
      </c>
      <c r="J17">
        <v>2.9605941273687639E-2</v>
      </c>
      <c r="M17" t="s">
        <v>14</v>
      </c>
      <c r="N17" t="s">
        <v>91</v>
      </c>
      <c r="O17">
        <v>0.10040299219575366</v>
      </c>
    </row>
    <row r="18" spans="8:15" x14ac:dyDescent="0.45">
      <c r="H18" t="s">
        <v>104</v>
      </c>
      <c r="I18" t="s">
        <v>92</v>
      </c>
      <c r="J18">
        <v>2.2421196852810514E-2</v>
      </c>
      <c r="M18" t="s">
        <v>14</v>
      </c>
      <c r="N18" t="s">
        <v>92</v>
      </c>
      <c r="O18">
        <v>0.27182589319665151</v>
      </c>
    </row>
    <row r="19" spans="8:15" x14ac:dyDescent="0.45">
      <c r="H19" t="s">
        <v>104</v>
      </c>
      <c r="I19" t="s">
        <v>93</v>
      </c>
      <c r="J19">
        <v>5.3042351067855761E-3</v>
      </c>
      <c r="M19" t="s">
        <v>14</v>
      </c>
      <c r="N19" t="s">
        <v>93</v>
      </c>
      <c r="O19">
        <v>7.2899629572647617E-2</v>
      </c>
    </row>
    <row r="20" spans="8:15" x14ac:dyDescent="0.45">
      <c r="H20" t="s">
        <v>104</v>
      </c>
      <c r="I20" t="s">
        <v>112</v>
      </c>
      <c r="J20">
        <v>7.1715013829322813E-2</v>
      </c>
      <c r="M20" t="s">
        <v>14</v>
      </c>
      <c r="N20" t="s">
        <v>112</v>
      </c>
      <c r="O20">
        <v>0.17074609232764515</v>
      </c>
    </row>
    <row r="21" spans="8:15" x14ac:dyDescent="0.45">
      <c r="H21" t="s">
        <v>104</v>
      </c>
      <c r="I21" t="s">
        <v>94</v>
      </c>
      <c r="J21">
        <v>3.6279681339183877E-2</v>
      </c>
      <c r="M21" t="s">
        <v>14</v>
      </c>
      <c r="N21" t="s">
        <v>94</v>
      </c>
      <c r="O21">
        <v>8.9089249675611937E-2</v>
      </c>
    </row>
    <row r="22" spans="8:15" x14ac:dyDescent="0.45">
      <c r="H22" t="s">
        <v>104</v>
      </c>
      <c r="I22" t="s">
        <v>95</v>
      </c>
      <c r="J22">
        <v>2.8711918834126035E-2</v>
      </c>
      <c r="M22" t="s">
        <v>14</v>
      </c>
      <c r="N22" t="s">
        <v>95</v>
      </c>
      <c r="O22">
        <v>0.22595976001155549</v>
      </c>
    </row>
    <row r="23" spans="8:15" x14ac:dyDescent="0.45">
      <c r="H23" t="s">
        <v>104</v>
      </c>
      <c r="I23" t="s">
        <v>96</v>
      </c>
      <c r="J23">
        <v>6.7234136560129004E-3</v>
      </c>
      <c r="M23" t="s">
        <v>14</v>
      </c>
      <c r="N23" t="s">
        <v>96</v>
      </c>
      <c r="O23">
        <v>6.5562768880820022E-2</v>
      </c>
    </row>
    <row r="24" spans="8:15" x14ac:dyDescent="0.45">
      <c r="H24" t="s">
        <v>113</v>
      </c>
      <c r="I24" t="s">
        <v>105</v>
      </c>
      <c r="J24">
        <v>0.25</v>
      </c>
    </row>
    <row r="25" spans="8:15" x14ac:dyDescent="0.45">
      <c r="H25" t="s">
        <v>113</v>
      </c>
      <c r="I25" t="s">
        <v>106</v>
      </c>
      <c r="J25">
        <v>0.11545875281489254</v>
      </c>
    </row>
    <row r="26" spans="8:15" x14ac:dyDescent="0.45">
      <c r="H26" t="s">
        <v>113</v>
      </c>
      <c r="I26" t="s">
        <v>107</v>
      </c>
      <c r="J26">
        <v>0.11353076082323613</v>
      </c>
    </row>
    <row r="27" spans="8:15" x14ac:dyDescent="0.45">
      <c r="H27" t="s">
        <v>113</v>
      </c>
      <c r="I27" t="s">
        <v>108</v>
      </c>
      <c r="J27">
        <v>2.1010486361871319E-2</v>
      </c>
    </row>
    <row r="28" spans="8:15" x14ac:dyDescent="0.45">
      <c r="H28" t="s">
        <v>113</v>
      </c>
      <c r="I28" t="s">
        <v>109</v>
      </c>
      <c r="J28">
        <v>6.2313775486713949E-2</v>
      </c>
    </row>
    <row r="29" spans="8:15" x14ac:dyDescent="0.45">
      <c r="H29" t="s">
        <v>113</v>
      </c>
      <c r="I29" t="s">
        <v>83</v>
      </c>
      <c r="J29">
        <v>2.8761095025269384E-2</v>
      </c>
    </row>
    <row r="30" spans="8:15" x14ac:dyDescent="0.45">
      <c r="H30" t="s">
        <v>113</v>
      </c>
      <c r="I30" t="s">
        <v>86</v>
      </c>
      <c r="J30">
        <v>2.8315180510329701E-2</v>
      </c>
    </row>
    <row r="31" spans="8:15" x14ac:dyDescent="0.45">
      <c r="H31" t="s">
        <v>113</v>
      </c>
      <c r="I31" t="s">
        <v>87</v>
      </c>
      <c r="J31">
        <v>5.2374999511148601E-3</v>
      </c>
    </row>
    <row r="32" spans="8:15" x14ac:dyDescent="0.45">
      <c r="H32" t="s">
        <v>113</v>
      </c>
      <c r="I32" t="s">
        <v>110</v>
      </c>
      <c r="J32">
        <v>6.2999364184007478E-2</v>
      </c>
    </row>
    <row r="33" spans="8:10" x14ac:dyDescent="0.45">
      <c r="H33" t="s">
        <v>113</v>
      </c>
      <c r="I33" t="s">
        <v>88</v>
      </c>
      <c r="J33">
        <v>2.9085186869384536E-2</v>
      </c>
    </row>
    <row r="34" spans="8:10" x14ac:dyDescent="0.45">
      <c r="H34" t="s">
        <v>113</v>
      </c>
      <c r="I34" t="s">
        <v>89</v>
      </c>
      <c r="J34">
        <v>2.8619523342196401E-2</v>
      </c>
    </row>
    <row r="35" spans="8:10" x14ac:dyDescent="0.45">
      <c r="H35" t="s">
        <v>113</v>
      </c>
      <c r="I35" t="s">
        <v>90</v>
      </c>
      <c r="J35">
        <v>5.2946539724265471E-3</v>
      </c>
    </row>
    <row r="36" spans="8:10" x14ac:dyDescent="0.45">
      <c r="H36" t="s">
        <v>113</v>
      </c>
      <c r="I36" t="s">
        <v>111</v>
      </c>
      <c r="J36">
        <v>6.297572963196825E-2</v>
      </c>
    </row>
    <row r="37" spans="8:10" x14ac:dyDescent="0.45">
      <c r="H37" t="s">
        <v>113</v>
      </c>
      <c r="I37" t="s">
        <v>91</v>
      </c>
      <c r="J37">
        <v>2.9093240822218931E-2</v>
      </c>
    </row>
    <row r="38" spans="8:10" x14ac:dyDescent="0.45">
      <c r="H38" t="s">
        <v>113</v>
      </c>
      <c r="I38" t="s">
        <v>92</v>
      </c>
      <c r="J38">
        <v>2.8598228381971291E-2</v>
      </c>
    </row>
    <row r="39" spans="8:10" x14ac:dyDescent="0.45">
      <c r="H39" t="s">
        <v>113</v>
      </c>
      <c r="I39" t="s">
        <v>93</v>
      </c>
      <c r="J39">
        <v>5.2842604277780307E-3</v>
      </c>
    </row>
    <row r="40" spans="8:10" x14ac:dyDescent="0.45">
      <c r="H40" t="s">
        <v>113</v>
      </c>
      <c r="I40" t="s">
        <v>112</v>
      </c>
      <c r="J40">
        <v>6.171113069731031E-2</v>
      </c>
    </row>
    <row r="41" spans="8:10" x14ac:dyDescent="0.45">
      <c r="H41" t="s">
        <v>113</v>
      </c>
      <c r="I41" t="s">
        <v>94</v>
      </c>
      <c r="J41">
        <v>2.8519230098019689E-2</v>
      </c>
    </row>
    <row r="42" spans="8:10" x14ac:dyDescent="0.45">
      <c r="H42" t="s">
        <v>113</v>
      </c>
      <c r="I42" t="s">
        <v>95</v>
      </c>
      <c r="J42">
        <v>2.7997828588738734E-2</v>
      </c>
    </row>
    <row r="43" spans="8:10" x14ac:dyDescent="0.45">
      <c r="H43" t="s">
        <v>113</v>
      </c>
      <c r="I43" t="s">
        <v>96</v>
      </c>
      <c r="J43">
        <v>5.1940720105518824E-3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2025-08-17T14:44:13Z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