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8_{7DE290DA-A0F3-4186-827D-9DDBFF5958E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<sst xmlns="http://schemas.openxmlformats.org/spreadsheetml/2006/main" count="1536" uniqueCount="88">
  <si>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</si>
  <si>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</si>
  <si>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</si>
  <si>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</si>
  <si>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</si>
  <si>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</si>
  <si>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</si>
  <si>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</si>
  <si>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</si>
  <si>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</si>
  <si>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</si>
  <si>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</si>
  <si>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</si>
  <si>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</si>
  <si>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</si>
  <si>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</si>
  <si>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</si>
  <si>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</si>
  <si>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</si>
  <si>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</si>
  <si>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</si>
  <si>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</si>
  <si>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</si>
  <si>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</si>
  <si>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</si>
  <si>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</si>
  <si>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</si>
  <si>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</si>
  <si>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</si>
  <si>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</si>
  <si>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</si>
  <si>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</si>
  <si>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</si>
  <si>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</si>
  <si>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</si>
  <si>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</si>
  <si>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</si>
  <si>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</si>
  <si>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</si>
  <si>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</si>
  <si>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</si>
  <si>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</si>
  <si>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</si>
  <si>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</si>
  <si>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</si>
  <si>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</si>
  <si>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</si>
  <si>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</si>
  <si>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</si>
  <si>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</si>
  <si>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</si>
  <si>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</si>
  <si>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</si>
  <si>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</si>
  <si>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</si>
  <si>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</si>
  <si>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</si>
  <si>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</si>
  <si>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</si>
  <si>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</si>
  <si>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</si>
  <si>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</si>
  <si>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</si>
  <si>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</si>
  <si>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</si>
  <si>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</si>
  <si>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</si>
  <si>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</si>
  <si>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</si>
  <si>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</si>
  <si>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</si>
  <si>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</si>
  <si>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</si>
  <si>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</si>
  <si>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</si>
  <si>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</si>
  <si>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</si>
  <si>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</si>
  <si>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</si>
  <si>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</si>
  <si>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</si>
  <si>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</si>
  <si>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</si>
  <si>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geothermal</t>
  </si>
  <si>
    <t>BUILD RATE ASSUMPTIONS</t>
  </si>
  <si>
    <t>iso</t>
  </si>
  <si>
    <t>FRA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</si>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</sst>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5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B6E8F-7635-4332-61DA-C7686360F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0.43017039759438686</v>
      </c>
      <c r="H3" s="3">
        <v>0.56736863627070133</v>
      </c>
      <c r="I3" s="3">
        <v>0.46064340026918904</v>
      </c>
      <c r="J3" s="3">
        <v>0.70855841068035541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9.4315434766683762E-2</v>
      </c>
      <c r="H4" s="3">
        <v>0.43129337356808434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0.35595105709784614</v>
      </c>
      <c r="F5" t="s">
        <v>8</v>
      </c>
      <c r="G5" s="3">
        <v>5.1995525945360881E-2</v>
      </c>
      <c r="H5" s="3">
        <v>0.29350540681363757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0.15496417492770403</v>
      </c>
      <c r="F6" t="s">
        <v>83</v>
      </c>
      <c r="G6" s="3"/>
      <c r="H6" s="3"/>
      <c r="I6" s="3">
        <v>0.47682418559038953</v>
      </c>
      <c r="J6" s="3">
        <v>0.94150868710858548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0.26069700487040792</v>
      </c>
      <c r="F7" t="s">
        <v>6</v>
      </c>
      <c r="G7" s="3">
        <v>0.21437075214370757</v>
      </c>
      <c r="H7" s="3">
        <v>0.35548689270581235</v>
      </c>
      <c r="I7" s="3">
        <v>0.22444913497305133</v>
      </c>
      <c r="J7" s="3">
        <v>0.35595105709784614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0.81480430837725581</v>
      </c>
      <c r="F8" t="s">
        <v>19</v>
      </c>
      <c r="G8" s="3">
        <v>0.54796379753989866</v>
      </c>
      <c r="H8" s="3">
        <v>0.81480430837725581</v>
      </c>
      <c r="I8" s="3">
        <v>0.54796572739577298</v>
      </c>
      <c r="J8" s="3">
        <v>0.8148025038364537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0.43129337356808434</v>
      </c>
      <c r="AA8" s="2">
        <f>Z8*$AB$1</f>
        <v>0.4744227109248928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9.4315434766683762E-2</v>
      </c>
      <c r="AJ8">
        <f>AI8*$AD$1</f>
        <v>8.488389129001539E-2</v>
      </c>
      <c r="AK8">
        <v>0</v>
      </c>
      <c r="AL8">
        <v>3</v>
      </c>
    </row>
    <row r="9" spans="1:38" x14ac:dyDescent="0.45">
      <c r="F9" t="s">
        <v>23</v>
      </c>
      <c r="G9" s="3">
        <v>0.57136468483735825</v>
      </c>
      <c r="H9" s="3">
        <v>1.4951856263648997</v>
      </c>
      <c r="I9" s="3">
        <v>3.0554855784857463E-2</v>
      </c>
      <c r="J9" s="3">
        <v>5.73174118940072E-2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0.29350540681363757</v>
      </c>
      <c r="AA9" s="2">
        <f>Z9*$AB$1</f>
        <v>0.32285594749500135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5.1995525945360881E-2</v>
      </c>
      <c r="AJ9">
        <f>AI9*$AD$1</f>
        <v>4.679597335082479E-2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5.7077625570776259E-2</v>
      </c>
      <c r="H10" s="3">
        <v>0.12935469333265309</v>
      </c>
      <c r="I10" s="3">
        <v>5.9492009132420094E-2</v>
      </c>
      <c r="J10" s="3">
        <v>0.15496417492770403</v>
      </c>
    </row>
    <row r="11" spans="1:38" ht="14.65" customHeight="1" x14ac:dyDescent="0.45">
      <c r="F11" t="s">
        <v>12</v>
      </c>
      <c r="G11" s="3">
        <v>0.14269406392694065</v>
      </c>
      <c r="H11" s="3">
        <v>0.259420086117576</v>
      </c>
      <c r="I11" s="3">
        <v>0.14467676039413602</v>
      </c>
      <c r="J11" s="3">
        <v>0.26069700487040792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61.4</v>
      </c>
      <c r="AC15">
        <v>3</v>
      </c>
      <c r="AD15">
        <f>AB15*2.5</f>
        <v>153.5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tabSelected="1"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87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84</v>
      </c>
    </row>
    <row r="10" spans="1:10" ht="15.75" thickBot="1" x14ac:dyDescent="0.6">
      <c r="B10" s="17" t="s">
        <v>85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86</v>
      </c>
      <c r="C11" s="19">
        <v>8</v>
      </c>
      <c r="D11" s="20">
        <v>12</v>
      </c>
      <c r="E11" s="19">
        <v>5</v>
      </c>
      <c r="F11" s="19">
        <v>7</v>
      </c>
      <c r="G11" s="21">
        <v>0.2</v>
      </c>
      <c r="H11" s="21">
        <v>0.5</v>
      </c>
      <c r="I11" s="19">
        <v>1</v>
      </c>
      <c r="J11" s="19">
        <v>2.5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8</v>
      </c>
      <c r="G20">
        <f>D11</f>
        <v>12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5</v>
      </c>
      <c r="G21">
        <f>F11</f>
        <v>7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0.2</v>
      </c>
      <c r="G22">
        <f>H11</f>
        <v>0.5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1</v>
      </c>
      <c r="G23">
        <f>J11</f>
        <v>2.5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2.48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27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11.51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64.78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415.16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11.06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0.51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0.01</v>
      </c>
    </row>
    <row r="11" spans="1:4" x14ac:dyDescent="0.45">
      <c r="A11" s="12" t="s">
        <v>12</v>
      </c>
      <c r="B11" s="12">
        <v>2000</v>
      </c>
      <c r="C11" s="12" t="s">
        <v>59</v>
      </c>
      <c r="D11" s="13">
        <v>0.05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2.85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20.48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15.15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72.62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421.08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9.8000000000000007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0.48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0.01</v>
      </c>
    </row>
    <row r="20" spans="1:4" x14ac:dyDescent="0.45">
      <c r="A20" s="14" t="s">
        <v>12</v>
      </c>
      <c r="B20" s="14">
        <v>2001</v>
      </c>
      <c r="C20" s="14" t="s">
        <v>59</v>
      </c>
      <c r="D20" s="15">
        <v>0.13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3.04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23.66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18.37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58.88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436.76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9.76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0.49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0.01</v>
      </c>
    </row>
    <row r="29" spans="1:4" x14ac:dyDescent="0.45">
      <c r="A29" s="12" t="s">
        <v>12</v>
      </c>
      <c r="B29" s="12">
        <v>2002</v>
      </c>
      <c r="C29" s="12" t="s">
        <v>59</v>
      </c>
      <c r="D29" s="13">
        <v>0.27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3.23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26.26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19.37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57.35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441.07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10.96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0.49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0.01</v>
      </c>
    </row>
    <row r="38" spans="1:4" x14ac:dyDescent="0.45">
      <c r="A38" s="14" t="s">
        <v>12</v>
      </c>
      <c r="B38" s="14">
        <v>2003</v>
      </c>
      <c r="C38" s="14" t="s">
        <v>59</v>
      </c>
      <c r="D38" s="15">
        <v>0.39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3.31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24.37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21.05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58.04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448.24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10.220000000000001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0.47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0.01</v>
      </c>
    </row>
    <row r="47" spans="1:4" x14ac:dyDescent="0.45">
      <c r="A47" s="12" t="s">
        <v>12</v>
      </c>
      <c r="B47" s="12">
        <v>2004</v>
      </c>
      <c r="C47" s="12" t="s">
        <v>59</v>
      </c>
      <c r="D47" s="13">
        <v>0.59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3.39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27.51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23.07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50.14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451.53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12.05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0.48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0.01</v>
      </c>
    </row>
    <row r="56" spans="1:4" x14ac:dyDescent="0.45">
      <c r="A56" s="14" t="s">
        <v>12</v>
      </c>
      <c r="B56" s="14">
        <v>2005</v>
      </c>
      <c r="C56" s="14" t="s">
        <v>59</v>
      </c>
      <c r="D56" s="15">
        <v>0.96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3.38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22.89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21.76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54.88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450.19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11.55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0.46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0.01</v>
      </c>
    </row>
    <row r="65" spans="1:4" x14ac:dyDescent="0.45">
      <c r="A65" s="12" t="s">
        <v>12</v>
      </c>
      <c r="B65" s="12">
        <v>2006</v>
      </c>
      <c r="C65" s="12" t="s">
        <v>59</v>
      </c>
      <c r="D65" s="13">
        <v>2.1800000000000002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3.75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24.45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21.99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55.99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439.73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11.37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0.47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0.02</v>
      </c>
    </row>
    <row r="74" spans="1:4" x14ac:dyDescent="0.45">
      <c r="A74" s="14" t="s">
        <v>12</v>
      </c>
      <c r="B74" s="14">
        <v>2007</v>
      </c>
      <c r="C74" s="14" t="s">
        <v>59</v>
      </c>
      <c r="D74" s="15">
        <v>4.07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3.97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23.06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21.88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62.16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439.45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10.26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0.47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0.04</v>
      </c>
    </row>
    <row r="83" spans="1:4" x14ac:dyDescent="0.45">
      <c r="A83" s="12" t="s">
        <v>12</v>
      </c>
      <c r="B83" s="12">
        <v>2008</v>
      </c>
      <c r="C83" s="12" t="s">
        <v>59</v>
      </c>
      <c r="D83" s="13">
        <v>5.69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4.13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21.67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20.5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55.49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409.74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8.81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0.45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0.17</v>
      </c>
    </row>
    <row r="92" spans="1:4" x14ac:dyDescent="0.45">
      <c r="A92" s="14" t="s">
        <v>12</v>
      </c>
      <c r="B92" s="14">
        <v>2009</v>
      </c>
      <c r="C92" s="14" t="s">
        <v>59</v>
      </c>
      <c r="D92" s="15">
        <v>7.91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4.4400000000000004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23.36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23.76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61.2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428.52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10.039999999999999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0.48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0.62</v>
      </c>
    </row>
    <row r="101" spans="1:4" x14ac:dyDescent="0.45">
      <c r="A101" s="12" t="s">
        <v>12</v>
      </c>
      <c r="B101" s="12">
        <v>2010</v>
      </c>
      <c r="C101" s="12" t="s">
        <v>59</v>
      </c>
      <c r="D101" s="13">
        <v>9.94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5.04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17.39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29.49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45.74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442.39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12.13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0.54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2.33</v>
      </c>
    </row>
    <row r="110" spans="1:4" x14ac:dyDescent="0.45">
      <c r="A110" s="14" t="s">
        <v>12</v>
      </c>
      <c r="B110" s="14">
        <v>2011</v>
      </c>
      <c r="C110" s="14" t="s">
        <v>59</v>
      </c>
      <c r="D110" s="15">
        <v>12.37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5.3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21.46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22.75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59.83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425.41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12.71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0.51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4.43</v>
      </c>
    </row>
    <row r="119" spans="1:4" x14ac:dyDescent="0.45">
      <c r="A119" s="12" t="s">
        <v>12</v>
      </c>
      <c r="B119" s="12">
        <v>2012</v>
      </c>
      <c r="C119" s="12" t="s">
        <v>59</v>
      </c>
      <c r="D119" s="13">
        <v>15.18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5.68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23.84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18.39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71.92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423.68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11.41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0.5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5.19</v>
      </c>
    </row>
    <row r="128" spans="1:4" x14ac:dyDescent="0.45">
      <c r="A128" s="14" t="s">
        <v>12</v>
      </c>
      <c r="B128" s="14">
        <v>2013</v>
      </c>
      <c r="C128" s="14" t="s">
        <v>59</v>
      </c>
      <c r="D128" s="15">
        <v>16.13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5.99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11.26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13.16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63.77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436.48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11.34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0.56000000000000005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6.39</v>
      </c>
    </row>
    <row r="137" spans="1:4" x14ac:dyDescent="0.45">
      <c r="A137" s="12" t="s">
        <v>12</v>
      </c>
      <c r="B137" s="12">
        <v>2014</v>
      </c>
      <c r="C137" s="12" t="s">
        <v>59</v>
      </c>
      <c r="D137" s="13">
        <v>17.32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6.53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11.89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21.14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55.56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437.43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11.81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0.57999999999999996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7.75</v>
      </c>
    </row>
    <row r="146" spans="1:4" x14ac:dyDescent="0.45">
      <c r="A146" s="14" t="s">
        <v>12</v>
      </c>
      <c r="B146" s="14">
        <v>2015</v>
      </c>
      <c r="C146" s="14" t="s">
        <v>59</v>
      </c>
      <c r="D146" s="15">
        <v>21.42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7.52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10.23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34.97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60.84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403.2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11.4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0.6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8.66</v>
      </c>
    </row>
    <row r="155" spans="1:4" x14ac:dyDescent="0.45">
      <c r="A155" s="12" t="s">
        <v>12</v>
      </c>
      <c r="B155" s="12">
        <v>2016</v>
      </c>
      <c r="C155" s="12" t="s">
        <v>59</v>
      </c>
      <c r="D155" s="13">
        <v>21.38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7.78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12.81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40.5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50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398.36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12.12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0.65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9.59</v>
      </c>
    </row>
    <row r="164" spans="1:4" x14ac:dyDescent="0.45">
      <c r="A164" s="14" t="s">
        <v>12</v>
      </c>
      <c r="B164" s="14">
        <v>2017</v>
      </c>
      <c r="C164" s="14" t="s">
        <v>59</v>
      </c>
      <c r="D164" s="15">
        <v>24.61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8.3800000000000008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8.31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30.61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65.11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412.94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10.56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0.61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10.81</v>
      </c>
    </row>
    <row r="173" spans="1:4" x14ac:dyDescent="0.45">
      <c r="A173" s="12" t="s">
        <v>12</v>
      </c>
      <c r="B173" s="12">
        <v>2018</v>
      </c>
      <c r="C173" s="12" t="s">
        <v>59</v>
      </c>
      <c r="D173" s="13">
        <v>28.6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8.64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3.64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39.31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56.91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399.01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10.71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0.61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12.17</v>
      </c>
    </row>
    <row r="182" spans="1:4" x14ac:dyDescent="0.45">
      <c r="A182" s="14" t="s">
        <v>12</v>
      </c>
      <c r="B182" s="14">
        <v>2019</v>
      </c>
      <c r="C182" s="14" t="s">
        <v>59</v>
      </c>
      <c r="D182" s="15">
        <v>34.72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8.76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3.09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35.25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62.59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353.83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10.029999999999999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0.61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13.19</v>
      </c>
    </row>
    <row r="191" spans="1:4" x14ac:dyDescent="0.45">
      <c r="A191" s="12" t="s">
        <v>12</v>
      </c>
      <c r="B191" s="12">
        <v>2020</v>
      </c>
      <c r="C191" s="12" t="s">
        <v>59</v>
      </c>
      <c r="D191" s="13">
        <v>39.86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9.57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5.44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33.29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59.62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379.36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10.06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0.57999999999999996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15.36</v>
      </c>
    </row>
    <row r="200" spans="1:4" x14ac:dyDescent="0.45">
      <c r="A200" s="14" t="s">
        <v>12</v>
      </c>
      <c r="B200" s="14">
        <v>2021</v>
      </c>
      <c r="C200" s="14" t="s">
        <v>59</v>
      </c>
      <c r="D200" s="15">
        <v>36.83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9.7799999999999994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4.33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45.74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45.52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294.73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10.45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0.6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19.63</v>
      </c>
    </row>
    <row r="209" spans="1:4" x14ac:dyDescent="0.45">
      <c r="A209" s="12" t="s">
        <v>12</v>
      </c>
      <c r="B209" s="12">
        <v>2022</v>
      </c>
      <c r="C209" s="12" t="s">
        <v>59</v>
      </c>
      <c r="D209" s="13">
        <v>38.56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9.5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2.16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31.43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53.19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335.65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9.7100000000000009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0.6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23.25</v>
      </c>
    </row>
    <row r="218" spans="1:4" x14ac:dyDescent="0.45">
      <c r="A218" s="14" t="s">
        <v>12</v>
      </c>
      <c r="B218" s="14">
        <v>2023</v>
      </c>
      <c r="C218" s="14" t="s">
        <v>59</v>
      </c>
      <c r="D218" s="15">
        <v>48.61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0.22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8.4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25.27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23.3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>
        <v>63.18</v>
      </c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0.88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0.43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0.01</v>
      </c>
    </row>
    <row r="227" spans="1:4" x14ac:dyDescent="0.45">
      <c r="A227" s="12" t="s">
        <v>12</v>
      </c>
      <c r="B227" s="12">
        <v>2000</v>
      </c>
      <c r="C227" s="12" t="s">
        <v>60</v>
      </c>
      <c r="D227" s="13">
        <v>0.04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0.22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8.4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26.17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23.32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>
        <v>63.18</v>
      </c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0.88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0.45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0.01</v>
      </c>
    </row>
    <row r="236" spans="1:4" x14ac:dyDescent="0.45">
      <c r="A236" s="14" t="s">
        <v>12</v>
      </c>
      <c r="B236" s="14">
        <v>2001</v>
      </c>
      <c r="C236" s="14" t="s">
        <v>60</v>
      </c>
      <c r="D236" s="15">
        <v>7.0000000000000007E-2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0.26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8.4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26.91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23.42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>
        <v>63.27</v>
      </c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0.88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0.49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0.01</v>
      </c>
    </row>
    <row r="245" spans="1:4" x14ac:dyDescent="0.45">
      <c r="A245" s="12" t="s">
        <v>12</v>
      </c>
      <c r="B245" s="12">
        <v>2002</v>
      </c>
      <c r="C245" s="12" t="s">
        <v>60</v>
      </c>
      <c r="D245" s="13">
        <v>0.14000000000000001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0.26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8.4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26.51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23.43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>
        <v>63.36</v>
      </c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0.88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0.51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0.01</v>
      </c>
    </row>
    <row r="254" spans="1:4" x14ac:dyDescent="0.45">
      <c r="A254" s="14" t="s">
        <v>12</v>
      </c>
      <c r="B254" s="14">
        <v>2003</v>
      </c>
      <c r="C254" s="14" t="s">
        <v>60</v>
      </c>
      <c r="D254" s="15">
        <v>0.22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0.28000000000000003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8.4499999999999993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26.17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23.32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>
        <v>63.36</v>
      </c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0.92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0.55000000000000004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0.01</v>
      </c>
    </row>
    <row r="263" spans="1:4" x14ac:dyDescent="0.45">
      <c r="A263" s="12" t="s">
        <v>12</v>
      </c>
      <c r="B263" s="12">
        <v>2004</v>
      </c>
      <c r="C263" s="12" t="s">
        <v>60</v>
      </c>
      <c r="D263" s="13">
        <v>0.36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0.28999999999999998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7.72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25.45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23.33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>
        <v>63.26</v>
      </c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0.92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0.55000000000000004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0.01</v>
      </c>
    </row>
    <row r="272" spans="1:4" x14ac:dyDescent="0.45">
      <c r="A272" s="14" t="s">
        <v>12</v>
      </c>
      <c r="B272" s="14">
        <v>2005</v>
      </c>
      <c r="C272" s="14" t="s">
        <v>60</v>
      </c>
      <c r="D272" s="15">
        <v>0.69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0.3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7.53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24.64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23.34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>
        <v>63.26</v>
      </c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0.92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0.57999999999999996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0.01</v>
      </c>
    </row>
    <row r="281" spans="1:4" x14ac:dyDescent="0.45">
      <c r="A281" s="12" t="s">
        <v>12</v>
      </c>
      <c r="B281" s="12">
        <v>2006</v>
      </c>
      <c r="C281" s="12" t="s">
        <v>60</v>
      </c>
      <c r="D281" s="13">
        <v>1.41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0.35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7.53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24.37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23.35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>
        <v>63.26</v>
      </c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1.04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0.59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0.03</v>
      </c>
    </row>
    <row r="290" spans="1:4" x14ac:dyDescent="0.45">
      <c r="A290" s="14" t="s">
        <v>12</v>
      </c>
      <c r="B290" s="14">
        <v>2007</v>
      </c>
      <c r="C290" s="14" t="s">
        <v>60</v>
      </c>
      <c r="D290" s="15">
        <v>2.2200000000000002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0.38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7.63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24.23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23.31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>
        <v>63.26</v>
      </c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1.48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0.63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0.08</v>
      </c>
    </row>
    <row r="299" spans="1:4" x14ac:dyDescent="0.45">
      <c r="A299" s="12" t="s">
        <v>12</v>
      </c>
      <c r="B299" s="12">
        <v>2008</v>
      </c>
      <c r="C299" s="12" t="s">
        <v>60</v>
      </c>
      <c r="D299" s="13">
        <v>3.4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0.41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7.63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25.82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23.4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>
        <v>63.13</v>
      </c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1.68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0.63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0.28000000000000003</v>
      </c>
    </row>
    <row r="308" spans="1:4" x14ac:dyDescent="0.45">
      <c r="A308" s="14" t="s">
        <v>12</v>
      </c>
      <c r="B308" s="14">
        <v>2009</v>
      </c>
      <c r="C308" s="14" t="s">
        <v>60</v>
      </c>
      <c r="D308" s="15">
        <v>4.58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0.52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7.63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27.02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23.62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>
        <v>63.13</v>
      </c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1.72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0.62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1.04</v>
      </c>
    </row>
    <row r="317" spans="1:4" x14ac:dyDescent="0.45">
      <c r="A317" s="12" t="s">
        <v>12</v>
      </c>
      <c r="B317" s="12">
        <v>2010</v>
      </c>
      <c r="C317" s="12" t="s">
        <v>60</v>
      </c>
      <c r="D317" s="13">
        <v>5.91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0.55000000000000004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7.63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26.74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23.83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>
        <v>63.13</v>
      </c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1.72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0.85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3</v>
      </c>
    </row>
    <row r="326" spans="1:4" x14ac:dyDescent="0.45">
      <c r="A326" s="14" t="s">
        <v>12</v>
      </c>
      <c r="B326" s="14">
        <v>2011</v>
      </c>
      <c r="C326" s="14" t="s">
        <v>60</v>
      </c>
      <c r="D326" s="15">
        <v>6.76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0.63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7.9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27.69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23.85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>
        <v>63.13</v>
      </c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1.72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0.88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4.3600000000000003</v>
      </c>
    </row>
    <row r="335" spans="1:4" x14ac:dyDescent="0.45">
      <c r="A335" s="12" t="s">
        <v>12</v>
      </c>
      <c r="B335" s="12">
        <v>2012</v>
      </c>
      <c r="C335" s="12" t="s">
        <v>60</v>
      </c>
      <c r="D335" s="13">
        <v>7.61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0.76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6.31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25.52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23.84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>
        <v>63.13</v>
      </c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1.72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0.88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5.28</v>
      </c>
    </row>
    <row r="344" spans="1:4" x14ac:dyDescent="0.45">
      <c r="A344" s="14" t="s">
        <v>12</v>
      </c>
      <c r="B344" s="14">
        <v>2013</v>
      </c>
      <c r="C344" s="14" t="s">
        <v>60</v>
      </c>
      <c r="D344" s="15">
        <v>8.16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0.82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5.8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23.75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23.8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>
        <v>63.13</v>
      </c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1.85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0.88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6.03</v>
      </c>
    </row>
    <row r="353" spans="1:4" x14ac:dyDescent="0.45">
      <c r="A353" s="12" t="s">
        <v>12</v>
      </c>
      <c r="B353" s="12">
        <v>2014</v>
      </c>
      <c r="C353" s="12" t="s">
        <v>60</v>
      </c>
      <c r="D353" s="13">
        <v>9.1999999999999993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0.93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3.74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23.66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23.82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>
        <v>63.13</v>
      </c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1.89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0.84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7.14</v>
      </c>
    </row>
    <row r="362" spans="1:4" x14ac:dyDescent="0.45">
      <c r="A362" s="14" t="s">
        <v>12</v>
      </c>
      <c r="B362" s="14">
        <v>2015</v>
      </c>
      <c r="C362" s="14" t="s">
        <v>60</v>
      </c>
      <c r="D362" s="15">
        <v>10.3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1.04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3.74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22.55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23.89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>
        <v>63.13</v>
      </c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1.89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0.86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7.7</v>
      </c>
    </row>
    <row r="371" spans="1:4" x14ac:dyDescent="0.45">
      <c r="A371" s="12" t="s">
        <v>12</v>
      </c>
      <c r="B371" s="12">
        <v>2016</v>
      </c>
      <c r="C371" s="12" t="s">
        <v>60</v>
      </c>
      <c r="D371" s="13">
        <v>11.57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1.0900000000000001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3.74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19.52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23.98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>
        <v>63.13</v>
      </c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1.89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0.86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8.61</v>
      </c>
    </row>
    <row r="380" spans="1:4" x14ac:dyDescent="0.45">
      <c r="A380" s="14" t="s">
        <v>12</v>
      </c>
      <c r="B380" s="14">
        <v>2017</v>
      </c>
      <c r="C380" s="14" t="s">
        <v>60</v>
      </c>
      <c r="D380" s="15">
        <v>13.5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1.32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3.74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18.809999999999999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24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>
        <v>63.13</v>
      </c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1.89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0.84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9.6300000000000008</v>
      </c>
    </row>
    <row r="389" spans="1:4" x14ac:dyDescent="0.45">
      <c r="A389" s="12" t="s">
        <v>12</v>
      </c>
      <c r="B389" s="12">
        <v>2018</v>
      </c>
      <c r="C389" s="12" t="s">
        <v>60</v>
      </c>
      <c r="D389" s="13">
        <v>14.9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1.4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3.74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17.11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24.14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>
        <v>63.13</v>
      </c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1.89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0.84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10.74</v>
      </c>
    </row>
    <row r="398" spans="1:4" x14ac:dyDescent="0.45">
      <c r="A398" s="14" t="s">
        <v>12</v>
      </c>
      <c r="B398" s="14">
        <v>2019</v>
      </c>
      <c r="C398" s="14" t="s">
        <v>60</v>
      </c>
      <c r="D398" s="15">
        <v>16.43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1.38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3.74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17.39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24.23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>
        <v>61.4</v>
      </c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1.94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0.78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11.93</v>
      </c>
    </row>
    <row r="407" spans="1:4" x14ac:dyDescent="0.45">
      <c r="A407" s="12" t="s">
        <v>12</v>
      </c>
      <c r="B407" s="12">
        <v>2020</v>
      </c>
      <c r="C407" s="12" t="s">
        <v>60</v>
      </c>
      <c r="D407" s="13">
        <v>17.54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1.48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3.11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17.25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24.26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>
        <v>61.4</v>
      </c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1.94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0.79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14.61</v>
      </c>
    </row>
    <row r="416" spans="1:4" x14ac:dyDescent="0.45">
      <c r="A416" s="14" t="s">
        <v>12</v>
      </c>
      <c r="B416" s="14">
        <v>2021</v>
      </c>
      <c r="C416" s="14" t="s">
        <v>60</v>
      </c>
      <c r="D416" s="15">
        <v>18.55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1.5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2.5099999999999998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17.79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24.24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>
        <v>61.4</v>
      </c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1.94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0.79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17.350000000000001</v>
      </c>
    </row>
    <row r="425" spans="1:4" x14ac:dyDescent="0.45">
      <c r="A425" s="12" t="s">
        <v>12</v>
      </c>
      <c r="B425" s="12">
        <v>2022</v>
      </c>
      <c r="C425" s="12" t="s">
        <v>60</v>
      </c>
      <c r="D425" s="13">
        <v>20.81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1.56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2.5099999999999998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18.5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24.14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>
        <v>61.4</v>
      </c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1.94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0.85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20.55</v>
      </c>
    </row>
    <row r="434" spans="1:4" x14ac:dyDescent="0.45">
      <c r="A434" s="14" t="s">
        <v>12</v>
      </c>
      <c r="B434" s="14">
        <v>2023</v>
      </c>
      <c r="C434" s="14" t="s">
        <v>60</v>
      </c>
      <c r="D434" s="15">
        <v>22.2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0.54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26.09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5.01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1.54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2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7.28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0.02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</v>
      </c>
    </row>
    <row r="443" spans="1:4" x14ac:dyDescent="0.45">
      <c r="A443" s="12" t="s">
        <v>12</v>
      </c>
      <c r="B443" s="12">
        <v>2000</v>
      </c>
      <c r="C443" s="12" t="s">
        <v>61</v>
      </c>
      <c r="D443" s="13">
        <v>0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0.62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19.8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6.59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1.73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2.0299999999999998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6.45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0.02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</v>
      </c>
    </row>
    <row r="452" spans="1:4" x14ac:dyDescent="0.45">
      <c r="A452" s="14" t="s">
        <v>12</v>
      </c>
      <c r="B452" s="14">
        <v>2001</v>
      </c>
      <c r="C452" s="14" t="s">
        <v>61</v>
      </c>
      <c r="D452" s="15">
        <v>0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0.66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22.86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7.99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1.4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2.11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6.42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0.02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</v>
      </c>
    </row>
    <row r="461" spans="1:4" x14ac:dyDescent="0.45">
      <c r="A461" s="12" t="s">
        <v>12</v>
      </c>
      <c r="B461" s="12">
        <v>2002</v>
      </c>
      <c r="C461" s="12" t="s">
        <v>61</v>
      </c>
      <c r="D461" s="13">
        <v>0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0.7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25.36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8.43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1.36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2.13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7.21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0.02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</v>
      </c>
    </row>
    <row r="470" spans="1:4" x14ac:dyDescent="0.45">
      <c r="A470" s="14" t="s">
        <v>12</v>
      </c>
      <c r="B470" s="14">
        <v>2003</v>
      </c>
      <c r="C470" s="14" t="s">
        <v>61</v>
      </c>
      <c r="D470" s="15">
        <v>0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0.72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23.54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9.16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1.38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2.16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6.72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0.02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</v>
      </c>
    </row>
    <row r="479" spans="1:4" x14ac:dyDescent="0.45">
      <c r="A479" s="12" t="s">
        <v>12</v>
      </c>
      <c r="B479" s="12">
        <v>2004</v>
      </c>
      <c r="C479" s="12" t="s">
        <v>61</v>
      </c>
      <c r="D479" s="13">
        <v>0.01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0.73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26.58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10.039999999999999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1.19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2.1800000000000002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7.93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0.02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</v>
      </c>
    </row>
    <row r="488" spans="1:4" x14ac:dyDescent="0.45">
      <c r="A488" s="14" t="s">
        <v>12</v>
      </c>
      <c r="B488" s="14">
        <v>2005</v>
      </c>
      <c r="C488" s="14" t="s">
        <v>61</v>
      </c>
      <c r="D488" s="15">
        <v>0.01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0.73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22.12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9.4700000000000006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1.3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2.17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7.6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0.02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</v>
      </c>
    </row>
    <row r="497" spans="1:4" x14ac:dyDescent="0.45">
      <c r="A497" s="12" t="s">
        <v>12</v>
      </c>
      <c r="B497" s="12">
        <v>2006</v>
      </c>
      <c r="C497" s="12" t="s">
        <v>61</v>
      </c>
      <c r="D497" s="13">
        <v>0.03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0.81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23.63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9.57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1.33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2.12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7.48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0.02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</v>
      </c>
    </row>
    <row r="506" spans="1:4" x14ac:dyDescent="0.45">
      <c r="A506" s="14" t="s">
        <v>12</v>
      </c>
      <c r="B506" s="14">
        <v>2007</v>
      </c>
      <c r="C506" s="14" t="s">
        <v>61</v>
      </c>
      <c r="D506" s="15">
        <v>0.05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0.86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22.29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9.52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1.48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2.12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6.75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0.02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</v>
      </c>
    </row>
    <row r="515" spans="1:4" x14ac:dyDescent="0.45">
      <c r="A515" s="12" t="s">
        <v>12</v>
      </c>
      <c r="B515" s="12">
        <v>2008</v>
      </c>
      <c r="C515" s="12" t="s">
        <v>61</v>
      </c>
      <c r="D515" s="13">
        <v>7.0000000000000007E-2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0.89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20.94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8.92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1.32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1.98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5.8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0.02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0.01</v>
      </c>
    </row>
    <row r="524" spans="1:4" x14ac:dyDescent="0.45">
      <c r="A524" s="14" t="s">
        <v>12</v>
      </c>
      <c r="B524" s="14">
        <v>2009</v>
      </c>
      <c r="C524" s="14" t="s">
        <v>61</v>
      </c>
      <c r="D524" s="15">
        <v>0.1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0.96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22.58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10.34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1.45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2.0699999999999998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6.61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0.02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0.03</v>
      </c>
    </row>
    <row r="533" spans="1:4" x14ac:dyDescent="0.45">
      <c r="A533" s="12" t="s">
        <v>12</v>
      </c>
      <c r="B533" s="12">
        <v>2010</v>
      </c>
      <c r="C533" s="12" t="s">
        <v>61</v>
      </c>
      <c r="D533" s="13">
        <v>0.12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1.0900000000000001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16.809999999999999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12.83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1.0900000000000001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2.13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7.98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0.02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0.11</v>
      </c>
    </row>
    <row r="542" spans="1:4" x14ac:dyDescent="0.45">
      <c r="A542" s="14" t="s">
        <v>12</v>
      </c>
      <c r="B542" s="14">
        <v>2011</v>
      </c>
      <c r="C542" s="14" t="s">
        <v>61</v>
      </c>
      <c r="D542" s="15">
        <v>0.15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1.1499999999999999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20.74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9.9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1.42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2.0499999999999998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8.36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0.02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0.21</v>
      </c>
    </row>
    <row r="551" spans="1:4" x14ac:dyDescent="0.45">
      <c r="A551" s="12" t="s">
        <v>12</v>
      </c>
      <c r="B551" s="12">
        <v>2012</v>
      </c>
      <c r="C551" s="12" t="s">
        <v>61</v>
      </c>
      <c r="D551" s="13">
        <v>0.19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1.23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23.03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8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1.71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2.04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7.51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0.02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0.25</v>
      </c>
    </row>
    <row r="560" spans="1:4" x14ac:dyDescent="0.45">
      <c r="A560" s="14" t="s">
        <v>12</v>
      </c>
      <c r="B560" s="14">
        <v>2013</v>
      </c>
      <c r="C560" s="14" t="s">
        <v>61</v>
      </c>
      <c r="D560" s="15">
        <v>0.2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1.3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10.88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5.73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1.52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2.11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7.46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0.02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0.3</v>
      </c>
    </row>
    <row r="569" spans="1:4" x14ac:dyDescent="0.45">
      <c r="A569" s="12" t="s">
        <v>12</v>
      </c>
      <c r="B569" s="12">
        <v>2014</v>
      </c>
      <c r="C569" s="12" t="s">
        <v>61</v>
      </c>
      <c r="D569" s="13">
        <v>0.21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1.41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11.48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9.1999999999999993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1.32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2.11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7.77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0.02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0.37</v>
      </c>
    </row>
    <row r="578" spans="1:4" x14ac:dyDescent="0.45">
      <c r="A578" s="14" t="s">
        <v>12</v>
      </c>
      <c r="B578" s="14">
        <v>2015</v>
      </c>
      <c r="C578" s="14" t="s">
        <v>61</v>
      </c>
      <c r="D578" s="15">
        <v>0.26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1.63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9.8699999999999992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15.22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1.45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1.95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7.5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0.02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0.41</v>
      </c>
    </row>
    <row r="587" spans="1:4" x14ac:dyDescent="0.45">
      <c r="A587" s="12" t="s">
        <v>12</v>
      </c>
      <c r="B587" s="12">
        <v>2016</v>
      </c>
      <c r="C587" s="12" t="s">
        <v>61</v>
      </c>
      <c r="D587" s="13">
        <v>0.26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1.68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12.36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17.62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1.19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1.92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7.97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0.02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0.46</v>
      </c>
    </row>
    <row r="596" spans="1:4" x14ac:dyDescent="0.45">
      <c r="A596" s="14" t="s">
        <v>12</v>
      </c>
      <c r="B596" s="14">
        <v>2017</v>
      </c>
      <c r="C596" s="14" t="s">
        <v>61</v>
      </c>
      <c r="D596" s="15">
        <v>0.3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1.81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8.02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13.32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1.55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1.99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6.95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0.02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0.51</v>
      </c>
    </row>
    <row r="605" spans="1:4" x14ac:dyDescent="0.45">
      <c r="A605" s="12" t="s">
        <v>12</v>
      </c>
      <c r="B605" s="12">
        <v>2018</v>
      </c>
      <c r="C605" s="12" t="s">
        <v>61</v>
      </c>
      <c r="D605" s="13">
        <v>0.35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1.87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3.51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17.11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1.35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1.93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7.05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0.02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0.57999999999999996</v>
      </c>
    </row>
    <row r="614" spans="1:4" x14ac:dyDescent="0.45">
      <c r="A614" s="14" t="s">
        <v>12</v>
      </c>
      <c r="B614" s="14">
        <v>2019</v>
      </c>
      <c r="C614" s="14" t="s">
        <v>61</v>
      </c>
      <c r="D614" s="15">
        <v>0.43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1.89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2.98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15.34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1.49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1.71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6.6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0.02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0.63</v>
      </c>
    </row>
    <row r="623" spans="1:4" x14ac:dyDescent="0.45">
      <c r="A623" s="12" t="s">
        <v>12</v>
      </c>
      <c r="B623" s="12">
        <v>2020</v>
      </c>
      <c r="C623" s="12" t="s">
        <v>61</v>
      </c>
      <c r="D623" s="13">
        <v>0.49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2.0699999999999998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5.25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14.49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1.42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1.83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6.62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0.02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0.73</v>
      </c>
    </row>
    <row r="632" spans="1:4" x14ac:dyDescent="0.45">
      <c r="A632" s="14" t="s">
        <v>12</v>
      </c>
      <c r="B632" s="14">
        <v>2021</v>
      </c>
      <c r="C632" s="14" t="s">
        <v>61</v>
      </c>
      <c r="D632" s="15">
        <v>0.45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2.11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4.18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19.899999999999999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1.08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1.42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6.88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0.02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0.93</v>
      </c>
    </row>
    <row r="641" spans="1:4" x14ac:dyDescent="0.45">
      <c r="A641" s="12" t="s">
        <v>12</v>
      </c>
      <c r="B641" s="12">
        <v>2022</v>
      </c>
      <c r="C641" s="12" t="s">
        <v>61</v>
      </c>
      <c r="D641" s="13">
        <v>0.47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2.0499999999999998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2.08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13.68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1.26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1.62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6.39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0.02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1.1000000000000001</v>
      </c>
    </row>
    <row r="650" spans="1:4" x14ac:dyDescent="0.45">
      <c r="A650" s="14" t="s">
        <v>12</v>
      </c>
      <c r="B650" s="14">
        <v>2023</v>
      </c>
      <c r="C650" s="14" t="s">
        <v>61</v>
      </c>
      <c r="D650" s="15">
        <v>0.6</v>
      </c>
    </row>
    <row r="651" spans="1:4" x14ac:dyDescent="0.45">
      <c r="A651" s="12" t="s">
        <v>63</v>
      </c>
      <c r="B651" s="12">
        <v>2000</v>
      </c>
      <c r="C651" s="12" t="s">
        <v>59</v>
      </c>
      <c r="D651" s="13">
        <v>0</v>
      </c>
    </row>
    <row r="652" spans="1:4" x14ac:dyDescent="0.45">
      <c r="A652" s="14" t="s">
        <v>62</v>
      </c>
      <c r="B652" s="14">
        <v>2000</v>
      </c>
      <c r="C652" s="14" t="s">
        <v>59</v>
      </c>
      <c r="D652" s="15">
        <v>69.48</v>
      </c>
    </row>
    <row r="653" spans="1:4" x14ac:dyDescent="0.45">
      <c r="A653" s="12" t="s">
        <v>63</v>
      </c>
      <c r="B653" s="12">
        <v>2001</v>
      </c>
      <c r="C653" s="12" t="s">
        <v>59</v>
      </c>
      <c r="D653" s="13">
        <v>0</v>
      </c>
    </row>
    <row r="654" spans="1:4" x14ac:dyDescent="0.45">
      <c r="A654" s="14" t="s">
        <v>62</v>
      </c>
      <c r="B654" s="14">
        <v>2001</v>
      </c>
      <c r="C654" s="14" t="s">
        <v>59</v>
      </c>
      <c r="D654" s="15">
        <v>68.39</v>
      </c>
    </row>
    <row r="655" spans="1:4" x14ac:dyDescent="0.45">
      <c r="A655" s="12" t="s">
        <v>63</v>
      </c>
      <c r="B655" s="12">
        <v>2002</v>
      </c>
      <c r="C655" s="12" t="s">
        <v>59</v>
      </c>
      <c r="D655" s="13">
        <v>0</v>
      </c>
    </row>
    <row r="656" spans="1:4" x14ac:dyDescent="0.45">
      <c r="A656" s="14" t="s">
        <v>62</v>
      </c>
      <c r="B656" s="14">
        <v>2002</v>
      </c>
      <c r="C656" s="14" t="s">
        <v>59</v>
      </c>
      <c r="D656" s="15">
        <v>77.03</v>
      </c>
    </row>
    <row r="657" spans="1:4" x14ac:dyDescent="0.45">
      <c r="A657" s="12" t="s">
        <v>63</v>
      </c>
      <c r="B657" s="12">
        <v>2003</v>
      </c>
      <c r="C657" s="12" t="s">
        <v>59</v>
      </c>
      <c r="D657" s="13">
        <v>0</v>
      </c>
    </row>
    <row r="658" spans="1:4" x14ac:dyDescent="0.45">
      <c r="A658" s="14" t="s">
        <v>62</v>
      </c>
      <c r="B658" s="14">
        <v>2003</v>
      </c>
      <c r="C658" s="14" t="s">
        <v>59</v>
      </c>
      <c r="D658" s="15">
        <v>66.41</v>
      </c>
    </row>
    <row r="659" spans="1:4" x14ac:dyDescent="0.45">
      <c r="A659" s="12" t="s">
        <v>63</v>
      </c>
      <c r="B659" s="12">
        <v>2004</v>
      </c>
      <c r="C659" s="12" t="s">
        <v>59</v>
      </c>
      <c r="D659" s="13">
        <v>0</v>
      </c>
    </row>
    <row r="660" spans="1:4" x14ac:dyDescent="0.45">
      <c r="A660" s="14" t="s">
        <v>62</v>
      </c>
      <c r="B660" s="14">
        <v>2004</v>
      </c>
      <c r="C660" s="14" t="s">
        <v>59</v>
      </c>
      <c r="D660" s="15">
        <v>61.91</v>
      </c>
    </row>
    <row r="661" spans="1:4" x14ac:dyDescent="0.45">
      <c r="A661" s="12" t="s">
        <v>63</v>
      </c>
      <c r="B661" s="12">
        <v>2005</v>
      </c>
      <c r="C661" s="12" t="s">
        <v>59</v>
      </c>
      <c r="D661" s="13">
        <v>0</v>
      </c>
    </row>
    <row r="662" spans="1:4" x14ac:dyDescent="0.45">
      <c r="A662" s="14" t="s">
        <v>62</v>
      </c>
      <c r="B662" s="14">
        <v>2005</v>
      </c>
      <c r="C662" s="14" t="s">
        <v>59</v>
      </c>
      <c r="D662" s="15">
        <v>60.33</v>
      </c>
    </row>
    <row r="663" spans="1:4" x14ac:dyDescent="0.45">
      <c r="A663" s="12" t="s">
        <v>63</v>
      </c>
      <c r="B663" s="12">
        <v>2006</v>
      </c>
      <c r="C663" s="12" t="s">
        <v>59</v>
      </c>
      <c r="D663" s="13">
        <v>0</v>
      </c>
    </row>
    <row r="664" spans="1:4" x14ac:dyDescent="0.45">
      <c r="A664" s="14" t="s">
        <v>62</v>
      </c>
      <c r="B664" s="14">
        <v>2006</v>
      </c>
      <c r="C664" s="14" t="s">
        <v>59</v>
      </c>
      <c r="D664" s="15">
        <v>63.34</v>
      </c>
    </row>
    <row r="665" spans="1:4" x14ac:dyDescent="0.45">
      <c r="A665" s="12" t="s">
        <v>63</v>
      </c>
      <c r="B665" s="12">
        <v>2007</v>
      </c>
      <c r="C665" s="12" t="s">
        <v>59</v>
      </c>
      <c r="D665" s="13">
        <v>0</v>
      </c>
    </row>
    <row r="666" spans="1:4" x14ac:dyDescent="0.45">
      <c r="A666" s="14" t="s">
        <v>62</v>
      </c>
      <c r="B666" s="14">
        <v>2007</v>
      </c>
      <c r="C666" s="14" t="s">
        <v>59</v>
      </c>
      <c r="D666" s="15">
        <v>56.81</v>
      </c>
    </row>
    <row r="667" spans="1:4" x14ac:dyDescent="0.45">
      <c r="A667" s="12" t="s">
        <v>63</v>
      </c>
      <c r="B667" s="12">
        <v>2008</v>
      </c>
      <c r="C667" s="12" t="s">
        <v>59</v>
      </c>
      <c r="D667" s="13">
        <v>0</v>
      </c>
    </row>
    <row r="668" spans="1:4" x14ac:dyDescent="0.45">
      <c r="A668" s="14" t="s">
        <v>62</v>
      </c>
      <c r="B668" s="14">
        <v>2008</v>
      </c>
      <c r="C668" s="14" t="s">
        <v>59</v>
      </c>
      <c r="D668" s="15">
        <v>47.99</v>
      </c>
    </row>
    <row r="669" spans="1:4" x14ac:dyDescent="0.45">
      <c r="A669" s="12" t="s">
        <v>63</v>
      </c>
      <c r="B669" s="12">
        <v>2009</v>
      </c>
      <c r="C669" s="12" t="s">
        <v>59</v>
      </c>
      <c r="D669" s="13">
        <v>0</v>
      </c>
    </row>
    <row r="670" spans="1:4" x14ac:dyDescent="0.45">
      <c r="A670" s="14" t="s">
        <v>62</v>
      </c>
      <c r="B670" s="14">
        <v>2009</v>
      </c>
      <c r="C670" s="14" t="s">
        <v>59</v>
      </c>
      <c r="D670" s="15">
        <v>25.93</v>
      </c>
    </row>
    <row r="671" spans="1:4" x14ac:dyDescent="0.45">
      <c r="A671" s="12" t="s">
        <v>63</v>
      </c>
      <c r="B671" s="12">
        <v>2010</v>
      </c>
      <c r="C671" s="12" t="s">
        <v>59</v>
      </c>
      <c r="D671" s="13">
        <v>0</v>
      </c>
    </row>
    <row r="672" spans="1:4" x14ac:dyDescent="0.45">
      <c r="A672" s="14" t="s">
        <v>62</v>
      </c>
      <c r="B672" s="14">
        <v>2010</v>
      </c>
      <c r="C672" s="14" t="s">
        <v>59</v>
      </c>
      <c r="D672" s="15">
        <v>30.71</v>
      </c>
    </row>
    <row r="673" spans="1:4" x14ac:dyDescent="0.45">
      <c r="A673" s="12" t="s">
        <v>63</v>
      </c>
      <c r="B673" s="12">
        <v>2011</v>
      </c>
      <c r="C673" s="12" t="s">
        <v>59</v>
      </c>
      <c r="D673" s="13">
        <v>0</v>
      </c>
    </row>
    <row r="674" spans="1:4" x14ac:dyDescent="0.45">
      <c r="A674" s="14" t="s">
        <v>62</v>
      </c>
      <c r="B674" s="14">
        <v>2011</v>
      </c>
      <c r="C674" s="14" t="s">
        <v>59</v>
      </c>
      <c r="D674" s="15">
        <v>56.41</v>
      </c>
    </row>
    <row r="675" spans="1:4" x14ac:dyDescent="0.45">
      <c r="A675" s="12" t="s">
        <v>63</v>
      </c>
      <c r="B675" s="12">
        <v>2012</v>
      </c>
      <c r="C675" s="12" t="s">
        <v>59</v>
      </c>
      <c r="D675" s="13">
        <v>0</v>
      </c>
    </row>
    <row r="676" spans="1:4" x14ac:dyDescent="0.45">
      <c r="A676" s="14" t="s">
        <v>62</v>
      </c>
      <c r="B676" s="14">
        <v>2012</v>
      </c>
      <c r="C676" s="14" t="s">
        <v>59</v>
      </c>
      <c r="D676" s="15">
        <v>44.52</v>
      </c>
    </row>
    <row r="677" spans="1:4" x14ac:dyDescent="0.45">
      <c r="A677" s="12" t="s">
        <v>63</v>
      </c>
      <c r="B677" s="12">
        <v>2013</v>
      </c>
      <c r="C677" s="12" t="s">
        <v>59</v>
      </c>
      <c r="D677" s="13">
        <v>0</v>
      </c>
    </row>
    <row r="678" spans="1:4" x14ac:dyDescent="0.45">
      <c r="A678" s="14" t="s">
        <v>62</v>
      </c>
      <c r="B678" s="14">
        <v>2013</v>
      </c>
      <c r="C678" s="14" t="s">
        <v>59</v>
      </c>
      <c r="D678" s="15">
        <v>48.46</v>
      </c>
    </row>
    <row r="679" spans="1:4" x14ac:dyDescent="0.45">
      <c r="A679" s="12" t="s">
        <v>63</v>
      </c>
      <c r="B679" s="12">
        <v>2014</v>
      </c>
      <c r="C679" s="12" t="s">
        <v>59</v>
      </c>
      <c r="D679" s="13">
        <v>0</v>
      </c>
    </row>
    <row r="680" spans="1:4" x14ac:dyDescent="0.45">
      <c r="A680" s="14" t="s">
        <v>62</v>
      </c>
      <c r="B680" s="14">
        <v>2014</v>
      </c>
      <c r="C680" s="14" t="s">
        <v>59</v>
      </c>
      <c r="D680" s="15">
        <v>67.19</v>
      </c>
    </row>
    <row r="681" spans="1:4" x14ac:dyDescent="0.45">
      <c r="A681" s="12" t="s">
        <v>63</v>
      </c>
      <c r="B681" s="12">
        <v>2015</v>
      </c>
      <c r="C681" s="12" t="s">
        <v>59</v>
      </c>
      <c r="D681" s="13">
        <v>0</v>
      </c>
    </row>
    <row r="682" spans="1:4" x14ac:dyDescent="0.45">
      <c r="A682" s="14" t="s">
        <v>62</v>
      </c>
      <c r="B682" s="14">
        <v>2015</v>
      </c>
      <c r="C682" s="14" t="s">
        <v>59</v>
      </c>
      <c r="D682" s="15">
        <v>64.06</v>
      </c>
    </row>
    <row r="683" spans="1:4" x14ac:dyDescent="0.45">
      <c r="A683" s="12" t="s">
        <v>63</v>
      </c>
      <c r="B683" s="12">
        <v>2016</v>
      </c>
      <c r="C683" s="12" t="s">
        <v>59</v>
      </c>
      <c r="D683" s="13">
        <v>0</v>
      </c>
    </row>
    <row r="684" spans="1:4" x14ac:dyDescent="0.45">
      <c r="A684" s="14" t="s">
        <v>62</v>
      </c>
      <c r="B684" s="14">
        <v>2016</v>
      </c>
      <c r="C684" s="14" t="s">
        <v>59</v>
      </c>
      <c r="D684" s="15">
        <v>41.5</v>
      </c>
    </row>
    <row r="685" spans="1:4" x14ac:dyDescent="0.45">
      <c r="A685" s="12" t="s">
        <v>63</v>
      </c>
      <c r="B685" s="12">
        <v>2017</v>
      </c>
      <c r="C685" s="12" t="s">
        <v>59</v>
      </c>
      <c r="D685" s="13">
        <v>0</v>
      </c>
    </row>
    <row r="686" spans="1:4" x14ac:dyDescent="0.45">
      <c r="A686" s="14" t="s">
        <v>62</v>
      </c>
      <c r="B686" s="14">
        <v>2017</v>
      </c>
      <c r="C686" s="14" t="s">
        <v>59</v>
      </c>
      <c r="D686" s="15">
        <v>40.130000000000003</v>
      </c>
    </row>
    <row r="687" spans="1:4" x14ac:dyDescent="0.45">
      <c r="A687" s="12" t="s">
        <v>63</v>
      </c>
      <c r="B687" s="12">
        <v>2018</v>
      </c>
      <c r="C687" s="12" t="s">
        <v>59</v>
      </c>
      <c r="D687" s="13">
        <v>0</v>
      </c>
    </row>
    <row r="688" spans="1:4" x14ac:dyDescent="0.45">
      <c r="A688" s="14" t="s">
        <v>62</v>
      </c>
      <c r="B688" s="14">
        <v>2018</v>
      </c>
      <c r="C688" s="14" t="s">
        <v>59</v>
      </c>
      <c r="D688" s="15">
        <v>62.97</v>
      </c>
    </row>
    <row r="689" spans="1:4" x14ac:dyDescent="0.45">
      <c r="A689" s="12" t="s">
        <v>63</v>
      </c>
      <c r="B689" s="12">
        <v>2019</v>
      </c>
      <c r="C689" s="12" t="s">
        <v>59</v>
      </c>
      <c r="D689" s="13">
        <v>0</v>
      </c>
    </row>
    <row r="690" spans="1:4" x14ac:dyDescent="0.45">
      <c r="A690" s="14" t="s">
        <v>62</v>
      </c>
      <c r="B690" s="14">
        <v>2019</v>
      </c>
      <c r="C690" s="14" t="s">
        <v>59</v>
      </c>
      <c r="D690" s="15">
        <v>57.67</v>
      </c>
    </row>
    <row r="691" spans="1:4" x14ac:dyDescent="0.45">
      <c r="A691" s="12" t="s">
        <v>63</v>
      </c>
      <c r="B691" s="12">
        <v>2020</v>
      </c>
      <c r="C691" s="12" t="s">
        <v>59</v>
      </c>
      <c r="D691" s="13">
        <v>0</v>
      </c>
    </row>
    <row r="692" spans="1:4" x14ac:dyDescent="0.45">
      <c r="A692" s="14" t="s">
        <v>62</v>
      </c>
      <c r="B692" s="14">
        <v>2020</v>
      </c>
      <c r="C692" s="14" t="s">
        <v>59</v>
      </c>
      <c r="D692" s="15">
        <v>45.04</v>
      </c>
    </row>
    <row r="693" spans="1:4" x14ac:dyDescent="0.45">
      <c r="A693" s="12" t="s">
        <v>63</v>
      </c>
      <c r="B693" s="12">
        <v>2021</v>
      </c>
      <c r="C693" s="12" t="s">
        <v>59</v>
      </c>
      <c r="D693" s="13">
        <v>0</v>
      </c>
    </row>
    <row r="694" spans="1:4" x14ac:dyDescent="0.45">
      <c r="A694" s="14" t="s">
        <v>62</v>
      </c>
      <c r="B694" s="14">
        <v>2021</v>
      </c>
      <c r="C694" s="14" t="s">
        <v>59</v>
      </c>
      <c r="D694" s="15">
        <v>44.89</v>
      </c>
    </row>
    <row r="695" spans="1:4" x14ac:dyDescent="0.45">
      <c r="A695" s="12" t="s">
        <v>63</v>
      </c>
      <c r="B695" s="12">
        <v>2022</v>
      </c>
      <c r="C695" s="12" t="s">
        <v>59</v>
      </c>
      <c r="D695" s="13">
        <v>14.94</v>
      </c>
    </row>
    <row r="696" spans="1:4" x14ac:dyDescent="0.45">
      <c r="A696" s="14" t="s">
        <v>62</v>
      </c>
      <c r="B696" s="14">
        <v>2022</v>
      </c>
      <c r="C696" s="14" t="s">
        <v>59</v>
      </c>
      <c r="D696" s="15">
        <v>0</v>
      </c>
    </row>
    <row r="697" spans="1:4" x14ac:dyDescent="0.45">
      <c r="A697" s="12" t="s">
        <v>63</v>
      </c>
      <c r="B697" s="12">
        <v>2023</v>
      </c>
      <c r="C697" s="12" t="s">
        <v>59</v>
      </c>
      <c r="D697" s="13">
        <v>0</v>
      </c>
    </row>
    <row r="698" spans="1:4" x14ac:dyDescent="0.45">
      <c r="A698" s="14" t="s">
        <v>62</v>
      </c>
      <c r="B698" s="14">
        <v>2023</v>
      </c>
      <c r="C698" s="14" t="s">
        <v>59</v>
      </c>
      <c r="D698" s="15">
        <v>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2025-08-19T12:44:28Z</dcterms:modified>
</cp:coreProperties>
</file>