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60AD9196-92FD-4BF7-A12E-83BF95C904ED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<sst xmlns="http://schemas.openxmlformats.org/spreadsheetml/2006/main" count="364" uniqueCount="113">
  <si>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</si>
  <si>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</si>
  <si>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</si>
  <si>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</si>
  <si>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</si>
  <si>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</si>
  <si>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</si>
  <si>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</si>
  <si>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</si>
  <si>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</si>
  <si>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</si>
  <si>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</si>
  <si>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</si>
  <si>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</si>
  <si>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</si>
  <si>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</si>
  <si>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</si>
  <si>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</si>
  <si>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</si>
  <si>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</si>
  <si>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</si>
  <si>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</si>
  <si>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</si>
  <si>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</si>
  <si>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</si>
  <si>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</si>
  <si>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</si>
  <si>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</si>
  <si>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</si>
  <si>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</si>
  <si>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</si>
  <si>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</si>
  <si>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</si>
  <si>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</si>
  <si>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</si>
  <si>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</si>
  <si>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</si>
  <si>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</si>
  <si>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</si>
  <si>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</si>
  <si>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</si>
  <si>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</si>
  <si>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</si>
  <si>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</si>
  <si>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</si>
  <si>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</si>
  <si>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</si>
  <si>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</si>
  <si>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</si>
  <si>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</si>
  <si>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</si>
  <si>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</si>
  <si>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</si>
  <si>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</si>
  <si>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</si>
  <si>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</si>
  <si>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</si>
  <si>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</si>
  <si>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</si>
  <si>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</si>
  <si>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</si>
  <si>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</si>
  <si>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</si>
  <si>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</si>
  <si>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</si>
  <si>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</si>
  <si>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</si>
  <si>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</si>
  <si>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</si>
  <si>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</si>
  <si>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~TimeSlices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</si>
  <si>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</si>
  <si>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</si>
  <si>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</si>
  <si>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</si>
  <si>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</si>
  <si>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</si>
  <si>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</si>
  <si>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</si>
  <si>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</t>
  </si>
  <si>
    <t>S2</t>
  </si>
  <si>
    <t>H2</t>
  </si>
  <si>
    <t>H3</t>
  </si>
  <si>
    <t>H4</t>
  </si>
  <si>
    <t>VERVESTACKS - the open USE platform · Powered by data · Shaped by vision · Guided by intuition · Fueled by passion</t>
  </si>
  <si>
    <t>~TFM_DINS-AT</t>
  </si>
  <si>
    <t>commodity</t>
  </si>
  <si>
    <t>com_fr</t>
  </si>
  <si>
    <t>process</t>
  </si>
  <si>
    <t>elc_spv-ITA</t>
  </si>
  <si>
    <t>S1aH1</t>
  </si>
  <si>
    <t>IMPNRGZ</t>
  </si>
  <si>
    <t>S1aH2</t>
  </si>
  <si>
    <t>S1aH3</t>
  </si>
  <si>
    <t>S1aH4</t>
  </si>
  <si>
    <t>S2aH1</t>
  </si>
  <si>
    <t>S2aH2</t>
  </si>
  <si>
    <t>S2aH3</t>
  </si>
  <si>
    <t>S2aH4</t>
  </si>
  <si>
    <t>elc_won-ITA</t>
  </si>
  <si>
    <t>elc_wof-ITA</t>
  </si>
  <si>
    <t>g_yrfr</t>
  </si>
  <si>
    <t>elc_roadtransport</t>
  </si>
  <si>
    <t>day_night</t>
  </si>
  <si>
    <t>S1aH3,S1aH2,S2aH3,S2aH2</t>
  </si>
  <si>
    <t>S2aH4,S2aH1,S1aH4,S1aH1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</si>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</sst>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11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27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  <xf numFmtId="0" fontId="9" fillId="0" borderId="0" xfId="0" applyFont="1"/>
    <xf numFmtId="0" fontId="10" fillId="6" borderId="5" xfId="0" applyFont="1" applyFill="1" applyBorder="1"/>
    <xf numFmtId="0" fontId="7" fillId="7" borderId="4" xfId="0" applyFont="1" applyFill="1" applyBorder="1"/>
    <xf numFmtId="0" fontId="7" fillId="0" borderId="4" xfId="0" applyFont="1" applyBorder="1"/>
    <xf numFmtId="164" fontId="7" fillId="7" borderId="4" xfId="0" applyNumberFormat="1" applyFont="1" applyFill="1" applyBorder="1"/>
    <xf numFmtId="164" fontId="7" fillId="0" borderId="4" xfId="0" applyNumberFormat="1" applyFont="1" applyBorder="1"/>
    <xf numFmtId="165" fontId="7" fillId="7" borderId="4" xfId="0" applyNumberFormat="1" applyFont="1" applyFill="1" applyBorder="1"/>
    <xf numFmtId="165" fontId="7" fillId="0" borderId="4" xfId="0" applyNumberFormat="1" applyFont="1" applyBorder="1"/>
    <xf numFmtId="166" fontId="7" fillId="7" borderId="4" xfId="0" applyNumberFormat="1" applyFont="1" applyFill="1" applyBorder="1"/>
    <xf numFmtId="166" fontId="7" fillId="0" borderId="4" xfId="0" applyNumberFormat="1" applyFont="1" applyBorder="1"/>
    <xf numFmtId="0" fontId="8" fillId="5" borderId="4" xfId="0" applyFont="1" applyFill="1" applyBorder="1" applyAlignment="1">
      <alignment horizontal="left" vertical="center"/>
    </xf>
    <xf numFmtId="0" fontId="10" fillId="6" borderId="5" xfId="0" applyFont="1" applyFill="1" applyBorder="1" applyAlignment="1"/>
    <xf numFmtId="0" fontId="7" fillId="7" borderId="4" xfId="0" applyFont="1" applyFill="1" applyBorder="1" applyAlignment="1"/>
    <xf numFmtId="2" fontId="7" fillId="7" borderId="4" xfId="0" applyNumberFormat="1" applyFont="1" applyFill="1" applyBorder="1" applyAlignment="1"/>
    <xf numFmtId="0" fontId="7" fillId="0" borderId="4" xfId="0" applyFont="1" applyBorder="1" applyAlignment="1"/>
    <xf numFmtId="2" fontId="7" fillId="0" borderId="4" xfId="0" applyNumberFormat="1" applyFont="1" applyBorder="1" applyAlignment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70E432B-F4D8-FA99-CEB9-5A6FC2DDBA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C7644E-F3DD-CE39-6280-A7F00EFACD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296863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ECB4BA-F3FC-6A21-4E6E-65FB6A5D8F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S2aH4,S2aH1,S1aH4,S1aH1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S1aH3,S1aH2,S2aH3,S2aH2</v>
      </c>
      <c r="H8">
        <f>-$H$1</f>
        <v>-0.75</v>
      </c>
      <c r="L8" t="s">
        <v>11</v>
      </c>
    </row>
    <row r="12" spans="2:12" x14ac:dyDescent="0.45">
      <c r="B12" t="s">
        <v>103</v>
      </c>
      <c r="C12" t="s">
        <v>69</v>
      </c>
    </row>
    <row r="13" spans="2:12" x14ac:dyDescent="0.45">
      <c r="B13" t="s">
        <v>46</v>
      </c>
      <c r="C13" t="s">
        <v>104</v>
      </c>
    </row>
    <row r="14" spans="2:12" x14ac:dyDescent="0.45">
      <c r="B14" t="s">
        <v>45</v>
      </c>
      <c r="C14" t="s">
        <v>105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FD9D2-B205-49B8-A9D3-0F2D98F1C51E}">
  <dimension ref="A1:H14"/>
  <sheetViews>
    <sheetView workbookViewId="0">
      <selection sqref="A1:H1"/>
    </sheetView>
  </sheetViews>
  <sheetFormatPr defaultRowHeight="14.25" x14ac:dyDescent="0.45"/>
  <cols>
    <col min="2" max="6" width="10.59765625" customWidth="1"/>
  </cols>
  <sheetData>
    <row r="1" spans="1:8" ht="22.05" customHeight="1" x14ac:dyDescent="0.45">
      <c r="A1" s="21" t="s">
        <v>84</v>
      </c>
      <c r="B1" s="21"/>
      <c r="C1" s="21"/>
      <c r="D1" s="21"/>
      <c r="E1" s="21"/>
      <c r="F1" s="21"/>
      <c r="G1" s="21"/>
      <c r="H1" s="21"/>
    </row>
    <row r="9" spans="1:8" ht="14.65" thickBot="1" x14ac:dyDescent="0.5">
      <c r="B9" s="11" t="s">
        <v>70</v>
      </c>
    </row>
    <row r="10" spans="1:8" ht="15.75" thickBot="1" x14ac:dyDescent="0.6">
      <c r="B10" s="12" t="s">
        <v>71</v>
      </c>
      <c r="C10" s="12" t="s">
        <v>72</v>
      </c>
      <c r="D10" s="12" t="s">
        <v>73</v>
      </c>
      <c r="E10" s="12" t="s">
        <v>74</v>
      </c>
      <c r="F10" s="12" t="s">
        <v>75</v>
      </c>
    </row>
    <row r="11" spans="1:8" x14ac:dyDescent="0.45">
      <c r="B11" s="13" t="s">
        <v>76</v>
      </c>
      <c r="C11" s="13" t="s">
        <v>77</v>
      </c>
      <c r="D11" s="13" t="s">
        <v>78</v>
      </c>
      <c r="E11" s="13" t="s">
        <v>79</v>
      </c>
      <c r="F11" s="13" t="s">
        <v>77</v>
      </c>
    </row>
    <row r="12" spans="1:8" x14ac:dyDescent="0.45">
      <c r="B12" s="14" t="s">
        <v>80</v>
      </c>
      <c r="C12" s="14"/>
      <c r="D12" s="14" t="s">
        <v>81</v>
      </c>
      <c r="E12" s="14"/>
      <c r="F12" s="14" t="s">
        <v>77</v>
      </c>
    </row>
    <row r="13" spans="1:8" x14ac:dyDescent="0.45">
      <c r="B13" s="13"/>
      <c r="C13" s="13"/>
      <c r="D13" s="13" t="s">
        <v>82</v>
      </c>
      <c r="E13" s="13"/>
      <c r="F13" s="13" t="s">
        <v>77</v>
      </c>
    </row>
    <row r="14" spans="1:8" x14ac:dyDescent="0.45">
      <c r="B14" s="14"/>
      <c r="C14" s="14"/>
      <c r="D14" s="14" t="s">
        <v>83</v>
      </c>
      <c r="E14" s="14"/>
      <c r="F14" s="14" t="s">
        <v>77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6A847-28DC-4556-A03E-0F0BFD7DF1D2}">
  <dimension ref="A1:S18"/>
  <sheetViews>
    <sheetView workbookViewId="0">
      <selection sqref="A1:H1"/>
    </sheetView>
  </sheetViews>
  <sheetFormatPr defaultRowHeight="14.25" x14ac:dyDescent="0.45"/>
  <cols>
    <col min="2" max="2" width="10.59765625" bestFit="1" customWidth="1"/>
    <col min="3" max="5" width="10.59765625" customWidth="1"/>
    <col min="7" max="7" width="10.59765625" bestFit="1" customWidth="1"/>
    <col min="8" max="10" width="10.59765625" customWidth="1"/>
    <col min="12" max="12" width="10.59765625" bestFit="1" customWidth="1"/>
    <col min="13" max="15" width="10.59765625" customWidth="1"/>
    <col min="17" max="19" width="10.59765625" customWidth="1"/>
  </cols>
  <sheetData>
    <row r="1" spans="1:19" ht="22.05" customHeight="1" x14ac:dyDescent="0.45">
      <c r="A1" s="21" t="s">
        <v>84</v>
      </c>
      <c r="B1" s="21"/>
      <c r="C1" s="21"/>
      <c r="D1" s="21"/>
      <c r="E1" s="21"/>
      <c r="F1" s="21"/>
      <c r="G1" s="21"/>
      <c r="H1" s="21"/>
    </row>
    <row r="9" spans="1:19" ht="14.65" thickBot="1" x14ac:dyDescent="0.5">
      <c r="B9" s="11" t="s">
        <v>85</v>
      </c>
      <c r="G9" s="11" t="s">
        <v>85</v>
      </c>
      <c r="L9" s="11" t="s">
        <v>85</v>
      </c>
      <c r="Q9" s="11" t="s">
        <v>109</v>
      </c>
    </row>
    <row r="10" spans="1:19" ht="15.75" thickBot="1" x14ac:dyDescent="0.6">
      <c r="B10" s="12" t="s">
        <v>86</v>
      </c>
      <c r="C10" s="12" t="s">
        <v>69</v>
      </c>
      <c r="D10" s="12" t="s">
        <v>87</v>
      </c>
      <c r="E10" s="12" t="s">
        <v>88</v>
      </c>
      <c r="G10" s="12" t="s">
        <v>86</v>
      </c>
      <c r="H10" s="12" t="s">
        <v>69</v>
      </c>
      <c r="I10" s="12" t="s">
        <v>87</v>
      </c>
      <c r="J10" s="12" t="s">
        <v>88</v>
      </c>
      <c r="L10" s="12" t="s">
        <v>86</v>
      </c>
      <c r="M10" s="12" t="s">
        <v>69</v>
      </c>
      <c r="N10" s="12" t="s">
        <v>87</v>
      </c>
      <c r="O10" s="12" t="s">
        <v>88</v>
      </c>
      <c r="Q10" s="22" t="s">
        <v>69</v>
      </c>
      <c r="R10" s="22" t="s">
        <v>110</v>
      </c>
      <c r="S10" s="22" t="s">
        <v>111</v>
      </c>
    </row>
    <row r="11" spans="1:19" x14ac:dyDescent="0.45">
      <c r="B11" s="13" t="s">
        <v>89</v>
      </c>
      <c r="C11" s="13" t="s">
        <v>90</v>
      </c>
      <c r="D11" s="15">
        <v>5.494129233392326E-2</v>
      </c>
      <c r="E11" s="13" t="s">
        <v>91</v>
      </c>
      <c r="G11" s="13" t="s">
        <v>99</v>
      </c>
      <c r="H11" s="13" t="s">
        <v>90</v>
      </c>
      <c r="I11" s="17">
        <v>0.26073447921315601</v>
      </c>
      <c r="J11" s="13" t="s">
        <v>91</v>
      </c>
      <c r="L11" s="13" t="s">
        <v>100</v>
      </c>
      <c r="M11" s="13" t="s">
        <v>90</v>
      </c>
      <c r="N11" s="19">
        <v>0</v>
      </c>
      <c r="O11" s="13" t="s">
        <v>91</v>
      </c>
      <c r="Q11" s="23" t="s">
        <v>80</v>
      </c>
      <c r="R11" s="24">
        <v>0.16266774641369736</v>
      </c>
      <c r="S11" s="23" t="s">
        <v>112</v>
      </c>
    </row>
    <row r="12" spans="1:19" x14ac:dyDescent="0.45">
      <c r="B12" s="14" t="s">
        <v>89</v>
      </c>
      <c r="C12" s="14" t="s">
        <v>92</v>
      </c>
      <c r="D12" s="16">
        <v>6.1887757755837457E-2</v>
      </c>
      <c r="E12" s="14" t="s">
        <v>91</v>
      </c>
      <c r="G12" s="14" t="s">
        <v>99</v>
      </c>
      <c r="H12" s="14" t="s">
        <v>92</v>
      </c>
      <c r="I12" s="18">
        <v>3.1242262740711402E-2</v>
      </c>
      <c r="J12" s="14" t="s">
        <v>91</v>
      </c>
      <c r="L12" s="14" t="s">
        <v>100</v>
      </c>
      <c r="M12" s="14" t="s">
        <v>92</v>
      </c>
      <c r="N12" s="20">
        <v>0</v>
      </c>
      <c r="O12" s="14" t="s">
        <v>91</v>
      </c>
      <c r="Q12" s="25" t="s">
        <v>76</v>
      </c>
      <c r="R12" s="26">
        <v>1.0373322535863025</v>
      </c>
      <c r="S12" s="25" t="s">
        <v>112</v>
      </c>
    </row>
    <row r="13" spans="1:19" x14ac:dyDescent="0.45">
      <c r="B13" s="13" t="s">
        <v>89</v>
      </c>
      <c r="C13" s="13" t="s">
        <v>93</v>
      </c>
      <c r="D13" s="15">
        <v>0.69268101163307605</v>
      </c>
      <c r="E13" s="13" t="s">
        <v>91</v>
      </c>
      <c r="G13" s="13" t="s">
        <v>99</v>
      </c>
      <c r="H13" s="13" t="s">
        <v>93</v>
      </c>
      <c r="I13" s="17">
        <v>0.29027872858556963</v>
      </c>
      <c r="J13" s="13" t="s">
        <v>91</v>
      </c>
      <c r="L13" s="13" t="s">
        <v>100</v>
      </c>
      <c r="M13" s="13" t="s">
        <v>93</v>
      </c>
      <c r="N13" s="19">
        <v>0</v>
      </c>
      <c r="O13" s="13" t="s">
        <v>91</v>
      </c>
    </row>
    <row r="14" spans="1:19" x14ac:dyDescent="0.45">
      <c r="B14" s="14" t="s">
        <v>89</v>
      </c>
      <c r="C14" s="14" t="s">
        <v>94</v>
      </c>
      <c r="D14" s="16">
        <v>9.7787453472504768E-2</v>
      </c>
      <c r="E14" s="14" t="s">
        <v>91</v>
      </c>
      <c r="G14" s="14" t="s">
        <v>99</v>
      </c>
      <c r="H14" s="14" t="s">
        <v>94</v>
      </c>
      <c r="I14" s="18">
        <v>0.24342285181757803</v>
      </c>
      <c r="J14" s="14" t="s">
        <v>91</v>
      </c>
      <c r="L14" s="14" t="s">
        <v>100</v>
      </c>
      <c r="M14" s="14" t="s">
        <v>94</v>
      </c>
      <c r="N14" s="20">
        <v>0</v>
      </c>
      <c r="O14" s="14" t="s">
        <v>91</v>
      </c>
    </row>
    <row r="15" spans="1:19" x14ac:dyDescent="0.45">
      <c r="B15" s="13" t="s">
        <v>89</v>
      </c>
      <c r="C15" s="13" t="s">
        <v>95</v>
      </c>
      <c r="D15" s="15">
        <v>4.896936097582037E-4</v>
      </c>
      <c r="E15" s="13" t="s">
        <v>91</v>
      </c>
      <c r="G15" s="13" t="s">
        <v>99</v>
      </c>
      <c r="H15" s="13" t="s">
        <v>95</v>
      </c>
      <c r="I15" s="17">
        <v>5.8072729744006978E-2</v>
      </c>
      <c r="J15" s="13" t="s">
        <v>91</v>
      </c>
      <c r="L15" s="13" t="s">
        <v>100</v>
      </c>
      <c r="M15" s="13" t="s">
        <v>95</v>
      </c>
      <c r="N15" s="19">
        <v>0</v>
      </c>
      <c r="O15" s="13" t="s">
        <v>91</v>
      </c>
    </row>
    <row r="16" spans="1:19" x14ac:dyDescent="0.45">
      <c r="B16" s="14" t="s">
        <v>89</v>
      </c>
      <c r="C16" s="14" t="s">
        <v>96</v>
      </c>
      <c r="D16" s="16">
        <v>4.8235789482883535E-3</v>
      </c>
      <c r="E16" s="14" t="s">
        <v>91</v>
      </c>
      <c r="G16" s="14" t="s">
        <v>99</v>
      </c>
      <c r="H16" s="14" t="s">
        <v>96</v>
      </c>
      <c r="I16" s="18">
        <v>7.120478132112207E-3</v>
      </c>
      <c r="J16" s="14" t="s">
        <v>91</v>
      </c>
      <c r="L16" s="14" t="s">
        <v>100</v>
      </c>
      <c r="M16" s="14" t="s">
        <v>96</v>
      </c>
      <c r="N16" s="20">
        <v>0</v>
      </c>
      <c r="O16" s="14" t="s">
        <v>91</v>
      </c>
    </row>
    <row r="17" spans="2:15" x14ac:dyDescent="0.45">
      <c r="B17" s="13" t="s">
        <v>89</v>
      </c>
      <c r="C17" s="13" t="s">
        <v>97</v>
      </c>
      <c r="D17" s="15">
        <v>8.5702982161334179E-2</v>
      </c>
      <c r="E17" s="13" t="s">
        <v>91</v>
      </c>
      <c r="G17" s="13" t="s">
        <v>99</v>
      </c>
      <c r="H17" s="13" t="s">
        <v>97</v>
      </c>
      <c r="I17" s="17">
        <v>5.8809210602448606E-2</v>
      </c>
      <c r="J17" s="13" t="s">
        <v>91</v>
      </c>
      <c r="L17" s="13" t="s">
        <v>100</v>
      </c>
      <c r="M17" s="13" t="s">
        <v>97</v>
      </c>
      <c r="N17" s="19">
        <v>0</v>
      </c>
      <c r="O17" s="13" t="s">
        <v>91</v>
      </c>
    </row>
    <row r="18" spans="2:15" x14ac:dyDescent="0.45">
      <c r="B18" s="14" t="s">
        <v>89</v>
      </c>
      <c r="C18" s="14" t="s">
        <v>98</v>
      </c>
      <c r="D18" s="16">
        <v>1.6862300850866115E-3</v>
      </c>
      <c r="E18" s="14" t="s">
        <v>91</v>
      </c>
      <c r="G18" s="14" t="s">
        <v>99</v>
      </c>
      <c r="H18" s="14" t="s">
        <v>98</v>
      </c>
      <c r="I18" s="18">
        <v>5.0319259164211566E-2</v>
      </c>
      <c r="J18" s="14" t="s">
        <v>91</v>
      </c>
      <c r="L18" s="14" t="s">
        <v>100</v>
      </c>
      <c r="M18" s="14" t="s">
        <v>98</v>
      </c>
      <c r="N18" s="20">
        <v>0</v>
      </c>
      <c r="O18" s="14" t="s">
        <v>91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93A1-6807-4487-8C33-173595991665}">
  <dimension ref="A1:M26"/>
  <sheetViews>
    <sheetView tabSelected="1" workbookViewId="0">
      <selection sqref="A1:H1"/>
    </sheetView>
  </sheetViews>
  <sheetFormatPr defaultRowHeight="14.25" x14ac:dyDescent="0.45"/>
  <cols>
    <col min="2" max="4" width="10.59765625" customWidth="1"/>
    <col min="5" max="5" width="13.06640625" bestFit="1" customWidth="1"/>
    <col min="7" max="7" width="10.59765625" bestFit="1" customWidth="1"/>
    <col min="8" max="9" width="10.59765625" customWidth="1"/>
    <col min="11" max="11" width="10.59765625" bestFit="1" customWidth="1"/>
    <col min="12" max="13" width="10.59765625" customWidth="1"/>
  </cols>
  <sheetData>
    <row r="1" spans="1:13" ht="22.05" customHeight="1" x14ac:dyDescent="0.45">
      <c r="A1" s="21" t="s">
        <v>84</v>
      </c>
      <c r="B1" s="21"/>
      <c r="C1" s="21"/>
      <c r="D1" s="21"/>
      <c r="E1" s="21"/>
      <c r="F1" s="21"/>
      <c r="G1" s="21"/>
      <c r="H1" s="21"/>
    </row>
    <row r="9" spans="1:13" ht="14.65" thickBot="1" x14ac:dyDescent="0.5">
      <c r="B9" s="11" t="s">
        <v>85</v>
      </c>
      <c r="G9" s="11" t="s">
        <v>85</v>
      </c>
      <c r="K9" s="11" t="s">
        <v>85</v>
      </c>
    </row>
    <row r="10" spans="1:13" ht="15.75" thickBot="1" x14ac:dyDescent="0.6">
      <c r="B10" s="12" t="s">
        <v>101</v>
      </c>
      <c r="C10" s="12" t="s">
        <v>87</v>
      </c>
      <c r="D10" s="12" t="s">
        <v>69</v>
      </c>
      <c r="E10" s="12" t="s">
        <v>86</v>
      </c>
      <c r="G10" s="12" t="s">
        <v>86</v>
      </c>
      <c r="H10" s="12" t="s">
        <v>69</v>
      </c>
      <c r="I10" s="12" t="s">
        <v>87</v>
      </c>
      <c r="K10" s="12" t="s">
        <v>86</v>
      </c>
      <c r="L10" s="12" t="s">
        <v>69</v>
      </c>
      <c r="M10" s="12" t="s">
        <v>108</v>
      </c>
    </row>
    <row r="11" spans="1:13" x14ac:dyDescent="0.45">
      <c r="B11" s="17">
        <v>0.27762557077625571</v>
      </c>
      <c r="C11" s="17">
        <v>0.15387812942843648</v>
      </c>
      <c r="D11" s="13" t="s">
        <v>90</v>
      </c>
      <c r="E11" s="13" t="s">
        <v>102</v>
      </c>
      <c r="G11" s="13" t="s">
        <v>106</v>
      </c>
      <c r="H11" s="13" t="s">
        <v>90</v>
      </c>
      <c r="I11" s="17">
        <v>0.2313419026170857</v>
      </c>
      <c r="K11" s="13" t="s">
        <v>13</v>
      </c>
      <c r="L11" s="13" t="s">
        <v>90</v>
      </c>
      <c r="M11" s="17">
        <v>0.39943788609404285</v>
      </c>
    </row>
    <row r="12" spans="1:13" x14ac:dyDescent="0.45">
      <c r="B12" s="18">
        <v>3.4703196347031964E-2</v>
      </c>
      <c r="C12" s="18">
        <v>4.4339474098567179E-2</v>
      </c>
      <c r="D12" s="14" t="s">
        <v>92</v>
      </c>
      <c r="E12" s="14" t="s">
        <v>102</v>
      </c>
      <c r="G12" s="14" t="s">
        <v>106</v>
      </c>
      <c r="H12" s="14" t="s">
        <v>92</v>
      </c>
      <c r="I12" s="18">
        <v>3.7992871294534346E-2</v>
      </c>
      <c r="K12" s="14" t="s">
        <v>13</v>
      </c>
      <c r="L12" s="14" t="s">
        <v>92</v>
      </c>
      <c r="M12" s="18">
        <v>0.16360291619848955</v>
      </c>
    </row>
    <row r="13" spans="1:13" x14ac:dyDescent="0.45">
      <c r="B13" s="17">
        <v>0.27762557077625571</v>
      </c>
      <c r="C13" s="17">
        <v>0.3837379940166904</v>
      </c>
      <c r="D13" s="13" t="s">
        <v>93</v>
      </c>
      <c r="E13" s="13" t="s">
        <v>102</v>
      </c>
      <c r="G13" s="13" t="s">
        <v>106</v>
      </c>
      <c r="H13" s="13" t="s">
        <v>93</v>
      </c>
      <c r="I13" s="17">
        <v>0.30694765460925511</v>
      </c>
      <c r="K13" s="13" t="s">
        <v>13</v>
      </c>
      <c r="L13" s="13" t="s">
        <v>93</v>
      </c>
      <c r="M13" s="17">
        <v>0.19801264323379142</v>
      </c>
    </row>
    <row r="14" spans="1:13" x14ac:dyDescent="0.45">
      <c r="B14" s="18">
        <v>0.24292237442922374</v>
      </c>
      <c r="C14" s="18">
        <v>0.25092111478507323</v>
      </c>
      <c r="D14" s="14" t="s">
        <v>94</v>
      </c>
      <c r="E14" s="14" t="s">
        <v>102</v>
      </c>
      <c r="G14" s="14" t="s">
        <v>106</v>
      </c>
      <c r="H14" s="14" t="s">
        <v>94</v>
      </c>
      <c r="I14" s="18">
        <v>0.2497015680449729</v>
      </c>
      <c r="K14" s="14" t="s">
        <v>13</v>
      </c>
      <c r="L14" s="14" t="s">
        <v>94</v>
      </c>
      <c r="M14" s="18">
        <v>0.27107344605999706</v>
      </c>
    </row>
    <row r="15" spans="1:13" x14ac:dyDescent="0.45">
      <c r="B15" s="17">
        <v>5.5707762557077628E-2</v>
      </c>
      <c r="C15" s="17">
        <v>3.0876861497153366E-2</v>
      </c>
      <c r="D15" s="13" t="s">
        <v>95</v>
      </c>
      <c r="E15" s="13" t="s">
        <v>102</v>
      </c>
      <c r="G15" s="13" t="s">
        <v>106</v>
      </c>
      <c r="H15" s="13" t="s">
        <v>95</v>
      </c>
      <c r="I15" s="17">
        <v>4.8303646907925109E-2</v>
      </c>
      <c r="K15" s="13" t="s">
        <v>13</v>
      </c>
      <c r="L15" s="13" t="s">
        <v>95</v>
      </c>
      <c r="M15" s="17">
        <v>0.33115646790490216</v>
      </c>
    </row>
    <row r="16" spans="1:13" x14ac:dyDescent="0.45">
      <c r="B16" s="18">
        <v>6.9634703196347035E-3</v>
      </c>
      <c r="C16" s="18">
        <v>8.8970655263572278E-3</v>
      </c>
      <c r="D16" s="14" t="s">
        <v>96</v>
      </c>
      <c r="E16" s="14" t="s">
        <v>102</v>
      </c>
      <c r="G16" s="14" t="s">
        <v>106</v>
      </c>
      <c r="H16" s="14" t="s">
        <v>96</v>
      </c>
      <c r="I16" s="18">
        <v>7.9985661615229135E-3</v>
      </c>
      <c r="K16" s="14" t="s">
        <v>13</v>
      </c>
      <c r="L16" s="14" t="s">
        <v>96</v>
      </c>
      <c r="M16" s="18">
        <v>0.10528395697637927</v>
      </c>
    </row>
    <row r="17" spans="2:13" x14ac:dyDescent="0.45">
      <c r="B17" s="17">
        <v>5.5707762557077628E-2</v>
      </c>
      <c r="C17" s="17">
        <v>7.7000058009927999E-2</v>
      </c>
      <c r="D17" s="13" t="s">
        <v>97</v>
      </c>
      <c r="E17" s="13" t="s">
        <v>102</v>
      </c>
      <c r="G17" s="13" t="s">
        <v>106</v>
      </c>
      <c r="H17" s="13" t="s">
        <v>97</v>
      </c>
      <c r="I17" s="17">
        <v>6.4256093433203029E-2</v>
      </c>
      <c r="K17" s="13" t="s">
        <v>13</v>
      </c>
      <c r="L17" s="13" t="s">
        <v>97</v>
      </c>
      <c r="M17" s="17">
        <v>0.1139698900628332</v>
      </c>
    </row>
    <row r="18" spans="2:13" x14ac:dyDescent="0.45">
      <c r="B18" s="18">
        <v>4.8744292237442921E-2</v>
      </c>
      <c r="C18" s="18">
        <v>5.0349302637794295E-2</v>
      </c>
      <c r="D18" s="14" t="s">
        <v>98</v>
      </c>
      <c r="E18" s="14" t="s">
        <v>102</v>
      </c>
      <c r="G18" s="14" t="s">
        <v>106</v>
      </c>
      <c r="H18" s="14" t="s">
        <v>98</v>
      </c>
      <c r="I18" s="18">
        <v>5.3457696931500959E-2</v>
      </c>
      <c r="K18" s="14" t="s">
        <v>13</v>
      </c>
      <c r="L18" s="14" t="s">
        <v>98</v>
      </c>
      <c r="M18" s="18">
        <v>0.18212079901465139</v>
      </c>
    </row>
    <row r="19" spans="2:13" x14ac:dyDescent="0.45">
      <c r="G19" s="13" t="s">
        <v>107</v>
      </c>
      <c r="H19" s="13" t="s">
        <v>90</v>
      </c>
      <c r="I19" s="17">
        <v>0.27409061223624648</v>
      </c>
    </row>
    <row r="20" spans="2:13" x14ac:dyDescent="0.45">
      <c r="G20" s="14" t="s">
        <v>107</v>
      </c>
      <c r="H20" s="14" t="s">
        <v>92</v>
      </c>
      <c r="I20" s="18">
        <v>3.4986937233220237E-2</v>
      </c>
    </row>
    <row r="21" spans="2:13" x14ac:dyDescent="0.45">
      <c r="G21" s="13" t="s">
        <v>107</v>
      </c>
      <c r="H21" s="13" t="s">
        <v>93</v>
      </c>
      <c r="I21" s="17">
        <v>0.28013574017878146</v>
      </c>
    </row>
    <row r="22" spans="2:13" x14ac:dyDescent="0.45">
      <c r="G22" s="14" t="s">
        <v>107</v>
      </c>
      <c r="H22" s="14" t="s">
        <v>94</v>
      </c>
      <c r="I22" s="18">
        <v>0.24360939428227799</v>
      </c>
    </row>
    <row r="23" spans="2:13" x14ac:dyDescent="0.45">
      <c r="G23" s="13" t="s">
        <v>107</v>
      </c>
      <c r="H23" s="13" t="s">
        <v>95</v>
      </c>
      <c r="I23" s="17">
        <v>5.4950064605738376E-2</v>
      </c>
    </row>
    <row r="24" spans="2:13" x14ac:dyDescent="0.45">
      <c r="G24" s="14" t="s">
        <v>107</v>
      </c>
      <c r="H24" s="14" t="s">
        <v>96</v>
      </c>
      <c r="I24" s="18">
        <v>7.0255204884274343E-3</v>
      </c>
    </row>
    <row r="25" spans="2:13" x14ac:dyDescent="0.45">
      <c r="G25" s="13" t="s">
        <v>107</v>
      </c>
      <c r="H25" s="13" t="s">
        <v>97</v>
      </c>
      <c r="I25" s="17">
        <v>5.6225557246189072E-2</v>
      </c>
    </row>
    <row r="26" spans="2:13" x14ac:dyDescent="0.45">
      <c r="G26" s="14" t="s">
        <v>107</v>
      </c>
      <c r="H26" s="14" t="s">
        <v>98</v>
      </c>
      <c r="I26" s="18">
        <v>4.8976173729118958E-2</v>
      </c>
    </row>
  </sheetData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2025-08-31T18:34:47Z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