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55BFEF51-D525-4B7F-B813-75AA21F69C8F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<sst xmlns="http://schemas.openxmlformats.org/spreadsheetml/2006/main" count="452" uniqueCount="123">
  <si>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</si>
  <si>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</si>
  <si>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</si>
  <si>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</si>
  <si>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</si>
  <si>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</si>
  <si>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</si>
  <si>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</si>
  <si>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</si>
  <si>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</si>
  <si>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</si>
  <si>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</si>
  <si>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</si>
  <si>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</si>
  <si>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</si>
  <si>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</si>
  <si>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</si>
  <si>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</si>
  <si>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</si>
  <si>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</si>
  <si>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</si>
  <si>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</si>
  <si>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</si>
  <si>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</si>
  <si>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</si>
  <si>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</si>
  <si>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</si>
  <si>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</si>
  <si>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</si>
  <si>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</si>
  <si>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</si>
  <si>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</si>
  <si>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</si>
  <si>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</si>
  <si>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</si>
  <si>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</si>
  <si>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</si>
  <si>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</si>
  <si>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</si>
  <si>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</si>
  <si>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</si>
  <si>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</si>
  <si>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</si>
  <si>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</si>
  <si>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</si>
  <si>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</si>
  <si>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</si>
  <si>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</si>
  <si>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</si>
  <si>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</si>
  <si>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</si>
  <si>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</si>
  <si>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</si>
  <si>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</si>
  <si>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</si>
  <si>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</si>
  <si>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</si>
  <si>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</si>
  <si>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</si>
  <si>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</si>
  <si>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</si>
  <si>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</si>
  <si>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</si>
  <si>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</si>
  <si>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</si>
  <si>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</si>
  <si>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</si>
  <si>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</si>
  <si>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</si>
  <si>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</si>
  <si>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</si>
  <si>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</si>
  <si>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</si>
  <si>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</si>
  <si>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</si>
  <si>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</si>
  <si>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</si>
  <si>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</si>
  <si>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</t>
  </si>
  <si>
    <t>S2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</si>
  <si>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</si>
  <si>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</si>
  <si>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</si>
  <si>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</si>
  <si>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</si>
  <si>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</si>
  <si>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</si>
  <si>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</si>
  <si>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</si>
  <si>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</si>
  <si>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</si>
  <si>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</si>
  <si>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</si>
  <si>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elc_spv-ITA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</si>
  <si>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</si>
  <si>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</si>
  <si>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</si>
  <si>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</si>
  <si>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</si>
  <si>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</si>
  <si>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</si>
  <si>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</si>
  <si>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</si>
  <si>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</si>
  <si>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</si>
  <si>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</si>
  <si>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</si>
  <si>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</si>
  <si>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</si>
  <si>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~TFM_DINS-AT</t>
  </si>
  <si>
    <t>elc_won-ITA</t>
  </si>
  <si>
    <t>g_yrfr</t>
  </si>
  <si>
    <t>elc_roadtransport</t>
  </si>
  <si>
    <t>day_night</t>
  </si>
  <si>
    <t>S1aH2,S2aH3,S1aH4,S2aH2,S1aH3,S1aH5,S2aH4,S2aH5</t>
  </si>
  <si>
    <t>S1aH8,S2aH6,S2aH8,S1aH7,S1aH6,S1aH1,S2aH7,S2aH1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</si>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</sst>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S1aH8,S2aH6,S2aH8,S1aH7,S1aH6,S1aH1,S2aH7,S2aH1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S1aH2,S2aH3,S1aH4,S2aH2,S1aH3,S1aH5,S2aH4,S2aH5</v>
      </c>
      <c r="H8">
        <f>-$H$1</f>
        <v>-0.75</v>
      </c>
      <c r="L8" t="s">
        <v>11</v>
      </c>
    </row>
    <row r="12" spans="2:12" x14ac:dyDescent="0.45">
      <c r="B12" t="s">
        <v>113</v>
      </c>
      <c r="C12" t="s">
        <v>69</v>
      </c>
    </row>
    <row r="13" spans="2:12" x14ac:dyDescent="0.45">
      <c r="B13" t="s">
        <v>46</v>
      </c>
      <c r="C13" t="s">
        <v>114</v>
      </c>
    </row>
    <row r="14" spans="2:12" x14ac:dyDescent="0.45">
      <c r="B14" t="s">
        <v>45</v>
      </c>
      <c r="C14" t="s">
        <v>115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2F7F9-B2BF-48C0-92B2-D8682143B2E4}">
  <dimension ref="B2:F11"/>
  <sheetViews>
    <sheetView workbookViewId="0"/>
  </sheetViews>
  <sheetFormatPr defaultRowHeight="14.25" x14ac:dyDescent="0.45"/>
  <sheetData>
    <row r="2" spans="2:6" x14ac:dyDescent="0.45">
      <c r="B2" t="s">
        <v>87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76</v>
      </c>
    </row>
    <row r="5" spans="2:6" x14ac:dyDescent="0.45">
      <c r="B5" t="s">
        <v>79</v>
      </c>
      <c r="D5" t="s">
        <v>80</v>
      </c>
      <c r="F5" t="s">
        <v>76</v>
      </c>
    </row>
    <row r="6" spans="2:6" x14ac:dyDescent="0.45">
      <c r="D6" t="s">
        <v>81</v>
      </c>
      <c r="F6" t="s">
        <v>76</v>
      </c>
    </row>
    <row r="7" spans="2:6" x14ac:dyDescent="0.45">
      <c r="D7" t="s">
        <v>82</v>
      </c>
      <c r="F7" t="s">
        <v>76</v>
      </c>
    </row>
    <row r="8" spans="2:6" x14ac:dyDescent="0.45">
      <c r="D8" t="s">
        <v>83</v>
      </c>
      <c r="F8" t="s">
        <v>76</v>
      </c>
    </row>
    <row r="9" spans="2:6" x14ac:dyDescent="0.45">
      <c r="D9" t="s">
        <v>84</v>
      </c>
      <c r="F9" t="s">
        <v>76</v>
      </c>
    </row>
    <row r="10" spans="2:6" x14ac:dyDescent="0.45">
      <c r="D10" t="s">
        <v>85</v>
      </c>
      <c r="F10" t="s">
        <v>76</v>
      </c>
    </row>
    <row r="11" spans="2:6" x14ac:dyDescent="0.45">
      <c r="D11" t="s">
        <v>86</v>
      </c>
      <c r="F11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1F6A8-4921-4B25-966E-B0E0F47D8B02}">
  <dimension ref="B2:O19"/>
  <sheetViews>
    <sheetView workbookViewId="0"/>
  </sheetViews>
  <sheetFormatPr defaultRowHeight="14.25" x14ac:dyDescent="0.45"/>
  <sheetData>
    <row r="2" spans="2:15" x14ac:dyDescent="0.45">
      <c r="B2" t="s">
        <v>109</v>
      </c>
      <c r="H2" t="s">
        <v>109</v>
      </c>
      <c r="M2" t="s">
        <v>122</v>
      </c>
    </row>
    <row r="3" spans="2:15" x14ac:dyDescent="0.45">
      <c r="B3" t="s">
        <v>69</v>
      </c>
      <c r="C3" t="s">
        <v>88</v>
      </c>
      <c r="D3" t="s">
        <v>89</v>
      </c>
      <c r="E3" t="s">
        <v>90</v>
      </c>
      <c r="H3" t="s">
        <v>69</v>
      </c>
      <c r="I3" t="s">
        <v>88</v>
      </c>
      <c r="J3" t="s">
        <v>89</v>
      </c>
      <c r="K3" t="s">
        <v>90</v>
      </c>
      <c r="M3" t="s">
        <v>69</v>
      </c>
      <c r="N3" t="s">
        <v>119</v>
      </c>
      <c r="O3" t="s">
        <v>120</v>
      </c>
    </row>
    <row r="4" spans="2:15" x14ac:dyDescent="0.45">
      <c r="B4" t="s">
        <v>91</v>
      </c>
      <c r="C4">
        <v>3.1587199999999998E-3</v>
      </c>
      <c r="D4" t="s">
        <v>92</v>
      </c>
      <c r="E4" t="s">
        <v>93</v>
      </c>
      <c r="H4" t="s">
        <v>91</v>
      </c>
      <c r="I4">
        <v>0.18904627138184013</v>
      </c>
      <c r="J4" t="s">
        <v>92</v>
      </c>
      <c r="K4" t="s">
        <v>110</v>
      </c>
      <c r="M4" t="s">
        <v>79</v>
      </c>
      <c r="N4">
        <v>0.3448750578435909</v>
      </c>
      <c r="O4" t="s">
        <v>121</v>
      </c>
    </row>
    <row r="5" spans="2:15" x14ac:dyDescent="0.45">
      <c r="B5" t="s">
        <v>94</v>
      </c>
      <c r="C5">
        <v>2.1776719999999999E-2</v>
      </c>
      <c r="D5" t="s">
        <v>92</v>
      </c>
      <c r="E5" t="s">
        <v>93</v>
      </c>
      <c r="H5" t="s">
        <v>94</v>
      </c>
      <c r="I5">
        <v>2.5774446846541756E-2</v>
      </c>
      <c r="J5" t="s">
        <v>92</v>
      </c>
      <c r="K5" t="s">
        <v>110</v>
      </c>
      <c r="M5" t="s">
        <v>75</v>
      </c>
      <c r="N5">
        <v>0.855124942156409</v>
      </c>
      <c r="O5" t="s">
        <v>121</v>
      </c>
    </row>
    <row r="6" spans="2:15" x14ac:dyDescent="0.45">
      <c r="B6" t="s">
        <v>95</v>
      </c>
      <c r="C6">
        <v>3.9224370000000001E-2</v>
      </c>
      <c r="D6" t="s">
        <v>92</v>
      </c>
      <c r="E6" t="s">
        <v>93</v>
      </c>
      <c r="H6" t="s">
        <v>95</v>
      </c>
      <c r="I6">
        <v>2.7641735376428118E-2</v>
      </c>
      <c r="J6" t="s">
        <v>92</v>
      </c>
      <c r="K6" t="s">
        <v>110</v>
      </c>
    </row>
    <row r="7" spans="2:15" x14ac:dyDescent="0.45">
      <c r="B7" t="s">
        <v>96</v>
      </c>
      <c r="C7">
        <v>5.8174259999999998E-2</v>
      </c>
      <c r="D7" t="s">
        <v>92</v>
      </c>
      <c r="E7" t="s">
        <v>93</v>
      </c>
      <c r="H7" t="s">
        <v>96</v>
      </c>
      <c r="I7">
        <v>2.9416206938830274E-2</v>
      </c>
      <c r="J7" t="s">
        <v>92</v>
      </c>
      <c r="K7" t="s">
        <v>110</v>
      </c>
    </row>
    <row r="8" spans="2:15" x14ac:dyDescent="0.45">
      <c r="B8" t="s">
        <v>97</v>
      </c>
      <c r="C8">
        <v>0.53810236</v>
      </c>
      <c r="D8" t="s">
        <v>92</v>
      </c>
      <c r="E8" t="s">
        <v>93</v>
      </c>
      <c r="H8" t="s">
        <v>97</v>
      </c>
      <c r="I8">
        <v>0.26091161298010562</v>
      </c>
      <c r="J8" t="s">
        <v>92</v>
      </c>
      <c r="K8" t="s">
        <v>110</v>
      </c>
    </row>
    <row r="9" spans="2:15" x14ac:dyDescent="0.45">
      <c r="B9" t="s">
        <v>98</v>
      </c>
      <c r="C9">
        <v>4.0273830000000004E-2</v>
      </c>
      <c r="D9" t="s">
        <v>92</v>
      </c>
      <c r="E9" t="s">
        <v>93</v>
      </c>
      <c r="H9" t="s">
        <v>98</v>
      </c>
      <c r="I9">
        <v>2.8096921389714421E-2</v>
      </c>
      <c r="J9" t="s">
        <v>92</v>
      </c>
      <c r="K9" t="s">
        <v>110</v>
      </c>
    </row>
    <row r="10" spans="2:15" x14ac:dyDescent="0.45">
      <c r="B10" t="s">
        <v>99</v>
      </c>
      <c r="C10">
        <v>2.2318959999999999E-2</v>
      </c>
      <c r="D10" t="s">
        <v>92</v>
      </c>
      <c r="E10" t="s">
        <v>93</v>
      </c>
      <c r="H10" t="s">
        <v>99</v>
      </c>
      <c r="I10">
        <v>2.7725039807762135E-2</v>
      </c>
      <c r="J10" t="s">
        <v>92</v>
      </c>
      <c r="K10" t="s">
        <v>110</v>
      </c>
    </row>
    <row r="11" spans="2:15" x14ac:dyDescent="0.45">
      <c r="B11" t="s">
        <v>100</v>
      </c>
      <c r="C11">
        <v>4.3419000000000001E-3</v>
      </c>
      <c r="D11" t="s">
        <v>92</v>
      </c>
      <c r="E11" t="s">
        <v>93</v>
      </c>
      <c r="H11" t="s">
        <v>100</v>
      </c>
      <c r="I11">
        <v>0.11352910620912776</v>
      </c>
      <c r="J11" t="s">
        <v>92</v>
      </c>
      <c r="K11" t="s">
        <v>110</v>
      </c>
    </row>
    <row r="12" spans="2:15" x14ac:dyDescent="0.45">
      <c r="B12" t="s">
        <v>101</v>
      </c>
      <c r="C12">
        <v>0</v>
      </c>
      <c r="D12" t="s">
        <v>92</v>
      </c>
      <c r="E12" t="s">
        <v>93</v>
      </c>
      <c r="H12" t="s">
        <v>101</v>
      </c>
      <c r="I12">
        <v>8.6154112388966891E-2</v>
      </c>
      <c r="J12" t="s">
        <v>92</v>
      </c>
      <c r="K12" t="s">
        <v>110</v>
      </c>
    </row>
    <row r="13" spans="2:15" x14ac:dyDescent="0.45">
      <c r="B13" t="s">
        <v>102</v>
      </c>
      <c r="C13">
        <v>1.1604300000000001E-3</v>
      </c>
      <c r="D13" t="s">
        <v>92</v>
      </c>
      <c r="E13" t="s">
        <v>93</v>
      </c>
      <c r="H13" t="s">
        <v>102</v>
      </c>
      <c r="I13">
        <v>1.1752787234112896E-2</v>
      </c>
      <c r="J13" t="s">
        <v>92</v>
      </c>
      <c r="K13" t="s">
        <v>110</v>
      </c>
    </row>
    <row r="14" spans="2:15" x14ac:dyDescent="0.45">
      <c r="B14" t="s">
        <v>103</v>
      </c>
      <c r="C14">
        <v>1.0125790000000001E-2</v>
      </c>
      <c r="D14" t="s">
        <v>92</v>
      </c>
      <c r="E14" t="s">
        <v>93</v>
      </c>
      <c r="H14" t="s">
        <v>103</v>
      </c>
      <c r="I14">
        <v>1.2133811730211863E-2</v>
      </c>
      <c r="J14" t="s">
        <v>92</v>
      </c>
      <c r="K14" t="s">
        <v>110</v>
      </c>
    </row>
    <row r="15" spans="2:15" x14ac:dyDescent="0.45">
      <c r="B15" t="s">
        <v>104</v>
      </c>
      <c r="C15">
        <v>2.2538929999999999E-2</v>
      </c>
      <c r="D15" t="s">
        <v>92</v>
      </c>
      <c r="E15" t="s">
        <v>93</v>
      </c>
      <c r="H15" t="s">
        <v>104</v>
      </c>
      <c r="I15">
        <v>1.272543010768137E-2</v>
      </c>
      <c r="J15" t="s">
        <v>92</v>
      </c>
      <c r="K15" t="s">
        <v>110</v>
      </c>
    </row>
    <row r="16" spans="2:15" x14ac:dyDescent="0.45">
      <c r="B16" t="s">
        <v>105</v>
      </c>
      <c r="C16">
        <v>0.23130813</v>
      </c>
      <c r="D16" t="s">
        <v>92</v>
      </c>
      <c r="E16" t="s">
        <v>93</v>
      </c>
      <c r="H16" t="s">
        <v>105</v>
      </c>
      <c r="I16">
        <v>0.10202610673701146</v>
      </c>
      <c r="J16" t="s">
        <v>92</v>
      </c>
      <c r="K16" t="s">
        <v>110</v>
      </c>
    </row>
    <row r="17" spans="2:11" x14ac:dyDescent="0.45">
      <c r="B17" t="s">
        <v>106</v>
      </c>
      <c r="C17">
        <v>6.8125099999999999E-3</v>
      </c>
      <c r="D17" t="s">
        <v>92</v>
      </c>
      <c r="E17" t="s">
        <v>93</v>
      </c>
      <c r="H17" t="s">
        <v>106</v>
      </c>
      <c r="I17">
        <v>1.1741900819938747E-2</v>
      </c>
      <c r="J17" t="s">
        <v>92</v>
      </c>
      <c r="K17" t="s">
        <v>110</v>
      </c>
    </row>
    <row r="18" spans="2:11" x14ac:dyDescent="0.45">
      <c r="B18" t="s">
        <v>107</v>
      </c>
      <c r="C18">
        <v>6.8303999999999999E-4</v>
      </c>
      <c r="D18" t="s">
        <v>92</v>
      </c>
      <c r="E18" t="s">
        <v>93</v>
      </c>
      <c r="H18" t="s">
        <v>107</v>
      </c>
      <c r="I18">
        <v>1.1881136732167032E-2</v>
      </c>
      <c r="J18" t="s">
        <v>92</v>
      </c>
      <c r="K18" t="s">
        <v>110</v>
      </c>
    </row>
    <row r="19" spans="2:11" x14ac:dyDescent="0.45">
      <c r="B19" t="s">
        <v>108</v>
      </c>
      <c r="C19">
        <v>0</v>
      </c>
      <c r="D19" t="s">
        <v>92</v>
      </c>
      <c r="E19" t="s">
        <v>93</v>
      </c>
      <c r="H19" t="s">
        <v>108</v>
      </c>
      <c r="I19">
        <v>4.9443373319382533E-2</v>
      </c>
      <c r="J19" t="s">
        <v>92</v>
      </c>
      <c r="K19" t="s">
        <v>110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608E2-2F7E-4256-82D5-07A56D47CCAF}">
  <dimension ref="B2:O35"/>
  <sheetViews>
    <sheetView tabSelected="1" workbookViewId="0"/>
  </sheetViews>
  <sheetFormatPr defaultRowHeight="14.25" x14ac:dyDescent="0.45"/>
  <sheetData>
    <row r="2" spans="2:15" x14ac:dyDescent="0.45">
      <c r="B2" t="s">
        <v>109</v>
      </c>
      <c r="H2" t="s">
        <v>109</v>
      </c>
      <c r="M2" t="s">
        <v>109</v>
      </c>
    </row>
    <row r="3" spans="2:15" x14ac:dyDescent="0.45">
      <c r="B3" t="s">
        <v>111</v>
      </c>
      <c r="C3" t="s">
        <v>88</v>
      </c>
      <c r="D3" t="s">
        <v>69</v>
      </c>
      <c r="E3" t="s">
        <v>90</v>
      </c>
      <c r="H3" t="s">
        <v>90</v>
      </c>
      <c r="I3" t="s">
        <v>69</v>
      </c>
      <c r="J3" t="s">
        <v>88</v>
      </c>
      <c r="M3" t="s">
        <v>90</v>
      </c>
      <c r="N3" t="s">
        <v>69</v>
      </c>
      <c r="O3" t="s">
        <v>118</v>
      </c>
    </row>
    <row r="4" spans="2:15" x14ac:dyDescent="0.45">
      <c r="B4">
        <v>0.19417808219178082</v>
      </c>
      <c r="C4">
        <v>7.6684484001690589E-2</v>
      </c>
      <c r="D4" t="s">
        <v>91</v>
      </c>
      <c r="E4" t="s">
        <v>112</v>
      </c>
      <c r="H4" t="s">
        <v>116</v>
      </c>
      <c r="I4" t="s">
        <v>91</v>
      </c>
      <c r="J4">
        <v>0.15814245317126777</v>
      </c>
      <c r="M4" t="s">
        <v>13</v>
      </c>
      <c r="N4" t="s">
        <v>91</v>
      </c>
      <c r="O4">
        <v>0.36832932282148367</v>
      </c>
    </row>
    <row r="5" spans="2:15" x14ac:dyDescent="0.45">
      <c r="B5">
        <v>2.7739726027397261E-2</v>
      </c>
      <c r="C5">
        <v>4.6316783929592507E-2</v>
      </c>
      <c r="D5" t="s">
        <v>94</v>
      </c>
      <c r="E5" t="s">
        <v>112</v>
      </c>
      <c r="H5" t="s">
        <v>116</v>
      </c>
      <c r="I5" t="s">
        <v>94</v>
      </c>
      <c r="J5">
        <v>2.929712893706948E-2</v>
      </c>
      <c r="M5" t="s">
        <v>13</v>
      </c>
      <c r="N5" t="s">
        <v>94</v>
      </c>
      <c r="O5">
        <v>0.1610899165626507</v>
      </c>
    </row>
    <row r="6" spans="2:15" x14ac:dyDescent="0.45">
      <c r="B6">
        <v>2.7739726027397261E-2</v>
      </c>
      <c r="C6">
        <v>3.5442408572209934E-2</v>
      </c>
      <c r="D6" t="s">
        <v>95</v>
      </c>
      <c r="E6" t="s">
        <v>112</v>
      </c>
      <c r="H6" t="s">
        <v>116</v>
      </c>
      <c r="I6" t="s">
        <v>95</v>
      </c>
      <c r="J6">
        <v>3.0879940804379922E-2</v>
      </c>
      <c r="M6" t="s">
        <v>13</v>
      </c>
      <c r="N6" t="s">
        <v>95</v>
      </c>
      <c r="O6">
        <v>0.14815607348908388</v>
      </c>
    </row>
    <row r="7" spans="2:15" x14ac:dyDescent="0.45">
      <c r="B7">
        <v>2.7739726027397261E-2</v>
      </c>
      <c r="C7">
        <v>3.5120204857917135E-2</v>
      </c>
      <c r="D7" t="s">
        <v>96</v>
      </c>
      <c r="E7" t="s">
        <v>112</v>
      </c>
      <c r="H7" t="s">
        <v>116</v>
      </c>
      <c r="I7" t="s">
        <v>96</v>
      </c>
      <c r="J7">
        <v>3.1307404387930129E-2</v>
      </c>
      <c r="M7" t="s">
        <v>13</v>
      </c>
      <c r="N7" t="s">
        <v>96</v>
      </c>
      <c r="O7">
        <v>0.14737080124471036</v>
      </c>
    </row>
    <row r="8" spans="2:15" x14ac:dyDescent="0.45">
      <c r="B8">
        <v>0.22191780821917809</v>
      </c>
      <c r="C8">
        <v>0.32558685329289216</v>
      </c>
      <c r="D8" t="s">
        <v>97</v>
      </c>
      <c r="E8" t="s">
        <v>112</v>
      </c>
      <c r="H8" t="s">
        <v>116</v>
      </c>
      <c r="I8" t="s">
        <v>97</v>
      </c>
      <c r="J8">
        <v>0.24970137700173009</v>
      </c>
      <c r="M8" t="s">
        <v>13</v>
      </c>
      <c r="N8" t="s">
        <v>97</v>
      </c>
      <c r="O8">
        <v>0.1814661874535799</v>
      </c>
    </row>
    <row r="9" spans="2:15" x14ac:dyDescent="0.45">
      <c r="B9">
        <v>2.7739726027397261E-2</v>
      </c>
      <c r="C9">
        <v>4.1886482858066273E-2</v>
      </c>
      <c r="D9" t="s">
        <v>98</v>
      </c>
      <c r="E9" t="s">
        <v>112</v>
      </c>
      <c r="H9" t="s">
        <v>116</v>
      </c>
      <c r="I9" t="s">
        <v>98</v>
      </c>
      <c r="J9">
        <v>3.1653346927588505E-2</v>
      </c>
      <c r="M9" t="s">
        <v>13</v>
      </c>
      <c r="N9" t="s">
        <v>98</v>
      </c>
      <c r="O9">
        <v>0.16708113294018689</v>
      </c>
    </row>
    <row r="10" spans="2:15" x14ac:dyDescent="0.45">
      <c r="B10">
        <v>2.7739726027397261E-2</v>
      </c>
      <c r="C10">
        <v>3.7858936429406062E-2</v>
      </c>
      <c r="D10" t="s">
        <v>99</v>
      </c>
      <c r="E10" t="s">
        <v>112</v>
      </c>
      <c r="H10" t="s">
        <v>116</v>
      </c>
      <c r="I10" t="s">
        <v>99</v>
      </c>
      <c r="J10">
        <v>3.1156850278775055E-2</v>
      </c>
      <c r="M10" t="s">
        <v>13</v>
      </c>
      <c r="N10" t="s">
        <v>99</v>
      </c>
      <c r="O10">
        <v>0.1377058881429889</v>
      </c>
    </row>
    <row r="11" spans="2:15" x14ac:dyDescent="0.45">
      <c r="B11">
        <v>0.11095890410958904</v>
      </c>
      <c r="C11">
        <v>6.6857270715759656E-2</v>
      </c>
      <c r="D11" t="s">
        <v>100</v>
      </c>
      <c r="E11" t="s">
        <v>112</v>
      </c>
      <c r="H11" t="s">
        <v>116</v>
      </c>
      <c r="I11" t="s">
        <v>100</v>
      </c>
      <c r="J11">
        <v>0.10841929270143416</v>
      </c>
      <c r="M11" t="s">
        <v>13</v>
      </c>
      <c r="N11" t="s">
        <v>100</v>
      </c>
      <c r="O11">
        <v>0.20001557872868481</v>
      </c>
    </row>
    <row r="12" spans="2:15" x14ac:dyDescent="0.45">
      <c r="B12">
        <v>9.7488584474885842E-2</v>
      </c>
      <c r="C12">
        <v>3.8500029004964E-2</v>
      </c>
      <c r="D12" t="s">
        <v>101</v>
      </c>
      <c r="E12" t="s">
        <v>112</v>
      </c>
      <c r="H12" t="s">
        <v>116</v>
      </c>
      <c r="I12" t="s">
        <v>101</v>
      </c>
      <c r="J12">
        <v>7.7907863951462375E-2</v>
      </c>
      <c r="M12" t="s">
        <v>13</v>
      </c>
      <c r="N12" t="s">
        <v>101</v>
      </c>
      <c r="O12">
        <v>0.36111492639189469</v>
      </c>
    </row>
    <row r="13" spans="2:15" x14ac:dyDescent="0.45">
      <c r="B13">
        <v>1.3926940639269407E-2</v>
      </c>
      <c r="C13">
        <v>2.3253693989342742E-2</v>
      </c>
      <c r="D13" t="s">
        <v>102</v>
      </c>
      <c r="E13" t="s">
        <v>112</v>
      </c>
      <c r="H13" t="s">
        <v>116</v>
      </c>
      <c r="I13" t="s">
        <v>102</v>
      </c>
      <c r="J13">
        <v>1.4298103465211199E-2</v>
      </c>
      <c r="M13" t="s">
        <v>13</v>
      </c>
      <c r="N13" t="s">
        <v>102</v>
      </c>
      <c r="O13">
        <v>0.16377130531500517</v>
      </c>
    </row>
    <row r="14" spans="2:15" x14ac:dyDescent="0.45">
      <c r="B14">
        <v>1.3926940639269407E-2</v>
      </c>
      <c r="C14">
        <v>1.7794131052714456E-2</v>
      </c>
      <c r="D14" t="s">
        <v>103</v>
      </c>
      <c r="E14" t="s">
        <v>112</v>
      </c>
      <c r="H14" t="s">
        <v>116</v>
      </c>
      <c r="I14" t="s">
        <v>103</v>
      </c>
      <c r="J14">
        <v>1.5111496651677339E-2</v>
      </c>
      <c r="M14" t="s">
        <v>13</v>
      </c>
      <c r="N14" t="s">
        <v>103</v>
      </c>
      <c r="O14">
        <v>0.15698859464131165</v>
      </c>
    </row>
    <row r="15" spans="2:15" x14ac:dyDescent="0.45">
      <c r="B15">
        <v>1.3926940639269407E-2</v>
      </c>
      <c r="C15">
        <v>1.763236622496251E-2</v>
      </c>
      <c r="D15" t="s">
        <v>104</v>
      </c>
      <c r="E15" t="s">
        <v>112</v>
      </c>
      <c r="H15" t="s">
        <v>116</v>
      </c>
      <c r="I15" t="s">
        <v>104</v>
      </c>
      <c r="J15">
        <v>1.5364609130116943E-2</v>
      </c>
      <c r="M15" t="s">
        <v>13</v>
      </c>
      <c r="N15" t="s">
        <v>104</v>
      </c>
      <c r="O15">
        <v>0.15370214128183868</v>
      </c>
    </row>
    <row r="16" spans="2:15" x14ac:dyDescent="0.45">
      <c r="B16">
        <v>0.11141552511415526</v>
      </c>
      <c r="C16">
        <v>0.16346335844334503</v>
      </c>
      <c r="D16" t="s">
        <v>105</v>
      </c>
      <c r="E16" t="s">
        <v>112</v>
      </c>
      <c r="H16" t="s">
        <v>116</v>
      </c>
      <c r="I16" t="s">
        <v>105</v>
      </c>
      <c r="J16">
        <v>0.12194448528351123</v>
      </c>
      <c r="M16" t="s">
        <v>13</v>
      </c>
      <c r="N16" t="s">
        <v>105</v>
      </c>
      <c r="O16">
        <v>0.1756330646048021</v>
      </c>
    </row>
    <row r="17" spans="2:15" x14ac:dyDescent="0.45">
      <c r="B17">
        <v>1.3926940639269407E-2</v>
      </c>
      <c r="C17">
        <v>2.1029427607753434E-2</v>
      </c>
      <c r="D17" t="s">
        <v>106</v>
      </c>
      <c r="E17" t="s">
        <v>112</v>
      </c>
      <c r="H17" t="s">
        <v>116</v>
      </c>
      <c r="I17" t="s">
        <v>106</v>
      </c>
      <c r="J17">
        <v>1.5641619980165406E-2</v>
      </c>
      <c r="M17" t="s">
        <v>13</v>
      </c>
      <c r="N17" t="s">
        <v>106</v>
      </c>
      <c r="O17">
        <v>0.15844903238160701</v>
      </c>
    </row>
    <row r="18" spans="2:15" x14ac:dyDescent="0.45">
      <c r="B18">
        <v>1.3926940639269407E-2</v>
      </c>
      <c r="C18">
        <v>1.9007367260854072E-2</v>
      </c>
      <c r="D18" t="s">
        <v>107</v>
      </c>
      <c r="E18" t="s">
        <v>112</v>
      </c>
      <c r="H18" t="s">
        <v>116</v>
      </c>
      <c r="I18" t="s">
        <v>107</v>
      </c>
      <c r="J18">
        <v>1.5411516020377663E-2</v>
      </c>
      <c r="M18" t="s">
        <v>13</v>
      </c>
      <c r="N18" t="s">
        <v>107</v>
      </c>
      <c r="O18">
        <v>0.13186956999212995</v>
      </c>
    </row>
    <row r="19" spans="2:15" x14ac:dyDescent="0.45">
      <c r="B19">
        <v>5.5707762557077628E-2</v>
      </c>
      <c r="C19">
        <v>3.3566201758529535E-2</v>
      </c>
      <c r="D19" t="s">
        <v>108</v>
      </c>
      <c r="E19" t="s">
        <v>112</v>
      </c>
      <c r="H19" t="s">
        <v>116</v>
      </c>
      <c r="I19" t="s">
        <v>108</v>
      </c>
      <c r="J19">
        <v>5.3762511307302807E-2</v>
      </c>
      <c r="M19" t="s">
        <v>13</v>
      </c>
      <c r="N19" t="s">
        <v>108</v>
      </c>
      <c r="O19">
        <v>0.17325162431209185</v>
      </c>
    </row>
    <row r="20" spans="2:15" x14ac:dyDescent="0.45">
      <c r="H20" t="s">
        <v>117</v>
      </c>
      <c r="I20" t="s">
        <v>91</v>
      </c>
      <c r="J20">
        <v>0.19119576375104483</v>
      </c>
    </row>
    <row r="21" spans="2:15" x14ac:dyDescent="0.45">
      <c r="H21" t="s">
        <v>117</v>
      </c>
      <c r="I21" t="s">
        <v>94</v>
      </c>
      <c r="J21">
        <v>2.7849813000035677E-2</v>
      </c>
    </row>
    <row r="22" spans="2:15" x14ac:dyDescent="0.45">
      <c r="H22" t="s">
        <v>117</v>
      </c>
      <c r="I22" t="s">
        <v>95</v>
      </c>
      <c r="J22">
        <v>2.7976368189220828E-2</v>
      </c>
    </row>
    <row r="23" spans="2:15" x14ac:dyDescent="0.45">
      <c r="H23" t="s">
        <v>117</v>
      </c>
      <c r="I23" t="s">
        <v>96</v>
      </c>
      <c r="J23">
        <v>2.8010546436050554E-2</v>
      </c>
    </row>
    <row r="24" spans="2:15" x14ac:dyDescent="0.45">
      <c r="H24" t="s">
        <v>117</v>
      </c>
      <c r="I24" t="s">
        <v>97</v>
      </c>
      <c r="J24">
        <v>0.22402377624179404</v>
      </c>
    </row>
    <row r="25" spans="2:15" x14ac:dyDescent="0.45">
      <c r="H25" t="s">
        <v>117</v>
      </c>
      <c r="I25" t="s">
        <v>98</v>
      </c>
      <c r="J25">
        <v>2.8038206592293918E-2</v>
      </c>
    </row>
    <row r="26" spans="2:15" x14ac:dyDescent="0.45">
      <c r="H26" t="s">
        <v>117</v>
      </c>
      <c r="I26" t="s">
        <v>99</v>
      </c>
      <c r="J26">
        <v>2.7998508742778077E-2</v>
      </c>
    </row>
    <row r="27" spans="2:15" x14ac:dyDescent="0.45">
      <c r="H27" t="s">
        <v>117</v>
      </c>
      <c r="I27" t="s">
        <v>100</v>
      </c>
      <c r="J27">
        <v>0.11069810064752754</v>
      </c>
    </row>
    <row r="28" spans="2:15" x14ac:dyDescent="0.45">
      <c r="H28" t="s">
        <v>117</v>
      </c>
      <c r="I28" t="s">
        <v>101</v>
      </c>
      <c r="J28">
        <v>9.6024046164237833E-2</v>
      </c>
    </row>
    <row r="29" spans="2:15" x14ac:dyDescent="0.45">
      <c r="H29" t="s">
        <v>117</v>
      </c>
      <c r="I29" t="s">
        <v>102</v>
      </c>
      <c r="J29">
        <v>1.3971053926666539E-2</v>
      </c>
    </row>
    <row r="30" spans="2:15" x14ac:dyDescent="0.45">
      <c r="H30" t="s">
        <v>117</v>
      </c>
      <c r="I30" t="s">
        <v>103</v>
      </c>
      <c r="J30">
        <v>1.4036089532426842E-2</v>
      </c>
    </row>
    <row r="31" spans="2:15" x14ac:dyDescent="0.45">
      <c r="H31" t="s">
        <v>117</v>
      </c>
      <c r="I31" t="s">
        <v>104</v>
      </c>
      <c r="J31">
        <v>1.4056327375126666E-2</v>
      </c>
    </row>
    <row r="32" spans="2:15" x14ac:dyDescent="0.45">
      <c r="H32" t="s">
        <v>117</v>
      </c>
      <c r="I32" t="s">
        <v>105</v>
      </c>
      <c r="J32">
        <v>0.11237287083703776</v>
      </c>
    </row>
    <row r="33" spans="8:10" x14ac:dyDescent="0.45">
      <c r="H33" t="s">
        <v>117</v>
      </c>
      <c r="I33" t="s">
        <v>106</v>
      </c>
      <c r="J33">
        <v>1.4078476034268194E-2</v>
      </c>
    </row>
    <row r="34" spans="8:10" x14ac:dyDescent="0.45">
      <c r="H34" t="s">
        <v>117</v>
      </c>
      <c r="I34" t="s">
        <v>107</v>
      </c>
      <c r="J34">
        <v>1.4060077858992522E-2</v>
      </c>
    </row>
    <row r="35" spans="8:10" x14ac:dyDescent="0.45">
      <c r="H35" t="s">
        <v>117</v>
      </c>
      <c r="I35" t="s">
        <v>108</v>
      </c>
      <c r="J35">
        <v>5.5609974670498219E-2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2025-08-26T20:56:18Z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