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pi\OneDrive\デスクトップ\"/>
    </mc:Choice>
  </mc:AlternateContent>
  <bookViews>
    <workbookView xWindow="0" yWindow="0" windowWidth="17256" windowHeight="6960" activeTab="1"/>
  </bookViews>
  <sheets>
    <sheet name="ガントチャート" sheetId="1" r:id="rId1"/>
    <sheet name="仕様書" sheetId="2" r:id="rId2"/>
    <sheet name="タイトル説明" sheetId="3" r:id="rId3"/>
    <sheet name="ランキング表示" sheetId="6" r:id="rId4"/>
    <sheet name="難易度選択" sheetId="4" r:id="rId5"/>
    <sheet name="ゲーム画面" sheetId="5" r:id="rId6"/>
    <sheet name="リザルト画面"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 r="CU2" i="1"/>
  <c r="CV2" i="1" s="1"/>
  <c r="BR2" i="1"/>
  <c r="BS2" i="1"/>
  <c r="BT2" i="1" s="1"/>
  <c r="BU2" i="1" s="1"/>
  <c r="BV2" i="1" s="1"/>
  <c r="BW2" i="1" s="1"/>
  <c r="BX2" i="1" s="1"/>
  <c r="BY2" i="1" s="1"/>
  <c r="BZ2" i="1" s="1"/>
  <c r="CA2" i="1" s="1"/>
  <c r="CB2" i="1" s="1"/>
  <c r="CC2" i="1" s="1"/>
  <c r="CD2" i="1" s="1"/>
  <c r="CE2" i="1" s="1"/>
  <c r="CF2" i="1" s="1"/>
  <c r="CG2" i="1" s="1"/>
  <c r="CH2" i="1" s="1"/>
  <c r="CI2" i="1" s="1"/>
  <c r="CJ2" i="1" s="1"/>
  <c r="CK2" i="1" s="1"/>
  <c r="CL2" i="1" s="1"/>
  <c r="CM2" i="1" s="1"/>
  <c r="CN2" i="1" s="1"/>
  <c r="CO2" i="1" s="1"/>
  <c r="CP2" i="1" s="1"/>
  <c r="CQ2" i="1" s="1"/>
  <c r="CR2" i="1" s="1"/>
  <c r="CS2" i="1" s="1"/>
  <c r="CT2" i="1" s="1"/>
  <c r="J2" i="1" l="1"/>
  <c r="K2" i="1" s="1"/>
  <c r="L2" i="1" s="1"/>
  <c r="M2" i="1" s="1"/>
  <c r="N2" i="1" s="1"/>
  <c r="O2" i="1" s="1"/>
  <c r="P2" i="1" s="1"/>
  <c r="Q2" i="1" s="1"/>
  <c r="R2" i="1" s="1"/>
  <c r="S2" i="1" s="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BB2" i="1" s="1"/>
  <c r="BC2" i="1" s="1"/>
  <c r="BD2" i="1" s="1"/>
  <c r="BE2" i="1" s="1"/>
  <c r="BF2" i="1" s="1"/>
  <c r="BG2" i="1" s="1"/>
  <c r="BH2" i="1" s="1"/>
  <c r="BI2" i="1" s="1"/>
  <c r="BJ2" i="1" s="1"/>
  <c r="BK2" i="1" s="1"/>
  <c r="BL2" i="1" s="1"/>
  <c r="BM2" i="1" s="1"/>
  <c r="BN2" i="1" s="1"/>
  <c r="BO2" i="1" s="1"/>
  <c r="BP2" i="1" s="1"/>
  <c r="BQ2" i="1" s="1"/>
</calcChain>
</file>

<file path=xl/sharedStrings.xml><?xml version="1.0" encoding="utf-8"?>
<sst xmlns="http://schemas.openxmlformats.org/spreadsheetml/2006/main" count="192" uniqueCount="136">
  <si>
    <t>カテゴリ</t>
    <phoneticPr fontId="1"/>
  </si>
  <si>
    <t>タイトル画面</t>
    <rPh sb="4" eb="6">
      <t>ガメン</t>
    </rPh>
    <phoneticPr fontId="1"/>
  </si>
  <si>
    <t>難易度選択画面</t>
    <rPh sb="0" eb="3">
      <t>ナンイド</t>
    </rPh>
    <rPh sb="3" eb="5">
      <t>センタク</t>
    </rPh>
    <rPh sb="5" eb="7">
      <t>ガメン</t>
    </rPh>
    <phoneticPr fontId="1"/>
  </si>
  <si>
    <t>ゲーム画面</t>
    <rPh sb="3" eb="5">
      <t>ガメン</t>
    </rPh>
    <phoneticPr fontId="1"/>
  </si>
  <si>
    <t>リザルト画面</t>
    <rPh sb="4" eb="6">
      <t>ガメン</t>
    </rPh>
    <phoneticPr fontId="1"/>
  </si>
  <si>
    <t>その他</t>
    <rPh sb="2" eb="3">
      <t>タ</t>
    </rPh>
    <phoneticPr fontId="1"/>
  </si>
  <si>
    <t>タスク</t>
    <phoneticPr fontId="1"/>
  </si>
  <si>
    <t>作業開始日</t>
    <rPh sb="0" eb="2">
      <t>サギョウ</t>
    </rPh>
    <rPh sb="2" eb="4">
      <t>カイシ</t>
    </rPh>
    <rPh sb="4" eb="5">
      <t>ビ</t>
    </rPh>
    <phoneticPr fontId="1"/>
  </si>
  <si>
    <t>作業終了日</t>
    <rPh sb="0" eb="2">
      <t>サギョウ</t>
    </rPh>
    <rPh sb="2" eb="5">
      <t>シュウリョウビ</t>
    </rPh>
    <phoneticPr fontId="1"/>
  </si>
  <si>
    <t>担当者</t>
    <rPh sb="0" eb="3">
      <t>タントウシャ</t>
    </rPh>
    <phoneticPr fontId="1"/>
  </si>
  <si>
    <t>時間経過でDEMO再生</t>
    <rPh sb="0" eb="2">
      <t>ジカン</t>
    </rPh>
    <rPh sb="2" eb="4">
      <t>ケイカ</t>
    </rPh>
    <rPh sb="9" eb="11">
      <t>サイセイ</t>
    </rPh>
    <phoneticPr fontId="1"/>
  </si>
  <si>
    <t>項目選択</t>
    <rPh sb="0" eb="2">
      <t>コウモク</t>
    </rPh>
    <rPh sb="2" eb="4">
      <t>センタク</t>
    </rPh>
    <phoneticPr fontId="1"/>
  </si>
  <si>
    <t>ランキング画面</t>
    <rPh sb="5" eb="7">
      <t>ガメン</t>
    </rPh>
    <phoneticPr fontId="1"/>
  </si>
  <si>
    <t>binファイルで順位保存</t>
    <rPh sb="8" eb="10">
      <t>ジュンイ</t>
    </rPh>
    <rPh sb="10" eb="12">
      <t>ホゾン</t>
    </rPh>
    <phoneticPr fontId="1"/>
  </si>
  <si>
    <t>テクスチャ貼り付け</t>
    <rPh sb="5" eb="6">
      <t>ハ</t>
    </rPh>
    <rPh sb="7" eb="8">
      <t>ツ</t>
    </rPh>
    <phoneticPr fontId="1"/>
  </si>
  <si>
    <t>タスクID</t>
    <phoneticPr fontId="1"/>
  </si>
  <si>
    <t>先行タスク</t>
    <rPh sb="0" eb="2">
      <t>センコウ</t>
    </rPh>
    <phoneticPr fontId="1"/>
  </si>
  <si>
    <t>Ti01</t>
    <phoneticPr fontId="1"/>
  </si>
  <si>
    <t>なし</t>
    <phoneticPr fontId="1"/>
  </si>
  <si>
    <t>joycon操作を紐づけ</t>
    <rPh sb="6" eb="8">
      <t>ソウサ</t>
    </rPh>
    <rPh sb="9" eb="10">
      <t>ヒモ</t>
    </rPh>
    <phoneticPr fontId="1"/>
  </si>
  <si>
    <t>シーン遷移の演出</t>
    <rPh sb="3" eb="5">
      <t>センイ</t>
    </rPh>
    <rPh sb="6" eb="8">
      <t>エンシュツ</t>
    </rPh>
    <phoneticPr fontId="1"/>
  </si>
  <si>
    <t>3Dポリゴンの描画</t>
    <rPh sb="7" eb="9">
      <t>ビョウガ</t>
    </rPh>
    <phoneticPr fontId="1"/>
  </si>
  <si>
    <t>プレイヤーの動き</t>
    <rPh sb="6" eb="7">
      <t>ウゴ</t>
    </rPh>
    <phoneticPr fontId="1"/>
  </si>
  <si>
    <t>スコア周りの制御</t>
    <rPh sb="3" eb="4">
      <t>マワ</t>
    </rPh>
    <rPh sb="6" eb="8">
      <t>セイギョ</t>
    </rPh>
    <phoneticPr fontId="1"/>
  </si>
  <si>
    <t>Time周りの制御</t>
    <rPh sb="4" eb="5">
      <t>マワ</t>
    </rPh>
    <rPh sb="7" eb="9">
      <t>セイギョ</t>
    </rPh>
    <phoneticPr fontId="1"/>
  </si>
  <si>
    <t>ポーズ画面</t>
    <rPh sb="3" eb="5">
      <t>ガメン</t>
    </rPh>
    <phoneticPr fontId="1"/>
  </si>
  <si>
    <t>太田</t>
    <rPh sb="0" eb="2">
      <t>オオタ</t>
    </rPh>
    <phoneticPr fontId="1"/>
  </si>
  <si>
    <t>許</t>
    <rPh sb="0" eb="1">
      <t>ユル</t>
    </rPh>
    <phoneticPr fontId="1"/>
  </si>
  <si>
    <t>音楽関連</t>
    <rPh sb="0" eb="2">
      <t>オンガク</t>
    </rPh>
    <rPh sb="2" eb="4">
      <t>カンレン</t>
    </rPh>
    <phoneticPr fontId="1"/>
  </si>
  <si>
    <t>作りこみ:エフェクト</t>
    <rPh sb="0" eb="1">
      <t>ツク</t>
    </rPh>
    <phoneticPr fontId="1"/>
  </si>
  <si>
    <t>音楽完成</t>
    <rPh sb="0" eb="2">
      <t>オンガク</t>
    </rPh>
    <rPh sb="2" eb="4">
      <t>カンセイ</t>
    </rPh>
    <phoneticPr fontId="1"/>
  </si>
  <si>
    <t>未定</t>
    <rPh sb="0" eb="2">
      <t>ミテイ</t>
    </rPh>
    <phoneticPr fontId="1"/>
  </si>
  <si>
    <t>Ti02</t>
    <phoneticPr fontId="1"/>
  </si>
  <si>
    <t>なし</t>
    <phoneticPr fontId="1"/>
  </si>
  <si>
    <t>なし</t>
    <phoneticPr fontId="1"/>
  </si>
  <si>
    <t>既に存在しているランキングと比較</t>
    <rPh sb="0" eb="1">
      <t>スデ</t>
    </rPh>
    <rPh sb="2" eb="4">
      <t>ソンザイ</t>
    </rPh>
    <rPh sb="14" eb="16">
      <t>ヒカク</t>
    </rPh>
    <phoneticPr fontId="1"/>
  </si>
  <si>
    <t>Re02</t>
    <phoneticPr fontId="1"/>
  </si>
  <si>
    <t>Jc01</t>
    <phoneticPr fontId="1"/>
  </si>
  <si>
    <t>Ti03</t>
    <phoneticPr fontId="1"/>
  </si>
  <si>
    <t>なし</t>
    <phoneticPr fontId="1"/>
  </si>
  <si>
    <t>Ti04</t>
    <phoneticPr fontId="1"/>
  </si>
  <si>
    <t>Ra01</t>
    <phoneticPr fontId="1"/>
  </si>
  <si>
    <t>Ra02</t>
    <phoneticPr fontId="1"/>
  </si>
  <si>
    <t>Ra03</t>
    <phoneticPr fontId="1"/>
  </si>
  <si>
    <t>Lv01</t>
    <phoneticPr fontId="1"/>
  </si>
  <si>
    <t>Lv02</t>
    <phoneticPr fontId="1"/>
  </si>
  <si>
    <t>Lv03</t>
    <phoneticPr fontId="1"/>
  </si>
  <si>
    <t>Ga01</t>
    <phoneticPr fontId="1"/>
  </si>
  <si>
    <t>Ga02</t>
    <phoneticPr fontId="1"/>
  </si>
  <si>
    <t>Ga03</t>
    <phoneticPr fontId="1"/>
  </si>
  <si>
    <t>Ga04</t>
    <phoneticPr fontId="1"/>
  </si>
  <si>
    <t>Ga05</t>
    <phoneticPr fontId="1"/>
  </si>
  <si>
    <t>Ga06</t>
    <phoneticPr fontId="1"/>
  </si>
  <si>
    <t>Ga07</t>
    <phoneticPr fontId="1"/>
  </si>
  <si>
    <t>Re01</t>
    <phoneticPr fontId="1"/>
  </si>
  <si>
    <t>Mu01</t>
    <phoneticPr fontId="1"/>
  </si>
  <si>
    <t>Ef01</t>
    <phoneticPr fontId="1"/>
  </si>
  <si>
    <t>1</t>
    <phoneticPr fontId="1"/>
  </si>
  <si>
    <t>カメラ管理</t>
    <rPh sb="3" eb="5">
      <t>カンリ</t>
    </rPh>
    <phoneticPr fontId="1"/>
  </si>
  <si>
    <t>Ga08</t>
  </si>
  <si>
    <t>湯田</t>
    <rPh sb="0" eb="2">
      <t>ユダ</t>
    </rPh>
    <phoneticPr fontId="1"/>
  </si>
  <si>
    <t>未定</t>
    <rPh sb="0" eb="2">
      <t>ミテイ</t>
    </rPh>
    <phoneticPr fontId="1"/>
  </si>
  <si>
    <t>内田</t>
    <rPh sb="0" eb="2">
      <t>ウチダ</t>
    </rPh>
    <phoneticPr fontId="1"/>
  </si>
  <si>
    <t>鈴木</t>
    <rPh sb="0" eb="2">
      <t>スズキ</t>
    </rPh>
    <phoneticPr fontId="1"/>
  </si>
  <si>
    <t>テクスチャ貼り付け(仮)</t>
    <rPh sb="5" eb="6">
      <t>ハ</t>
    </rPh>
    <rPh sb="7" eb="8">
      <t>ツ</t>
    </rPh>
    <rPh sb="10" eb="11">
      <t>カリ</t>
    </rPh>
    <phoneticPr fontId="1"/>
  </si>
  <si>
    <t>矢の当たり判定確認(仮)</t>
    <rPh sb="0" eb="1">
      <t>ヤ</t>
    </rPh>
    <rPh sb="2" eb="3">
      <t>ア</t>
    </rPh>
    <rPh sb="5" eb="7">
      <t>ハンテイ</t>
    </rPh>
    <rPh sb="7" eb="9">
      <t>カクニン</t>
    </rPh>
    <rPh sb="10" eb="11">
      <t>カリ</t>
    </rPh>
    <phoneticPr fontId="1"/>
  </si>
  <si>
    <t>シーン遷移の演出(仮)</t>
    <rPh sb="3" eb="5">
      <t>センイ</t>
    </rPh>
    <rPh sb="6" eb="8">
      <t>エンシュツ</t>
    </rPh>
    <rPh sb="9" eb="10">
      <t>カリ</t>
    </rPh>
    <phoneticPr fontId="1"/>
  </si>
  <si>
    <t>タイトル</t>
    <phoneticPr fontId="1"/>
  </si>
  <si>
    <t>↓</t>
    <phoneticPr fontId="1"/>
  </si>
  <si>
    <t>難易度選択</t>
    <rPh sb="0" eb="3">
      <t>ナンイド</t>
    </rPh>
    <rPh sb="3" eb="5">
      <t>センタク</t>
    </rPh>
    <phoneticPr fontId="1"/>
  </si>
  <si>
    <t>ランキング表示</t>
    <rPh sb="5" eb="7">
      <t>ヒョウジ</t>
    </rPh>
    <phoneticPr fontId="1"/>
  </si>
  <si>
    <t>DEMOプレイ</t>
    <phoneticPr fontId="1"/>
  </si>
  <si>
    <t>タイトルへ戻る</t>
    <rPh sb="5" eb="6">
      <t>モド</t>
    </rPh>
    <phoneticPr fontId="1"/>
  </si>
  <si>
    <t>全画面フロー</t>
    <rPh sb="0" eb="3">
      <t>ゼンガメン</t>
    </rPh>
    <phoneticPr fontId="1"/>
  </si>
  <si>
    <t>↓　↑</t>
    <phoneticPr fontId="1"/>
  </si>
  <si>
    <t>タイトルについての説明</t>
    <rPh sb="9" eb="11">
      <t>セツメイ</t>
    </rPh>
    <phoneticPr fontId="1"/>
  </si>
  <si>
    <t>イメージ図</t>
    <rPh sb="4" eb="5">
      <t>ズ</t>
    </rPh>
    <phoneticPr fontId="1"/>
  </si>
  <si>
    <t>・時間経過でデモプレイを流す</t>
    <rPh sb="1" eb="3">
      <t>ジカン</t>
    </rPh>
    <rPh sb="3" eb="5">
      <t>ケイカ</t>
    </rPh>
    <rPh sb="12" eb="13">
      <t>ナガ</t>
    </rPh>
    <phoneticPr fontId="1"/>
  </si>
  <si>
    <t>・joycon十字キーで選択、Aで決定</t>
    <rPh sb="7" eb="9">
      <t>ジュウジ</t>
    </rPh>
    <rPh sb="12" eb="14">
      <t>センタク</t>
    </rPh>
    <rPh sb="17" eb="19">
      <t>ケッテイ</t>
    </rPh>
    <phoneticPr fontId="1"/>
  </si>
  <si>
    <t>・どっちを選んでいるかわかりやすいように選択しているテクスチャを変える</t>
    <rPh sb="5" eb="6">
      <t>エラ</t>
    </rPh>
    <rPh sb="20" eb="22">
      <t>センタク</t>
    </rPh>
    <rPh sb="32" eb="33">
      <t>カ</t>
    </rPh>
    <phoneticPr fontId="1"/>
  </si>
  <si>
    <t>・デモプレイはボタンを押すか、再生終了するとタイトルへ戻る</t>
    <rPh sb="11" eb="12">
      <t>オ</t>
    </rPh>
    <rPh sb="15" eb="17">
      <t>サイセイ</t>
    </rPh>
    <rPh sb="17" eb="19">
      <t>シュウリョウ</t>
    </rPh>
    <rPh sb="27" eb="28">
      <t>モド</t>
    </rPh>
    <phoneticPr fontId="1"/>
  </si>
  <si>
    <t>・難易度選択及びランキングもシーンとしてはタイトル内で行う</t>
    <rPh sb="1" eb="4">
      <t>ナンイド</t>
    </rPh>
    <rPh sb="4" eb="6">
      <t>センタク</t>
    </rPh>
    <rPh sb="6" eb="7">
      <t>オヨ</t>
    </rPh>
    <rPh sb="25" eb="26">
      <t>ナイ</t>
    </rPh>
    <rPh sb="27" eb="28">
      <t>オコナ</t>
    </rPh>
    <phoneticPr fontId="1"/>
  </si>
  <si>
    <t>・スタートを選ぶと背景以外のテクスチャが左画面外へ移動し、</t>
    <rPh sb="6" eb="7">
      <t>エラ</t>
    </rPh>
    <rPh sb="9" eb="11">
      <t>ハイケイ</t>
    </rPh>
    <rPh sb="11" eb="13">
      <t>イガイ</t>
    </rPh>
    <rPh sb="20" eb="21">
      <t>ヒダリ</t>
    </rPh>
    <rPh sb="21" eb="23">
      <t>ガメン</t>
    </rPh>
    <rPh sb="23" eb="24">
      <t>ソト</t>
    </rPh>
    <rPh sb="25" eb="27">
      <t>イドウ</t>
    </rPh>
    <phoneticPr fontId="1"/>
  </si>
  <si>
    <t>　上から難易度表示３種類が下りてきて、その中からボタンで選ぶ</t>
    <rPh sb="1" eb="2">
      <t>ウエ</t>
    </rPh>
    <rPh sb="4" eb="7">
      <t>ナンイド</t>
    </rPh>
    <rPh sb="7" eb="9">
      <t>ヒョウジ</t>
    </rPh>
    <rPh sb="10" eb="12">
      <t>シュルイ</t>
    </rPh>
    <rPh sb="13" eb="14">
      <t>オ</t>
    </rPh>
    <rPh sb="21" eb="22">
      <t>ナカ</t>
    </rPh>
    <rPh sb="28" eb="29">
      <t>エラ</t>
    </rPh>
    <phoneticPr fontId="1"/>
  </si>
  <si>
    <t>・ランキングを選択するとクスチャが下画面外へ移動し、</t>
    <rPh sb="7" eb="9">
      <t>センタク</t>
    </rPh>
    <rPh sb="17" eb="18">
      <t>シタ</t>
    </rPh>
    <phoneticPr fontId="1"/>
  </si>
  <si>
    <t>　左からランキング表が出てくる</t>
    <rPh sb="1" eb="2">
      <t>ヒダリ</t>
    </rPh>
    <rPh sb="9" eb="10">
      <t>ヒョウ</t>
    </rPh>
    <rPh sb="11" eb="12">
      <t>デ</t>
    </rPh>
    <phoneticPr fontId="1"/>
  </si>
  <si>
    <t>ランキングや難易度選択からタイトルに戻る際も移動した方向から戻ってくる</t>
    <rPh sb="6" eb="9">
      <t>ナンイド</t>
    </rPh>
    <rPh sb="9" eb="11">
      <t>センタク</t>
    </rPh>
    <rPh sb="18" eb="19">
      <t>モド</t>
    </rPh>
    <rPh sb="20" eb="21">
      <t>サイ</t>
    </rPh>
    <rPh sb="22" eb="24">
      <t>イドウ</t>
    </rPh>
    <rPh sb="26" eb="28">
      <t>ホウコウ</t>
    </rPh>
    <rPh sb="30" eb="31">
      <t>モド</t>
    </rPh>
    <phoneticPr fontId="1"/>
  </si>
  <si>
    <t>ここからは作りこみのレベル、余裕があれば</t>
    <rPh sb="5" eb="6">
      <t>ツク</t>
    </rPh>
    <rPh sb="14" eb="16">
      <t>ヨユウ</t>
    </rPh>
    <phoneticPr fontId="1"/>
  </si>
  <si>
    <t>難易度選択画面についての説明</t>
    <rPh sb="0" eb="3">
      <t>ナンイド</t>
    </rPh>
    <rPh sb="3" eb="5">
      <t>センタク</t>
    </rPh>
    <rPh sb="5" eb="7">
      <t>ガメン</t>
    </rPh>
    <rPh sb="12" eb="14">
      <t>セツメイ</t>
    </rPh>
    <phoneticPr fontId="1"/>
  </si>
  <si>
    <t>・joyconの十字キーで選択、Aで決定</t>
    <rPh sb="8" eb="10">
      <t>ジュウジ</t>
    </rPh>
    <rPh sb="13" eb="15">
      <t>センタク</t>
    </rPh>
    <rPh sb="18" eb="20">
      <t>ケッテイ</t>
    </rPh>
    <phoneticPr fontId="1"/>
  </si>
  <si>
    <t>・joyconのBを押すとタイトルに戻る</t>
    <rPh sb="10" eb="11">
      <t>オ</t>
    </rPh>
    <rPh sb="18" eb="19">
      <t>モド</t>
    </rPh>
    <phoneticPr fontId="1"/>
  </si>
  <si>
    <t>・ゲーム画面に入る前にチュートリアルを行うかの確認を入れる</t>
    <rPh sb="4" eb="6">
      <t>ガメン</t>
    </rPh>
    <rPh sb="7" eb="8">
      <t>ハイ</t>
    </rPh>
    <rPh sb="9" eb="10">
      <t>マエ</t>
    </rPh>
    <rPh sb="19" eb="20">
      <t>オコナ</t>
    </rPh>
    <rPh sb="23" eb="25">
      <t>カクニン</t>
    </rPh>
    <rPh sb="26" eb="27">
      <t>イ</t>
    </rPh>
    <phoneticPr fontId="1"/>
  </si>
  <si>
    <t>　(イメージは星のカービィスーパーデラックス)</t>
    <rPh sb="7" eb="8">
      <t>ホシ</t>
    </rPh>
    <phoneticPr fontId="1"/>
  </si>
  <si>
    <t>ゲーム画面についての説明</t>
    <rPh sb="3" eb="5">
      <t>ガメン</t>
    </rPh>
    <rPh sb="10" eb="12">
      <t>セツメイ</t>
    </rPh>
    <phoneticPr fontId="1"/>
  </si>
  <si>
    <t>イメージ画面はマリオ&amp;ソニック@東京五輪を参考にしてください</t>
    <rPh sb="4" eb="6">
      <t>ガメン</t>
    </rPh>
    <rPh sb="16" eb="18">
      <t>トウキョウ</t>
    </rPh>
    <rPh sb="18" eb="20">
      <t>ゴリン</t>
    </rPh>
    <rPh sb="21" eb="23">
      <t>サンコウ</t>
    </rPh>
    <phoneticPr fontId="1"/>
  </si>
  <si>
    <t>・ゲームが始まる前に利き手の設定を行う</t>
    <rPh sb="5" eb="6">
      <t>ハジ</t>
    </rPh>
    <rPh sb="8" eb="9">
      <t>マエ</t>
    </rPh>
    <rPh sb="10" eb="11">
      <t>キ</t>
    </rPh>
    <rPh sb="12" eb="13">
      <t>テ</t>
    </rPh>
    <rPh sb="14" eb="16">
      <t>セッテイ</t>
    </rPh>
    <rPh sb="17" eb="18">
      <t>オコナ</t>
    </rPh>
    <phoneticPr fontId="1"/>
  </si>
  <si>
    <t>・ゲームルール</t>
    <phoneticPr fontId="1"/>
  </si>
  <si>
    <t>90秒以内に矢を5発射て、総得点数を競う</t>
    <rPh sb="2" eb="3">
      <t>ビョウ</t>
    </rPh>
    <rPh sb="3" eb="5">
      <t>イナイ</t>
    </rPh>
    <rPh sb="6" eb="7">
      <t>ヤ</t>
    </rPh>
    <rPh sb="9" eb="10">
      <t>ハツ</t>
    </rPh>
    <rPh sb="10" eb="11">
      <t>イ</t>
    </rPh>
    <rPh sb="13" eb="16">
      <t>ソウトクテン</t>
    </rPh>
    <rPh sb="16" eb="17">
      <t>スウ</t>
    </rPh>
    <rPh sb="18" eb="19">
      <t>キソ</t>
    </rPh>
    <phoneticPr fontId="1"/>
  </si>
  <si>
    <t>難易度での差は的との距離は風の有無</t>
    <rPh sb="0" eb="3">
      <t>ナンイド</t>
    </rPh>
    <rPh sb="5" eb="6">
      <t>サ</t>
    </rPh>
    <rPh sb="7" eb="8">
      <t>マト</t>
    </rPh>
    <rPh sb="10" eb="12">
      <t>キョリ</t>
    </rPh>
    <rPh sb="13" eb="14">
      <t>カゼ</t>
    </rPh>
    <rPh sb="15" eb="17">
      <t>ウム</t>
    </rPh>
    <phoneticPr fontId="1"/>
  </si>
  <si>
    <t>ランキングを置いておき、ランクインすると名前を入れられる</t>
    <rPh sb="6" eb="7">
      <t>オ</t>
    </rPh>
    <rPh sb="20" eb="22">
      <t>ナマエ</t>
    </rPh>
    <rPh sb="23" eb="24">
      <t>イ</t>
    </rPh>
    <phoneticPr fontId="1"/>
  </si>
  <si>
    <t>・操作説明</t>
    <rPh sb="1" eb="3">
      <t>ソウサ</t>
    </rPh>
    <rPh sb="3" eb="5">
      <t>セツメイ</t>
    </rPh>
    <phoneticPr fontId="1"/>
  </si>
  <si>
    <t>弓を弾く</t>
    <rPh sb="0" eb="1">
      <t>ユミ</t>
    </rPh>
    <rPh sb="2" eb="3">
      <t>ヒ</t>
    </rPh>
    <phoneticPr fontId="1"/>
  </si>
  <si>
    <t>…joyconのSRを押しながら引くことで弓を弾ける</t>
    <rPh sb="11" eb="12">
      <t>オ</t>
    </rPh>
    <rPh sb="16" eb="17">
      <t>ヒ</t>
    </rPh>
    <rPh sb="21" eb="22">
      <t>ユミ</t>
    </rPh>
    <rPh sb="23" eb="24">
      <t>ヒ</t>
    </rPh>
    <phoneticPr fontId="1"/>
  </si>
  <si>
    <t>実装が間に合いそうなら振動を必ず入れる</t>
    <rPh sb="0" eb="2">
      <t>ジッソウ</t>
    </rPh>
    <rPh sb="3" eb="4">
      <t>マ</t>
    </rPh>
    <rPh sb="5" eb="6">
      <t>ア</t>
    </rPh>
    <rPh sb="11" eb="13">
      <t>シンドウ</t>
    </rPh>
    <rPh sb="14" eb="15">
      <t>カナラ</t>
    </rPh>
    <rPh sb="16" eb="17">
      <t>イ</t>
    </rPh>
    <phoneticPr fontId="1"/>
  </si>
  <si>
    <t>狙う</t>
    <rPh sb="0" eb="1">
      <t>ネラ</t>
    </rPh>
    <phoneticPr fontId="1"/>
  </si>
  <si>
    <t>…弓を弾いていないほうのジャイロを使って中心を狙う</t>
    <rPh sb="1" eb="2">
      <t>ユミ</t>
    </rPh>
    <rPh sb="3" eb="4">
      <t>ヒ</t>
    </rPh>
    <rPh sb="17" eb="18">
      <t>ツカ</t>
    </rPh>
    <rPh sb="20" eb="22">
      <t>チュウシン</t>
    </rPh>
    <rPh sb="23" eb="24">
      <t>ネラ</t>
    </rPh>
    <phoneticPr fontId="1"/>
  </si>
  <si>
    <t>放つ</t>
    <rPh sb="0" eb="1">
      <t>ハナ</t>
    </rPh>
    <phoneticPr fontId="1"/>
  </si>
  <si>
    <t>…SRボタンを離す</t>
    <rPh sb="7" eb="8">
      <t>ハナ</t>
    </rPh>
    <phoneticPr fontId="1"/>
  </si>
  <si>
    <t>　弓を弾く距離で矢の速さも変わる(が、正直そこは気にならない程度なので無視でもいい)</t>
    <rPh sb="1" eb="2">
      <t>ユミ</t>
    </rPh>
    <rPh sb="3" eb="4">
      <t>ヒ</t>
    </rPh>
    <rPh sb="5" eb="7">
      <t>キョリ</t>
    </rPh>
    <rPh sb="8" eb="9">
      <t>ヤ</t>
    </rPh>
    <rPh sb="10" eb="11">
      <t>ハヤ</t>
    </rPh>
    <rPh sb="13" eb="14">
      <t>カ</t>
    </rPh>
    <rPh sb="19" eb="21">
      <t>ショウジキ</t>
    </rPh>
    <rPh sb="24" eb="25">
      <t>キ</t>
    </rPh>
    <rPh sb="30" eb="32">
      <t>テイド</t>
    </rPh>
    <rPh sb="35" eb="37">
      <t>ムシ</t>
    </rPh>
    <phoneticPr fontId="1"/>
  </si>
  <si>
    <t>これを時間内に5回繰り返す</t>
    <rPh sb="3" eb="5">
      <t>ジカン</t>
    </rPh>
    <rPh sb="5" eb="6">
      <t>ナイ</t>
    </rPh>
    <rPh sb="8" eb="9">
      <t>カイ</t>
    </rPh>
    <rPh sb="9" eb="10">
      <t>ク</t>
    </rPh>
    <rPh sb="11" eb="12">
      <t>カエ</t>
    </rPh>
    <phoneticPr fontId="1"/>
  </si>
  <si>
    <t>・演出</t>
    <rPh sb="1" eb="3">
      <t>エンシュツ</t>
    </rPh>
    <phoneticPr fontId="1"/>
  </si>
  <si>
    <t>弓を引いた距離で照準を小さくして中心に当たりやすくする</t>
    <rPh sb="0" eb="1">
      <t>ユミ</t>
    </rPh>
    <rPh sb="2" eb="3">
      <t>ヒ</t>
    </rPh>
    <rPh sb="5" eb="7">
      <t>キョリ</t>
    </rPh>
    <rPh sb="8" eb="10">
      <t>ショウジュン</t>
    </rPh>
    <rPh sb="11" eb="12">
      <t>チイ</t>
    </rPh>
    <rPh sb="16" eb="18">
      <t>チュウシン</t>
    </rPh>
    <rPh sb="19" eb="20">
      <t>ア</t>
    </rPh>
    <phoneticPr fontId="1"/>
  </si>
  <si>
    <t>案01</t>
    <rPh sb="0" eb="1">
      <t>アン</t>
    </rPh>
    <phoneticPr fontId="1"/>
  </si>
  <si>
    <t>・制限時間のカウントダウンを始める前にわかりやすいカウントダウンを入れる</t>
    <rPh sb="1" eb="3">
      <t>セイゲン</t>
    </rPh>
    <rPh sb="3" eb="5">
      <t>ジカン</t>
    </rPh>
    <rPh sb="14" eb="15">
      <t>ハジ</t>
    </rPh>
    <rPh sb="17" eb="18">
      <t>マエ</t>
    </rPh>
    <rPh sb="33" eb="34">
      <t>イ</t>
    </rPh>
    <phoneticPr fontId="1"/>
  </si>
  <si>
    <t>仕様書に戻る</t>
    <rPh sb="0" eb="2">
      <t>シヨウ</t>
    </rPh>
    <rPh sb="2" eb="3">
      <t>ショ</t>
    </rPh>
    <rPh sb="4" eb="5">
      <t>モド</t>
    </rPh>
    <phoneticPr fontId="1"/>
  </si>
  <si>
    <t>ランキング表示に関する説明</t>
    <rPh sb="5" eb="7">
      <t>ヒョウジ</t>
    </rPh>
    <rPh sb="8" eb="9">
      <t>カン</t>
    </rPh>
    <rPh sb="11" eb="13">
      <t>セツメイ</t>
    </rPh>
    <phoneticPr fontId="1"/>
  </si>
  <si>
    <t>・1位から10位程を目安に表示</t>
    <rPh sb="2" eb="3">
      <t>イ</t>
    </rPh>
    <rPh sb="7" eb="8">
      <t>イ</t>
    </rPh>
    <rPh sb="8" eb="9">
      <t>ホド</t>
    </rPh>
    <rPh sb="10" eb="12">
      <t>メヤス</t>
    </rPh>
    <rPh sb="13" eb="15">
      <t>ヒョウジ</t>
    </rPh>
    <phoneticPr fontId="1"/>
  </si>
  <si>
    <t>・Top3は演出を豪華に</t>
    <rPh sb="6" eb="8">
      <t>エンシュツ</t>
    </rPh>
    <rPh sb="9" eb="11">
      <t>ゴウカ</t>
    </rPh>
    <phoneticPr fontId="1"/>
  </si>
  <si>
    <t>・ランキングに乗るという貴重性を重要視したいため載せる人数はあまり多くしない</t>
    <rPh sb="7" eb="8">
      <t>ノ</t>
    </rPh>
    <rPh sb="12" eb="15">
      <t>キチョウセイ</t>
    </rPh>
    <rPh sb="16" eb="19">
      <t>ジュウヨウシ</t>
    </rPh>
    <rPh sb="24" eb="25">
      <t>ノ</t>
    </rPh>
    <rPh sb="27" eb="29">
      <t>ニンズウ</t>
    </rPh>
    <rPh sb="33" eb="34">
      <t>オオ</t>
    </rPh>
    <phoneticPr fontId="1"/>
  </si>
  <si>
    <t>・HAL生をターゲットにしている以上上を目指したがることを考えて人数は一応大目に余裕を取っておく</t>
    <rPh sb="32" eb="34">
      <t>ニンズウ</t>
    </rPh>
    <rPh sb="35" eb="37">
      <t>イチオウ</t>
    </rPh>
    <rPh sb="37" eb="39">
      <t>オオメ</t>
    </rPh>
    <rPh sb="40" eb="42">
      <t>ヨユウ</t>
    </rPh>
    <rPh sb="43" eb="44">
      <t>ト</t>
    </rPh>
    <phoneticPr fontId="1"/>
  </si>
  <si>
    <t>要考察</t>
    <rPh sb="0" eb="1">
      <t>ヨウ</t>
    </rPh>
    <rPh sb="1" eb="3">
      <t>コウサツ</t>
    </rPh>
    <phoneticPr fontId="1"/>
  </si>
  <si>
    <t>・Bボタンでタイトルへ戻る</t>
    <rPh sb="11" eb="12">
      <t>モド</t>
    </rPh>
    <phoneticPr fontId="1"/>
  </si>
  <si>
    <t>リザルト画面に関する説明</t>
    <rPh sb="4" eb="6">
      <t>ガメン</t>
    </rPh>
    <rPh sb="7" eb="8">
      <t>カン</t>
    </rPh>
    <rPh sb="10" eb="12">
      <t>セツメイ</t>
    </rPh>
    <phoneticPr fontId="1"/>
  </si>
  <si>
    <t>リザルト</t>
    <phoneticPr fontId="1"/>
  </si>
  <si>
    <t>・5射の総得点に加えて残り時間も点数に加算した最終得点を出す</t>
    <rPh sb="2" eb="3">
      <t>シャ</t>
    </rPh>
    <rPh sb="4" eb="7">
      <t>ソウトクテン</t>
    </rPh>
    <rPh sb="8" eb="9">
      <t>クワ</t>
    </rPh>
    <rPh sb="11" eb="12">
      <t>ノコ</t>
    </rPh>
    <rPh sb="13" eb="15">
      <t>ジカン</t>
    </rPh>
    <rPh sb="16" eb="18">
      <t>テンスウ</t>
    </rPh>
    <rPh sb="19" eb="21">
      <t>カサン</t>
    </rPh>
    <rPh sb="23" eb="25">
      <t>サイシュウ</t>
    </rPh>
    <rPh sb="25" eb="27">
      <t>トクテン</t>
    </rPh>
    <rPh sb="28" eb="29">
      <t>ダ</t>
    </rPh>
    <phoneticPr fontId="1"/>
  </si>
  <si>
    <t>要相談:最終得点の出し方</t>
    <rPh sb="0" eb="1">
      <t>ヨウ</t>
    </rPh>
    <rPh sb="1" eb="3">
      <t>ソウダン</t>
    </rPh>
    <rPh sb="4" eb="6">
      <t>サイシュウ</t>
    </rPh>
    <rPh sb="6" eb="8">
      <t>トクテン</t>
    </rPh>
    <rPh sb="9" eb="10">
      <t>ダ</t>
    </rPh>
    <rPh sb="11" eb="12">
      <t>カタ</t>
    </rPh>
    <phoneticPr fontId="1"/>
  </si>
  <si>
    <t>↓</t>
    <phoneticPr fontId="1"/>
  </si>
  <si>
    <t>案02</t>
    <rPh sb="0" eb="1">
      <t>アン</t>
    </rPh>
    <phoneticPr fontId="1"/>
  </si>
  <si>
    <t>1射おきに矢をカメラで追いどこに刺さったかを見に行く、その後画面暗転して次へ</t>
    <rPh sb="1" eb="2">
      <t>シャ</t>
    </rPh>
    <rPh sb="5" eb="6">
      <t>ヤ</t>
    </rPh>
    <rPh sb="11" eb="12">
      <t>オ</t>
    </rPh>
    <rPh sb="16" eb="17">
      <t>サ</t>
    </rPh>
    <rPh sb="22" eb="23">
      <t>ミ</t>
    </rPh>
    <rPh sb="24" eb="25">
      <t>イ</t>
    </rPh>
    <rPh sb="29" eb="30">
      <t>ゴ</t>
    </rPh>
    <rPh sb="30" eb="32">
      <t>ガメン</t>
    </rPh>
    <rPh sb="32" eb="34">
      <t>アンテン</t>
    </rPh>
    <rPh sb="36" eb="37">
      <t>ツギ</t>
    </rPh>
    <phoneticPr fontId="1"/>
  </si>
  <si>
    <t>デメリット;残り時間とかみ合わない、狙う時間だけの制限時間でいいか？</t>
    <rPh sb="6" eb="7">
      <t>ノコ</t>
    </rPh>
    <rPh sb="8" eb="10">
      <t>ジカン</t>
    </rPh>
    <rPh sb="13" eb="14">
      <t>ア</t>
    </rPh>
    <rPh sb="18" eb="19">
      <t>ネラ</t>
    </rPh>
    <rPh sb="20" eb="22">
      <t>ジカン</t>
    </rPh>
    <rPh sb="25" eb="27">
      <t>セイゲン</t>
    </rPh>
    <rPh sb="27" eb="29">
      <t>ジカン</t>
    </rPh>
    <phoneticPr fontId="1"/>
  </si>
  <si>
    <t>・最終得点と現在のランキングを見比べてランクインしていたら名前を入力してもらう</t>
    <rPh sb="1" eb="3">
      <t>サイシュウ</t>
    </rPh>
    <rPh sb="3" eb="5">
      <t>トクテン</t>
    </rPh>
    <rPh sb="6" eb="8">
      <t>ゲンザイ</t>
    </rPh>
    <rPh sb="15" eb="17">
      <t>ミクラ</t>
    </rPh>
    <rPh sb="29" eb="31">
      <t>ナマエ</t>
    </rPh>
    <rPh sb="32" eb="34">
      <t>ニュウリョク</t>
    </rPh>
    <phoneticPr fontId="1"/>
  </si>
  <si>
    <t>・Aボタンでタイトルへ戻る</t>
    <rPh sb="11" eb="12">
      <t>モド</t>
    </rPh>
    <phoneticPr fontId="1"/>
  </si>
  <si>
    <t>・ランクイン問わずランキングは表示する→見比べて次への参考にしてもらうため</t>
    <rPh sb="6" eb="7">
      <t>ト</t>
    </rPh>
    <rPh sb="15" eb="17">
      <t>ヒョウジ</t>
    </rPh>
    <rPh sb="20" eb="22">
      <t>ミクラ</t>
    </rPh>
    <rPh sb="24" eb="25">
      <t>ツギ</t>
    </rPh>
    <rPh sb="27" eb="29">
      <t>サンコウ</t>
    </rPh>
    <phoneticPr fontId="1"/>
  </si>
  <si>
    <t>・画面表示は太鼓の達人のスコア部分のみ(仮案)</t>
    <rPh sb="1" eb="3">
      <t>ガメン</t>
    </rPh>
    <rPh sb="3" eb="5">
      <t>ヒョウジ</t>
    </rPh>
    <rPh sb="6" eb="8">
      <t>タイコ</t>
    </rPh>
    <rPh sb="9" eb="11">
      <t>タツジン</t>
    </rPh>
    <rPh sb="15" eb="17">
      <t>ブブン</t>
    </rPh>
    <rPh sb="20" eb="21">
      <t>カリ</t>
    </rPh>
    <rPh sb="21" eb="22">
      <t>アン</t>
    </rPh>
    <phoneticPr fontId="1"/>
  </si>
  <si>
    <t>・ポーズ画面について</t>
    <rPh sb="4" eb="6">
      <t>ガメン</t>
    </rPh>
    <phoneticPr fontId="1"/>
  </si>
  <si>
    <t>タイトルに戻るかゲームを続けるかが選択できる</t>
    <rPh sb="5" eb="6">
      <t>モド</t>
    </rPh>
    <rPh sb="12" eb="13">
      <t>ツヅ</t>
    </rPh>
    <rPh sb="17" eb="19">
      <t>センタク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</si>
</sst>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d"/>
    <numFmt numFmtId="177" formatCode="m"/>
  </numFmts>
  <fonts count="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2"/>
      <charset val="128"/>
      <scheme val="minor"/>
    </font>
    <font>
      <u/>
      <sz val="11"/>
      <color theme="10"/>
      <name val="游ゴシック"/>
      <family val="2"/>
      <charset val="128"/>
      <scheme val="minor"/>
    </font>
    <font>
      <sz val="22"/>
      <color theme="1"/>
      <name val="游ゴシック"/>
      <family val="2"/>
      <charset val="128"/>
      <scheme val="minor"/>
    </font>
    <font>
      <sz val="22"/>
      <color theme="1"/>
      <name val="UD デジタル 教科書体 N-B"/>
      <family val="1"/>
      <charset val="128"/>
    </font>
  </fonts>
  <fills count="7">
    <fill>
      <patternFill patternType="none"/>
    </fill>
    <fill>
      <patternFill patternType="gray125"/>
    </fill>
    <fill>
      <patternFill patternType="solid">
        <fgColor theme="9" tint="0.79998168889431442"/>
        <bgColor indexed="64"/>
      </patternFill>
    </fill>
    <fill>
      <patternFill patternType="solid">
        <fgColor theme="6" tint="0.59999389629810485"/>
        <bgColor indexed="65"/>
      </patternFill>
    </fill>
    <fill>
      <patternFill patternType="solid">
        <fgColor rgb="FFFFFF00"/>
        <bgColor indexed="64"/>
      </patternFill>
    </fill>
    <fill>
      <patternFill patternType="solid">
        <fgColor rgb="FFFF5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3" borderId="0" applyNumberFormat="0" applyBorder="0" applyAlignment="0" applyProtection="0">
      <alignment vertical="center"/>
    </xf>
    <xf numFmtId="0" fontId="4"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2" borderId="1" xfId="0" applyFill="1" applyBorder="1">
      <alignment vertical="center"/>
    </xf>
    <xf numFmtId="1" fontId="0" fillId="0" borderId="1" xfId="0" applyNumberFormat="1" applyBorder="1" applyAlignment="1">
      <alignment horizontal="center" vertical="center"/>
    </xf>
    <xf numFmtId="1" fontId="0" fillId="0" borderId="1" xfId="0" applyNumberFormat="1" applyBorder="1" applyAlignment="1">
      <alignment horizontal="left" vertical="center"/>
    </xf>
    <xf numFmtId="1" fontId="0" fillId="0" borderId="1" xfId="0" applyNumberFormat="1" applyBorder="1">
      <alignment vertical="center"/>
    </xf>
    <xf numFmtId="1" fontId="0" fillId="0" borderId="0" xfId="0" applyNumberFormat="1">
      <alignment vertical="center"/>
    </xf>
    <xf numFmtId="56" fontId="0" fillId="2" borderId="1" xfId="0" applyNumberFormat="1" applyFill="1" applyBorder="1">
      <alignment vertical="center"/>
    </xf>
    <xf numFmtId="176" fontId="0" fillId="0" borderId="0" xfId="0" quotePrefix="1" applyNumberFormat="1">
      <alignment vertical="center"/>
    </xf>
    <xf numFmtId="0" fontId="3" fillId="0" borderId="0" xfId="0" applyFont="1" applyFill="1">
      <alignment vertical="center"/>
    </xf>
    <xf numFmtId="177" fontId="0" fillId="0" borderId="0" xfId="0" quotePrefix="1" applyNumberFormat="1">
      <alignment vertical="center"/>
    </xf>
    <xf numFmtId="1" fontId="0" fillId="0" borderId="2" xfId="0" applyNumberFormat="1" applyBorder="1">
      <alignment vertical="center"/>
    </xf>
    <xf numFmtId="0" fontId="0" fillId="2" borderId="2" xfId="0" applyFill="1" applyBorder="1">
      <alignment vertical="center"/>
    </xf>
    <xf numFmtId="0" fontId="0" fillId="0" borderId="2" xfId="0" applyBorder="1">
      <alignment vertical="center"/>
    </xf>
    <xf numFmtId="56" fontId="0" fillId="2" borderId="2" xfId="0" applyNumberFormat="1" applyFill="1" applyBorder="1">
      <alignment vertical="center"/>
    </xf>
    <xf numFmtId="0" fontId="0" fillId="4" borderId="1" xfId="0" applyFill="1" applyBorder="1">
      <alignment vertical="center"/>
    </xf>
    <xf numFmtId="1" fontId="0" fillId="4" borderId="1" xfId="0" applyNumberFormat="1" applyFill="1" applyBorder="1">
      <alignment vertical="center"/>
    </xf>
    <xf numFmtId="0" fontId="0" fillId="0" borderId="1" xfId="0" applyFill="1" applyBorder="1">
      <alignment vertical="center"/>
    </xf>
    <xf numFmtId="0" fontId="0" fillId="0" borderId="0" xfId="0" applyFill="1">
      <alignment vertical="center"/>
    </xf>
    <xf numFmtId="14" fontId="0" fillId="0" borderId="0" xfId="0" quotePrefix="1" applyNumberFormat="1">
      <alignment vertical="center"/>
    </xf>
    <xf numFmtId="0" fontId="2" fillId="0" borderId="1" xfId="1" applyFill="1" applyBorder="1">
      <alignment vertical="center"/>
    </xf>
    <xf numFmtId="0" fontId="0" fillId="5" borderId="1" xfId="0" applyFill="1" applyBorder="1">
      <alignment vertical="center"/>
    </xf>
    <xf numFmtId="56" fontId="0" fillId="0" borderId="2" xfId="0" applyNumberFormat="1" applyBorder="1">
      <alignment vertical="center"/>
    </xf>
    <xf numFmtId="56" fontId="0" fillId="0" borderId="1" xfId="0" applyNumberFormat="1" applyBorder="1">
      <alignment vertical="center"/>
    </xf>
    <xf numFmtId="0" fontId="0" fillId="6" borderId="1" xfId="0" applyFill="1" applyBorder="1">
      <alignment vertical="center"/>
    </xf>
    <xf numFmtId="0" fontId="0" fillId="0" borderId="0" xfId="0" applyAlignment="1">
      <alignment horizontal="center" vertical="center"/>
    </xf>
    <xf numFmtId="0" fontId="4" fillId="0" borderId="0" xfId="2">
      <alignment vertical="center"/>
    </xf>
    <xf numFmtId="0" fontId="4" fillId="0" borderId="0" xfId="2" applyAlignment="1">
      <alignment horizontal="center" vertical="center"/>
    </xf>
    <xf numFmtId="0" fontId="4" fillId="0" borderId="0" xfId="2"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cellXfs>
  <cellStyles count="3">
    <cellStyle name="40% - アクセント 3" xfId="1" builtinId="39"/>
    <cellStyle name="ハイパーリンク" xfId="2" builtinId="8"/>
    <cellStyle name="標準" xfId="0" builtinId="0"/>
  </cellStyles>
  <dxfs count="1">
    <dxf>
      <fill>
        <patternFill>
          <bgColor rgb="FFFF0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655320</xdr:colOff>
      <xdr:row>2</xdr:row>
      <xdr:rowOff>10954</xdr:rowOff>
    </xdr:from>
    <xdr:to>
      <xdr:col>16</xdr:col>
      <xdr:colOff>419945</xdr:colOff>
      <xdr:row>14</xdr:row>
      <xdr:rowOff>152875</xdr:rowOff>
    </xdr:to>
    <xdr:grpSp>
      <xdr:nvGrpSpPr>
        <xdr:cNvPr id="4" name="グループ化 3"/>
        <xdr:cNvGrpSpPr/>
      </xdr:nvGrpSpPr>
      <xdr:grpSpPr>
        <a:xfrm>
          <a:off x="6019800" y="468154"/>
          <a:ext cx="5129105" cy="2885121"/>
          <a:chOff x="3329940" y="704374"/>
          <a:chExt cx="5129105" cy="2885121"/>
        </a:xfrm>
      </xdr:grpSpPr>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29940" y="704374"/>
            <a:ext cx="5129105" cy="2885121"/>
          </a:xfrm>
          <a:prstGeom prst="rect">
            <a:avLst/>
          </a:prstGeom>
        </xdr:spPr>
      </xdr:pic>
      <xdr:sp macro="" textlink="">
        <xdr:nvSpPr>
          <xdr:cNvPr id="3" name="正方形/長方形 2"/>
          <xdr:cNvSpPr/>
        </xdr:nvSpPr>
        <xdr:spPr>
          <a:xfrm>
            <a:off x="3474720" y="830580"/>
            <a:ext cx="4091940" cy="27127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144781</xdr:colOff>
      <xdr:row>1</xdr:row>
      <xdr:rowOff>7145</xdr:rowOff>
    </xdr:from>
    <xdr:to>
      <xdr:col>14</xdr:col>
      <xdr:colOff>16935</xdr:colOff>
      <xdr:row>8</xdr:row>
      <xdr:rowOff>220981</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9821" y="235745"/>
          <a:ext cx="3224954" cy="1814036"/>
        </a:xfrm>
        <a:prstGeom prst="rect">
          <a:avLst/>
        </a:prstGeom>
      </xdr:spPr>
    </xdr:pic>
    <xdr:clientData/>
  </xdr:twoCellAnchor>
  <xdr:twoCellAnchor editAs="oneCell">
    <xdr:from>
      <xdr:col>9</xdr:col>
      <xdr:colOff>83820</xdr:colOff>
      <xdr:row>9</xdr:row>
      <xdr:rowOff>159067</xdr:rowOff>
    </xdr:from>
    <xdr:to>
      <xdr:col>14</xdr:col>
      <xdr:colOff>160865</xdr:colOff>
      <xdr:row>18</xdr:row>
      <xdr:rowOff>30955</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18860" y="2216467"/>
          <a:ext cx="3429845" cy="1929288"/>
        </a:xfrm>
        <a:prstGeom prst="rect">
          <a:avLst/>
        </a:prstGeom>
      </xdr:spPr>
    </xdr:pic>
    <xdr:clientData/>
  </xdr:twoCellAnchor>
  <xdr:oneCellAnchor>
    <xdr:from>
      <xdr:col>11</xdr:col>
      <xdr:colOff>152400</xdr:colOff>
      <xdr:row>17</xdr:row>
      <xdr:rowOff>22860</xdr:rowOff>
    </xdr:from>
    <xdr:ext cx="2125980" cy="328423"/>
    <xdr:sp macro="" textlink="">
      <xdr:nvSpPr>
        <xdr:cNvPr id="4" name="テキスト ボックス 3"/>
        <xdr:cNvSpPr txBox="1"/>
      </xdr:nvSpPr>
      <xdr:spPr>
        <a:xfrm>
          <a:off x="7528560" y="3909060"/>
          <a:ext cx="21259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B</a:t>
          </a:r>
          <a:r>
            <a:rPr kumimoji="1" lang="ja-JP" altLang="en-US" sz="1100"/>
            <a:t>を押すとタイトルに戻る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ogle.com/search?q=%E3%83%9E%E3%83%AA%E3%82%AA+%E3%82%A2%E3%83%BC%E3%83%81%E3%82%A7%E3%83%AA%E3%83%BC&amp;rlz=1C1SQJL_jaJP812JP812&amp;sxsrf=ACYBGNTxyZ__PLzkbZHY6PCMBnI_Nh4Ogg:1574360793991&amp;source=lnms&amp;tbm=isch&amp;sa=X&amp;ved=2ahUKEwjD2f7-9vvlAhWEyYsBHYP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5"/>
  <sheetViews>
    <sheetView workbookViewId="0">
      <pane ySplit="2" topLeftCell="A3" activePane="bottomLeft" state="frozen"/>
      <selection pane="bottomLeft" activeCell="B15" sqref="B15"/>
    </sheetView>
  </sheetViews>
  <sheetFormatPr defaultRowHeight="18" x14ac:dyDescent="0.45"/>
  <cols>
    <col min="1" max="1" width="14.3984375" bestFit="1" customWidth="1"/>
    <col min="2" max="2" width="32" style="1" bestFit="1" customWidth="1"/>
    <col min="3" max="3" width="6.796875" bestFit="1" customWidth="1"/>
    <col min="4" max="4" width="8.59765625" bestFit="1" customWidth="1"/>
    <col min="5" max="7" width="10.3984375" bestFit="1" customWidth="1"/>
    <col min="8" max="8" width="2" style="23" customWidth="1"/>
    <col min="9" max="104" width="3" customWidth="1"/>
  </cols>
  <sheetData>
    <row r="1" spans="1:100" ht="18" customHeight="1" x14ac:dyDescent="0.45">
      <c r="G1" s="14"/>
      <c r="H1" s="22"/>
      <c r="I1" s="15">
        <v>43777</v>
      </c>
      <c r="AM1" s="15">
        <v>43800</v>
      </c>
      <c r="BR1" s="24" t="s">
        <v>57</v>
      </c>
    </row>
    <row r="2" spans="1:100" s="11" customFormat="1" ht="18" customHeight="1" x14ac:dyDescent="0.45">
      <c r="A2" s="8" t="s">
        <v>0</v>
      </c>
      <c r="B2" s="9" t="s">
        <v>6</v>
      </c>
      <c r="C2" s="10" t="s">
        <v>9</v>
      </c>
      <c r="D2" s="10" t="s">
        <v>15</v>
      </c>
      <c r="E2" s="10" t="s">
        <v>16</v>
      </c>
      <c r="F2" s="10" t="s">
        <v>7</v>
      </c>
      <c r="G2" s="16" t="s">
        <v>8</v>
      </c>
      <c r="H2" s="21"/>
      <c r="I2" s="13">
        <v>43770</v>
      </c>
      <c r="J2" s="13">
        <f>I2+1</f>
        <v>43771</v>
      </c>
      <c r="K2" s="13">
        <f t="shared" ref="K2:BQ2" si="0">J2+1</f>
        <v>43772</v>
      </c>
      <c r="L2" s="13">
        <f t="shared" si="0"/>
        <v>43773</v>
      </c>
      <c r="M2" s="13">
        <f t="shared" si="0"/>
        <v>43774</v>
      </c>
      <c r="N2" s="13">
        <f t="shared" si="0"/>
        <v>43775</v>
      </c>
      <c r="O2" s="13">
        <f t="shared" si="0"/>
        <v>43776</v>
      </c>
      <c r="P2" s="13">
        <f t="shared" si="0"/>
        <v>43777</v>
      </c>
      <c r="Q2" s="13">
        <f t="shared" si="0"/>
        <v>43778</v>
      </c>
      <c r="R2" s="13">
        <f t="shared" si="0"/>
        <v>43779</v>
      </c>
      <c r="S2" s="13">
        <f t="shared" si="0"/>
        <v>43780</v>
      </c>
      <c r="T2" s="13">
        <f t="shared" si="0"/>
        <v>43781</v>
      </c>
      <c r="U2" s="13">
        <f t="shared" si="0"/>
        <v>43782</v>
      </c>
      <c r="V2" s="13">
        <f t="shared" si="0"/>
        <v>43783</v>
      </c>
      <c r="W2" s="13">
        <f t="shared" si="0"/>
        <v>43784</v>
      </c>
      <c r="X2" s="13">
        <f t="shared" si="0"/>
        <v>43785</v>
      </c>
      <c r="Y2" s="13">
        <f t="shared" si="0"/>
        <v>43786</v>
      </c>
      <c r="Z2" s="13">
        <f t="shared" si="0"/>
        <v>43787</v>
      </c>
      <c r="AA2" s="13">
        <f t="shared" si="0"/>
        <v>43788</v>
      </c>
      <c r="AB2" s="13">
        <f t="shared" si="0"/>
        <v>43789</v>
      </c>
      <c r="AC2" s="13">
        <f t="shared" si="0"/>
        <v>43790</v>
      </c>
      <c r="AD2" s="13">
        <f t="shared" si="0"/>
        <v>43791</v>
      </c>
      <c r="AE2" s="13">
        <f t="shared" si="0"/>
        <v>43792</v>
      </c>
      <c r="AF2" s="13">
        <f t="shared" si="0"/>
        <v>43793</v>
      </c>
      <c r="AG2" s="13">
        <f t="shared" si="0"/>
        <v>43794</v>
      </c>
      <c r="AH2" s="13">
        <f t="shared" si="0"/>
        <v>43795</v>
      </c>
      <c r="AI2" s="13">
        <f t="shared" si="0"/>
        <v>43796</v>
      </c>
      <c r="AJ2" s="13">
        <f t="shared" si="0"/>
        <v>43797</v>
      </c>
      <c r="AK2" s="13">
        <f t="shared" si="0"/>
        <v>43798</v>
      </c>
      <c r="AL2" s="13">
        <f t="shared" si="0"/>
        <v>43799</v>
      </c>
      <c r="AM2" s="13">
        <f t="shared" si="0"/>
        <v>43800</v>
      </c>
      <c r="AN2" s="13">
        <f t="shared" si="0"/>
        <v>43801</v>
      </c>
      <c r="AO2" s="13">
        <f t="shared" si="0"/>
        <v>43802</v>
      </c>
      <c r="AP2" s="13">
        <f t="shared" si="0"/>
        <v>43803</v>
      </c>
      <c r="AQ2" s="13">
        <f t="shared" si="0"/>
        <v>43804</v>
      </c>
      <c r="AR2" s="13">
        <f t="shared" si="0"/>
        <v>43805</v>
      </c>
      <c r="AS2" s="13">
        <f t="shared" si="0"/>
        <v>43806</v>
      </c>
      <c r="AT2" s="13">
        <f t="shared" si="0"/>
        <v>43807</v>
      </c>
      <c r="AU2" s="13">
        <f t="shared" si="0"/>
        <v>43808</v>
      </c>
      <c r="AV2" s="13">
        <f t="shared" si="0"/>
        <v>43809</v>
      </c>
      <c r="AW2" s="13">
        <f t="shared" si="0"/>
        <v>43810</v>
      </c>
      <c r="AX2" s="13">
        <f t="shared" si="0"/>
        <v>43811</v>
      </c>
      <c r="AY2" s="13">
        <f t="shared" si="0"/>
        <v>43812</v>
      </c>
      <c r="AZ2" s="13">
        <f t="shared" si="0"/>
        <v>43813</v>
      </c>
      <c r="BA2" s="13">
        <f t="shared" si="0"/>
        <v>43814</v>
      </c>
      <c r="BB2" s="13">
        <f t="shared" si="0"/>
        <v>43815</v>
      </c>
      <c r="BC2" s="13">
        <f t="shared" si="0"/>
        <v>43816</v>
      </c>
      <c r="BD2" s="13">
        <f t="shared" si="0"/>
        <v>43817</v>
      </c>
      <c r="BE2" s="13">
        <f t="shared" si="0"/>
        <v>43818</v>
      </c>
      <c r="BF2" s="13">
        <f t="shared" si="0"/>
        <v>43819</v>
      </c>
      <c r="BG2" s="13">
        <f t="shared" si="0"/>
        <v>43820</v>
      </c>
      <c r="BH2" s="13">
        <f t="shared" si="0"/>
        <v>43821</v>
      </c>
      <c r="BI2" s="13">
        <f t="shared" si="0"/>
        <v>43822</v>
      </c>
      <c r="BJ2" s="13">
        <f t="shared" si="0"/>
        <v>43823</v>
      </c>
      <c r="BK2" s="13">
        <f t="shared" si="0"/>
        <v>43824</v>
      </c>
      <c r="BL2" s="13">
        <f t="shared" si="0"/>
        <v>43825</v>
      </c>
      <c r="BM2" s="13">
        <f t="shared" si="0"/>
        <v>43826</v>
      </c>
      <c r="BN2" s="13">
        <f t="shared" si="0"/>
        <v>43827</v>
      </c>
      <c r="BO2" s="13">
        <f t="shared" si="0"/>
        <v>43828</v>
      </c>
      <c r="BP2" s="13">
        <f t="shared" si="0"/>
        <v>43829</v>
      </c>
      <c r="BQ2" s="13">
        <f t="shared" si="0"/>
        <v>43830</v>
      </c>
      <c r="BR2" s="13">
        <f t="shared" ref="BR2" si="1">BQ2+1</f>
        <v>43831</v>
      </c>
      <c r="BS2" s="13">
        <f t="shared" ref="BS2" si="2">BR2+1</f>
        <v>43832</v>
      </c>
      <c r="BT2" s="13">
        <f t="shared" ref="BT2" si="3">BS2+1</f>
        <v>43833</v>
      </c>
      <c r="BU2" s="13">
        <f t="shared" ref="BU2" si="4">BT2+1</f>
        <v>43834</v>
      </c>
      <c r="BV2" s="13">
        <f t="shared" ref="BV2" si="5">BU2+1</f>
        <v>43835</v>
      </c>
      <c r="BW2" s="13">
        <f t="shared" ref="BW2" si="6">BV2+1</f>
        <v>43836</v>
      </c>
      <c r="BX2" s="13">
        <f t="shared" ref="BX2" si="7">BW2+1</f>
        <v>43837</v>
      </c>
      <c r="BY2" s="13">
        <f t="shared" ref="BY2" si="8">BX2+1</f>
        <v>43838</v>
      </c>
      <c r="BZ2" s="13">
        <f t="shared" ref="BZ2" si="9">BY2+1</f>
        <v>43839</v>
      </c>
      <c r="CA2" s="13">
        <f t="shared" ref="CA2" si="10">BZ2+1</f>
        <v>43840</v>
      </c>
      <c r="CB2" s="13">
        <f t="shared" ref="CB2" si="11">CA2+1</f>
        <v>43841</v>
      </c>
      <c r="CC2" s="13">
        <f t="shared" ref="CC2" si="12">CB2+1</f>
        <v>43842</v>
      </c>
      <c r="CD2" s="13">
        <f t="shared" ref="CD2" si="13">CC2+1</f>
        <v>43843</v>
      </c>
      <c r="CE2" s="13">
        <f t="shared" ref="CE2" si="14">CD2+1</f>
        <v>43844</v>
      </c>
      <c r="CF2" s="13">
        <f t="shared" ref="CF2" si="15">CE2+1</f>
        <v>43845</v>
      </c>
      <c r="CG2" s="13">
        <f t="shared" ref="CG2" si="16">CF2+1</f>
        <v>43846</v>
      </c>
      <c r="CH2" s="13">
        <f t="shared" ref="CH2" si="17">CG2+1</f>
        <v>43847</v>
      </c>
      <c r="CI2" s="13">
        <f t="shared" ref="CI2" si="18">CH2+1</f>
        <v>43848</v>
      </c>
      <c r="CJ2" s="13">
        <f t="shared" ref="CJ2" si="19">CI2+1</f>
        <v>43849</v>
      </c>
      <c r="CK2" s="13">
        <f t="shared" ref="CK2" si="20">CJ2+1</f>
        <v>43850</v>
      </c>
      <c r="CL2" s="13">
        <f t="shared" ref="CL2" si="21">CK2+1</f>
        <v>43851</v>
      </c>
      <c r="CM2" s="13">
        <f t="shared" ref="CM2" si="22">CL2+1</f>
        <v>43852</v>
      </c>
      <c r="CN2" s="13">
        <f t="shared" ref="CN2" si="23">CM2+1</f>
        <v>43853</v>
      </c>
      <c r="CO2" s="13">
        <f t="shared" ref="CO2" si="24">CN2+1</f>
        <v>43854</v>
      </c>
      <c r="CP2" s="13">
        <f t="shared" ref="CP2" si="25">CO2+1</f>
        <v>43855</v>
      </c>
      <c r="CQ2" s="13">
        <f t="shared" ref="CQ2" si="26">CP2+1</f>
        <v>43856</v>
      </c>
      <c r="CR2" s="13">
        <f t="shared" ref="CR2" si="27">CQ2+1</f>
        <v>43857</v>
      </c>
      <c r="CS2" s="13">
        <f t="shared" ref="CS2" si="28">CR2+1</f>
        <v>43858</v>
      </c>
      <c r="CT2" s="13">
        <f t="shared" ref="CT2" si="29">CS2+1</f>
        <v>43859</v>
      </c>
      <c r="CU2" s="13">
        <f t="shared" ref="CU2" si="30">CT2+1</f>
        <v>43860</v>
      </c>
      <c r="CV2" s="13">
        <f t="shared" ref="CV2" si="31">CU2+1</f>
        <v>43861</v>
      </c>
    </row>
    <row r="3" spans="1:100" x14ac:dyDescent="0.45">
      <c r="A3" s="5" t="s">
        <v>1</v>
      </c>
      <c r="B3" s="6" t="s">
        <v>10</v>
      </c>
      <c r="C3" s="7" t="s">
        <v>60</v>
      </c>
      <c r="D3" s="7" t="s">
        <v>17</v>
      </c>
      <c r="E3" s="7" t="s">
        <v>18</v>
      </c>
      <c r="F3" s="7" t="s">
        <v>61</v>
      </c>
      <c r="G3" s="17"/>
      <c r="H3" s="20"/>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29"/>
    </row>
    <row r="4" spans="1:100" x14ac:dyDescent="0.45">
      <c r="A4" s="2"/>
      <c r="B4" s="3" t="s">
        <v>11</v>
      </c>
      <c r="C4" s="22" t="s">
        <v>60</v>
      </c>
      <c r="D4" s="4" t="s">
        <v>32</v>
      </c>
      <c r="E4" s="4" t="s">
        <v>18</v>
      </c>
      <c r="F4" s="28">
        <v>43777</v>
      </c>
      <c r="G4" s="27">
        <v>43794</v>
      </c>
      <c r="H4" s="20"/>
      <c r="I4" s="4"/>
      <c r="J4" s="4"/>
      <c r="K4" s="4"/>
      <c r="L4" s="4"/>
      <c r="M4" s="4"/>
      <c r="N4" s="4"/>
      <c r="O4" s="4"/>
      <c r="P4" s="26"/>
      <c r="Q4" s="26"/>
      <c r="R4" s="26"/>
      <c r="S4" s="26"/>
      <c r="T4" s="26"/>
      <c r="U4" s="26"/>
      <c r="V4" s="26"/>
      <c r="W4" s="26"/>
      <c r="X4" s="26"/>
      <c r="Y4" s="26"/>
      <c r="Z4" s="26"/>
      <c r="AA4" s="26"/>
      <c r="AB4" s="26"/>
      <c r="AC4" s="26"/>
      <c r="AD4" s="26"/>
      <c r="AE4" s="26"/>
      <c r="AF4" s="26"/>
      <c r="AG4" s="26"/>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29"/>
    </row>
    <row r="5" spans="1:100" x14ac:dyDescent="0.45">
      <c r="A5" s="5"/>
      <c r="B5" s="6" t="s">
        <v>20</v>
      </c>
      <c r="C5" s="7" t="s">
        <v>60</v>
      </c>
      <c r="D5" s="7" t="s">
        <v>38</v>
      </c>
      <c r="E5" s="7" t="s">
        <v>39</v>
      </c>
      <c r="F5" s="12">
        <v>43777</v>
      </c>
      <c r="G5" s="19">
        <v>43794</v>
      </c>
      <c r="H5" s="20"/>
      <c r="I5" s="4"/>
      <c r="J5" s="4"/>
      <c r="K5" s="4"/>
      <c r="L5" s="4"/>
      <c r="M5" s="25"/>
      <c r="N5" s="4"/>
      <c r="O5" s="4"/>
      <c r="P5" s="26"/>
      <c r="Q5" s="26"/>
      <c r="R5" s="26"/>
      <c r="S5" s="26"/>
      <c r="T5" s="26"/>
      <c r="U5" s="26"/>
      <c r="V5" s="26"/>
      <c r="W5" s="26"/>
      <c r="X5" s="26"/>
      <c r="Y5" s="26"/>
      <c r="Z5" s="26"/>
      <c r="AA5" s="26"/>
      <c r="AB5" s="26"/>
      <c r="AC5" s="26"/>
      <c r="AD5" s="26"/>
      <c r="AE5" s="26"/>
      <c r="AF5" s="26"/>
      <c r="AG5" s="26"/>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29"/>
    </row>
    <row r="6" spans="1:100" x14ac:dyDescent="0.45">
      <c r="A6" s="2"/>
      <c r="B6" s="3" t="s">
        <v>64</v>
      </c>
      <c r="C6" s="22" t="s">
        <v>60</v>
      </c>
      <c r="D6" s="4" t="s">
        <v>40</v>
      </c>
      <c r="E6" s="4" t="s">
        <v>39</v>
      </c>
      <c r="F6" s="28">
        <v>43777</v>
      </c>
      <c r="G6" s="27">
        <v>43794</v>
      </c>
      <c r="H6" s="20"/>
      <c r="I6" s="4"/>
      <c r="J6" s="4"/>
      <c r="K6" s="4"/>
      <c r="L6" s="4"/>
      <c r="M6" s="4"/>
      <c r="N6" s="4"/>
      <c r="O6" s="4"/>
      <c r="P6" s="26"/>
      <c r="Q6" s="26"/>
      <c r="R6" s="26"/>
      <c r="S6" s="26"/>
      <c r="T6" s="26"/>
      <c r="U6" s="26"/>
      <c r="V6" s="26"/>
      <c r="W6" s="26"/>
      <c r="X6" s="26"/>
      <c r="Y6" s="26"/>
      <c r="Z6" s="26"/>
      <c r="AA6" s="26"/>
      <c r="AB6" s="26"/>
      <c r="AC6" s="26"/>
      <c r="AD6" s="26"/>
      <c r="AE6" s="26"/>
      <c r="AF6" s="26"/>
      <c r="AG6" s="26"/>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29"/>
    </row>
    <row r="7" spans="1:100" x14ac:dyDescent="0.45">
      <c r="A7" s="5"/>
      <c r="B7" s="6"/>
      <c r="C7" s="7"/>
      <c r="D7" s="7"/>
      <c r="E7" s="7"/>
      <c r="F7" s="7"/>
      <c r="G7" s="17"/>
      <c r="H7" s="20"/>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29"/>
    </row>
    <row r="8" spans="1:100" x14ac:dyDescent="0.45">
      <c r="A8" s="2"/>
      <c r="B8" s="3"/>
      <c r="C8" s="4"/>
      <c r="D8" s="4"/>
      <c r="E8" s="4"/>
      <c r="F8" s="4"/>
      <c r="G8" s="18"/>
      <c r="H8" s="20"/>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29"/>
    </row>
    <row r="9" spans="1:100" x14ac:dyDescent="0.45">
      <c r="A9" s="5" t="s">
        <v>12</v>
      </c>
      <c r="B9" s="6" t="s">
        <v>13</v>
      </c>
      <c r="C9" s="7" t="s">
        <v>62</v>
      </c>
      <c r="D9" s="7" t="s">
        <v>41</v>
      </c>
      <c r="E9" s="7" t="s">
        <v>39</v>
      </c>
      <c r="F9" s="12">
        <v>43777</v>
      </c>
      <c r="G9" s="19">
        <v>43794</v>
      </c>
      <c r="H9" s="20"/>
      <c r="I9" s="4"/>
      <c r="J9" s="4"/>
      <c r="K9" s="4"/>
      <c r="L9" s="4"/>
      <c r="M9" s="4"/>
      <c r="N9" s="4"/>
      <c r="O9" s="4"/>
      <c r="P9" s="26"/>
      <c r="Q9" s="26"/>
      <c r="R9" s="26"/>
      <c r="S9" s="26"/>
      <c r="T9" s="26"/>
      <c r="U9" s="26"/>
      <c r="V9" s="26"/>
      <c r="W9" s="26"/>
      <c r="X9" s="26"/>
      <c r="Y9" s="26"/>
      <c r="Z9" s="26"/>
      <c r="AA9" s="26"/>
      <c r="AB9" s="26"/>
      <c r="AC9" s="26"/>
      <c r="AD9" s="26"/>
      <c r="AE9" s="26"/>
      <c r="AF9" s="26"/>
      <c r="AG9" s="26"/>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29"/>
    </row>
    <row r="10" spans="1:100" x14ac:dyDescent="0.45">
      <c r="A10" s="2"/>
      <c r="B10" s="3" t="s">
        <v>66</v>
      </c>
      <c r="C10" s="22" t="s">
        <v>62</v>
      </c>
      <c r="D10" s="4" t="s">
        <v>42</v>
      </c>
      <c r="E10" s="4" t="s">
        <v>39</v>
      </c>
      <c r="F10" s="28">
        <v>43777</v>
      </c>
      <c r="G10" s="27">
        <v>43794</v>
      </c>
      <c r="H10" s="20"/>
      <c r="I10" s="4"/>
      <c r="J10" s="4"/>
      <c r="K10" s="4"/>
      <c r="L10" s="4"/>
      <c r="M10" s="4"/>
      <c r="N10" s="4"/>
      <c r="O10" s="4"/>
      <c r="P10" s="26"/>
      <c r="Q10" s="26"/>
      <c r="R10" s="26"/>
      <c r="S10" s="26"/>
      <c r="T10" s="26"/>
      <c r="U10" s="26"/>
      <c r="V10" s="26"/>
      <c r="W10" s="26"/>
      <c r="X10" s="26"/>
      <c r="Y10" s="26"/>
      <c r="Z10" s="26"/>
      <c r="AA10" s="26"/>
      <c r="AB10" s="26"/>
      <c r="AC10" s="26"/>
      <c r="AD10" s="26"/>
      <c r="AE10" s="26"/>
      <c r="AF10" s="26"/>
      <c r="AG10" s="26"/>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29"/>
    </row>
    <row r="11" spans="1:100" x14ac:dyDescent="0.45">
      <c r="A11" s="5"/>
      <c r="B11" s="6" t="s">
        <v>64</v>
      </c>
      <c r="C11" s="7" t="s">
        <v>62</v>
      </c>
      <c r="D11" s="7" t="s">
        <v>43</v>
      </c>
      <c r="E11" s="7" t="s">
        <v>39</v>
      </c>
      <c r="F11" s="12">
        <v>43777</v>
      </c>
      <c r="G11" s="19">
        <v>43794</v>
      </c>
      <c r="H11" s="20"/>
      <c r="I11" s="4"/>
      <c r="J11" s="4"/>
      <c r="K11" s="4"/>
      <c r="L11" s="4"/>
      <c r="M11" s="4"/>
      <c r="N11" s="4"/>
      <c r="O11" s="4"/>
      <c r="P11" s="26"/>
      <c r="Q11" s="26"/>
      <c r="R11" s="26"/>
      <c r="S11" s="26"/>
      <c r="T11" s="26"/>
      <c r="U11" s="26"/>
      <c r="V11" s="26"/>
      <c r="W11" s="26"/>
      <c r="X11" s="26"/>
      <c r="Y11" s="26"/>
      <c r="Z11" s="26"/>
      <c r="AA11" s="26"/>
      <c r="AB11" s="26"/>
      <c r="AC11" s="26"/>
      <c r="AD11" s="26"/>
      <c r="AE11" s="26"/>
      <c r="AF11" s="26"/>
      <c r="AG11" s="26"/>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29"/>
    </row>
    <row r="12" spans="1:100" x14ac:dyDescent="0.45">
      <c r="A12" s="2"/>
      <c r="B12" s="3"/>
      <c r="C12" s="4"/>
      <c r="D12" s="4"/>
      <c r="E12" s="4"/>
      <c r="F12" s="4"/>
      <c r="G12" s="18"/>
      <c r="H12" s="20"/>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29"/>
    </row>
    <row r="13" spans="1:100" x14ac:dyDescent="0.45">
      <c r="A13" s="5"/>
      <c r="B13" s="6"/>
      <c r="C13" s="7"/>
      <c r="D13" s="7"/>
      <c r="E13" s="7"/>
      <c r="F13" s="7"/>
      <c r="G13" s="17"/>
      <c r="H13" s="20"/>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29"/>
    </row>
    <row r="14" spans="1:100" x14ac:dyDescent="0.45">
      <c r="A14" s="2" t="s">
        <v>2</v>
      </c>
      <c r="B14" s="3" t="s">
        <v>11</v>
      </c>
      <c r="C14" s="22" t="s">
        <v>60</v>
      </c>
      <c r="D14" s="4" t="s">
        <v>44</v>
      </c>
      <c r="E14" s="4" t="s">
        <v>39</v>
      </c>
      <c r="F14" s="28">
        <v>43777</v>
      </c>
      <c r="G14" s="27">
        <v>43794</v>
      </c>
      <c r="H14" s="20"/>
      <c r="I14" s="4"/>
      <c r="J14" s="4"/>
      <c r="K14" s="4"/>
      <c r="L14" s="4"/>
      <c r="M14" s="4"/>
      <c r="N14" s="4"/>
      <c r="O14" s="4"/>
      <c r="P14" s="26"/>
      <c r="Q14" s="26"/>
      <c r="R14" s="26"/>
      <c r="S14" s="26"/>
      <c r="T14" s="26"/>
      <c r="U14" s="26"/>
      <c r="V14" s="26"/>
      <c r="W14" s="26"/>
      <c r="X14" s="26"/>
      <c r="Y14" s="26"/>
      <c r="Z14" s="26"/>
      <c r="AA14" s="26"/>
      <c r="AB14" s="26"/>
      <c r="AC14" s="26"/>
      <c r="AD14" s="26"/>
      <c r="AE14" s="26"/>
      <c r="AF14" s="26"/>
      <c r="AG14" s="26"/>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29"/>
    </row>
    <row r="15" spans="1:100" x14ac:dyDescent="0.45">
      <c r="A15" s="5"/>
      <c r="B15" s="6" t="s">
        <v>20</v>
      </c>
      <c r="C15" s="7" t="s">
        <v>60</v>
      </c>
      <c r="D15" s="7" t="s">
        <v>45</v>
      </c>
      <c r="E15" s="7" t="s">
        <v>39</v>
      </c>
      <c r="F15" s="12">
        <v>43777</v>
      </c>
      <c r="G15" s="19">
        <v>43794</v>
      </c>
      <c r="H15" s="20"/>
      <c r="I15" s="4"/>
      <c r="J15" s="4"/>
      <c r="K15" s="4"/>
      <c r="L15" s="4"/>
      <c r="M15" s="4"/>
      <c r="N15" s="4"/>
      <c r="O15" s="4"/>
      <c r="P15" s="26"/>
      <c r="Q15" s="26"/>
      <c r="R15" s="26"/>
      <c r="S15" s="26"/>
      <c r="T15" s="26"/>
      <c r="U15" s="26"/>
      <c r="V15" s="26"/>
      <c r="W15" s="26"/>
      <c r="X15" s="26"/>
      <c r="Y15" s="26"/>
      <c r="Z15" s="26"/>
      <c r="AA15" s="26"/>
      <c r="AB15" s="26"/>
      <c r="AC15" s="26"/>
      <c r="AD15" s="26"/>
      <c r="AE15" s="26"/>
      <c r="AF15" s="26"/>
      <c r="AG15" s="26"/>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29"/>
    </row>
    <row r="16" spans="1:100" x14ac:dyDescent="0.45">
      <c r="A16" s="2"/>
      <c r="B16" s="3" t="s">
        <v>14</v>
      </c>
      <c r="C16" s="22" t="s">
        <v>60</v>
      </c>
      <c r="D16" s="4" t="s">
        <v>46</v>
      </c>
      <c r="E16" s="4" t="s">
        <v>39</v>
      </c>
      <c r="F16" s="28">
        <v>43777</v>
      </c>
      <c r="G16" s="27">
        <v>43794</v>
      </c>
      <c r="H16" s="20"/>
      <c r="I16" s="4"/>
      <c r="J16" s="4"/>
      <c r="K16" s="4"/>
      <c r="L16" s="4"/>
      <c r="M16" s="4"/>
      <c r="N16" s="4"/>
      <c r="O16" s="4"/>
      <c r="P16" s="26"/>
      <c r="Q16" s="26"/>
      <c r="R16" s="26"/>
      <c r="S16" s="26"/>
      <c r="T16" s="26"/>
      <c r="U16" s="26"/>
      <c r="V16" s="26"/>
      <c r="W16" s="26"/>
      <c r="X16" s="26"/>
      <c r="Y16" s="26"/>
      <c r="Z16" s="26"/>
      <c r="AA16" s="26"/>
      <c r="AB16" s="26"/>
      <c r="AC16" s="26"/>
      <c r="AD16" s="26"/>
      <c r="AE16" s="26"/>
      <c r="AF16" s="26"/>
      <c r="AG16" s="26"/>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29"/>
    </row>
    <row r="17" spans="1:100" x14ac:dyDescent="0.45">
      <c r="A17" s="5"/>
      <c r="B17" s="6"/>
      <c r="C17" s="7"/>
      <c r="D17" s="7"/>
      <c r="E17" s="7"/>
      <c r="F17" s="7"/>
      <c r="G17" s="17"/>
      <c r="H17" s="20"/>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29"/>
    </row>
    <row r="18" spans="1:100" x14ac:dyDescent="0.45">
      <c r="A18" s="2"/>
      <c r="B18" s="3"/>
      <c r="C18" s="4"/>
      <c r="D18" s="4"/>
      <c r="E18" s="4"/>
      <c r="F18" s="4"/>
      <c r="G18" s="18"/>
      <c r="H18" s="20"/>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29"/>
    </row>
    <row r="19" spans="1:100" x14ac:dyDescent="0.45">
      <c r="A19" s="5" t="s">
        <v>3</v>
      </c>
      <c r="B19" s="6" t="s">
        <v>21</v>
      </c>
      <c r="C19" s="7" t="s">
        <v>27</v>
      </c>
      <c r="D19" s="7" t="s">
        <v>47</v>
      </c>
      <c r="E19" s="7" t="s">
        <v>39</v>
      </c>
      <c r="F19" s="12">
        <v>43777</v>
      </c>
      <c r="G19" s="19">
        <v>43794</v>
      </c>
      <c r="H19" s="20"/>
      <c r="I19" s="4"/>
      <c r="J19" s="4"/>
      <c r="K19" s="4"/>
      <c r="L19" s="4"/>
      <c r="M19" s="4"/>
      <c r="N19" s="4"/>
      <c r="O19" s="4"/>
      <c r="P19" s="26"/>
      <c r="Q19" s="26"/>
      <c r="R19" s="26"/>
      <c r="S19" s="26"/>
      <c r="T19" s="26"/>
      <c r="U19" s="26"/>
      <c r="V19" s="26"/>
      <c r="W19" s="26"/>
      <c r="X19" s="26"/>
      <c r="Y19" s="26"/>
      <c r="Z19" s="26"/>
      <c r="AA19" s="26"/>
      <c r="AB19" s="26"/>
      <c r="AC19" s="26"/>
      <c r="AD19" s="26"/>
      <c r="AE19" s="26"/>
      <c r="AF19" s="26"/>
      <c r="AG19" s="26"/>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29"/>
    </row>
    <row r="20" spans="1:100" x14ac:dyDescent="0.45">
      <c r="A20" s="2"/>
      <c r="B20" s="3" t="s">
        <v>22</v>
      </c>
      <c r="C20" s="4" t="s">
        <v>27</v>
      </c>
      <c r="D20" s="4" t="s">
        <v>48</v>
      </c>
      <c r="E20" s="4" t="s">
        <v>34</v>
      </c>
      <c r="F20" s="28">
        <v>43777</v>
      </c>
      <c r="G20" s="27">
        <v>43794</v>
      </c>
      <c r="H20" s="20"/>
      <c r="I20" s="4"/>
      <c r="J20" s="4"/>
      <c r="K20" s="4"/>
      <c r="L20" s="4"/>
      <c r="M20" s="4"/>
      <c r="N20" s="4"/>
      <c r="O20" s="4"/>
      <c r="P20" s="26"/>
      <c r="Q20" s="26"/>
      <c r="R20" s="26"/>
      <c r="S20" s="26"/>
      <c r="T20" s="26"/>
      <c r="U20" s="26"/>
      <c r="V20" s="26"/>
      <c r="W20" s="26"/>
      <c r="X20" s="26"/>
      <c r="Y20" s="26"/>
      <c r="Z20" s="26"/>
      <c r="AA20" s="26"/>
      <c r="AB20" s="26"/>
      <c r="AC20" s="26"/>
      <c r="AD20" s="26"/>
      <c r="AE20" s="26"/>
      <c r="AF20" s="26"/>
      <c r="AG20" s="26"/>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29"/>
    </row>
    <row r="21" spans="1:100" x14ac:dyDescent="0.45">
      <c r="A21" s="5"/>
      <c r="B21" s="6" t="s">
        <v>65</v>
      </c>
      <c r="C21" s="7" t="s">
        <v>27</v>
      </c>
      <c r="D21" s="7" t="s">
        <v>49</v>
      </c>
      <c r="E21" s="7" t="s">
        <v>39</v>
      </c>
      <c r="F21" s="12">
        <v>43777</v>
      </c>
      <c r="G21" s="19">
        <v>43794</v>
      </c>
      <c r="H21" s="20"/>
      <c r="I21" s="4"/>
      <c r="J21" s="4"/>
      <c r="K21" s="4"/>
      <c r="L21" s="4"/>
      <c r="M21" s="4"/>
      <c r="N21" s="4"/>
      <c r="O21" s="4"/>
      <c r="P21" s="26"/>
      <c r="Q21" s="26"/>
      <c r="R21" s="26"/>
      <c r="S21" s="26"/>
      <c r="T21" s="26"/>
      <c r="U21" s="26"/>
      <c r="V21" s="26"/>
      <c r="W21" s="26"/>
      <c r="X21" s="26"/>
      <c r="Y21" s="26"/>
      <c r="Z21" s="26"/>
      <c r="AA21" s="26"/>
      <c r="AB21" s="26"/>
      <c r="AC21" s="26"/>
      <c r="AD21" s="26"/>
      <c r="AE21" s="26"/>
      <c r="AF21" s="26"/>
      <c r="AG21" s="26"/>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29"/>
    </row>
    <row r="22" spans="1:100" x14ac:dyDescent="0.45">
      <c r="A22" s="2"/>
      <c r="B22" s="3" t="s">
        <v>23</v>
      </c>
      <c r="C22" s="4" t="s">
        <v>63</v>
      </c>
      <c r="D22" s="4" t="s">
        <v>50</v>
      </c>
      <c r="E22" s="4" t="s">
        <v>39</v>
      </c>
      <c r="F22" s="28">
        <v>43777</v>
      </c>
      <c r="G22" s="27">
        <v>43794</v>
      </c>
      <c r="H22" s="20"/>
      <c r="I22" s="4"/>
      <c r="J22" s="4"/>
      <c r="K22" s="4"/>
      <c r="L22" s="4"/>
      <c r="M22" s="4"/>
      <c r="N22" s="4"/>
      <c r="O22" s="4"/>
      <c r="P22" s="26"/>
      <c r="Q22" s="26"/>
      <c r="R22" s="26"/>
      <c r="S22" s="26"/>
      <c r="T22" s="26"/>
      <c r="U22" s="26"/>
      <c r="V22" s="26"/>
      <c r="W22" s="26"/>
      <c r="X22" s="26"/>
      <c r="Y22" s="26"/>
      <c r="Z22" s="26"/>
      <c r="AA22" s="26"/>
      <c r="AB22" s="26"/>
      <c r="AC22" s="26"/>
      <c r="AD22" s="26"/>
      <c r="AE22" s="26"/>
      <c r="AF22" s="26"/>
      <c r="AG22" s="26"/>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29"/>
    </row>
    <row r="23" spans="1:100" x14ac:dyDescent="0.45">
      <c r="A23" s="5"/>
      <c r="B23" s="6" t="s">
        <v>24</v>
      </c>
      <c r="C23" s="7" t="s">
        <v>63</v>
      </c>
      <c r="D23" s="7" t="s">
        <v>51</v>
      </c>
      <c r="E23" s="7" t="s">
        <v>39</v>
      </c>
      <c r="F23" s="12">
        <v>43777</v>
      </c>
      <c r="G23" s="19">
        <v>43794</v>
      </c>
      <c r="H23" s="20"/>
      <c r="I23" s="4"/>
      <c r="J23" s="4"/>
      <c r="K23" s="4"/>
      <c r="L23" s="4"/>
      <c r="M23" s="4"/>
      <c r="N23" s="4"/>
      <c r="O23" s="4"/>
      <c r="P23" s="26"/>
      <c r="Q23" s="26"/>
      <c r="R23" s="26"/>
      <c r="S23" s="26"/>
      <c r="T23" s="26"/>
      <c r="U23" s="26"/>
      <c r="V23" s="26"/>
      <c r="W23" s="26"/>
      <c r="X23" s="26"/>
      <c r="Y23" s="26"/>
      <c r="Z23" s="26"/>
      <c r="AA23" s="26"/>
      <c r="AB23" s="26"/>
      <c r="AC23" s="26"/>
      <c r="AD23" s="26"/>
      <c r="AE23" s="26"/>
      <c r="AF23" s="26"/>
      <c r="AG23" s="26"/>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29"/>
    </row>
    <row r="24" spans="1:100" x14ac:dyDescent="0.45">
      <c r="A24" s="2"/>
      <c r="B24" s="3" t="s">
        <v>25</v>
      </c>
      <c r="C24" s="4" t="s">
        <v>27</v>
      </c>
      <c r="D24" s="4" t="s">
        <v>52</v>
      </c>
      <c r="E24" s="4" t="s">
        <v>33</v>
      </c>
      <c r="F24" s="28">
        <v>43777</v>
      </c>
      <c r="G24" s="27">
        <v>43794</v>
      </c>
      <c r="H24" s="20"/>
      <c r="I24" s="4"/>
      <c r="J24" s="4"/>
      <c r="K24" s="4"/>
      <c r="L24" s="4"/>
      <c r="M24" s="4"/>
      <c r="N24" s="4"/>
      <c r="O24" s="4"/>
      <c r="P24" s="26"/>
      <c r="Q24" s="26"/>
      <c r="R24" s="26"/>
      <c r="S24" s="26"/>
      <c r="T24" s="26"/>
      <c r="U24" s="26"/>
      <c r="V24" s="26"/>
      <c r="W24" s="26"/>
      <c r="X24" s="26"/>
      <c r="Y24" s="26"/>
      <c r="Z24" s="26"/>
      <c r="AA24" s="26"/>
      <c r="AB24" s="26"/>
      <c r="AC24" s="26"/>
      <c r="AD24" s="26"/>
      <c r="AE24" s="26"/>
      <c r="AF24" s="26"/>
      <c r="AG24" s="26"/>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29"/>
    </row>
    <row r="25" spans="1:100" x14ac:dyDescent="0.45">
      <c r="A25" s="5"/>
      <c r="B25" s="6" t="s">
        <v>20</v>
      </c>
      <c r="C25" s="7" t="s">
        <v>27</v>
      </c>
      <c r="D25" s="7" t="s">
        <v>53</v>
      </c>
      <c r="E25" s="7" t="s">
        <v>39</v>
      </c>
      <c r="F25" s="12">
        <v>43777</v>
      </c>
      <c r="G25" s="19">
        <v>43794</v>
      </c>
      <c r="H25" s="20"/>
      <c r="I25" s="4"/>
      <c r="J25" s="4"/>
      <c r="K25" s="4"/>
      <c r="L25" s="4"/>
      <c r="M25" s="4"/>
      <c r="N25" s="4"/>
      <c r="O25" s="4"/>
      <c r="P25" s="26"/>
      <c r="Q25" s="26"/>
      <c r="R25" s="26"/>
      <c r="S25" s="26"/>
      <c r="T25" s="26"/>
      <c r="U25" s="26"/>
      <c r="V25" s="26"/>
      <c r="W25" s="26"/>
      <c r="X25" s="26"/>
      <c r="Y25" s="26"/>
      <c r="Z25" s="26"/>
      <c r="AA25" s="26"/>
      <c r="AB25" s="26"/>
      <c r="AC25" s="26"/>
      <c r="AD25" s="26"/>
      <c r="AE25" s="26"/>
      <c r="AF25" s="26"/>
      <c r="AG25" s="26"/>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29"/>
    </row>
    <row r="26" spans="1:100" x14ac:dyDescent="0.45">
      <c r="A26" s="2"/>
      <c r="B26" s="3" t="s">
        <v>58</v>
      </c>
      <c r="C26" s="22" t="s">
        <v>27</v>
      </c>
      <c r="D26" s="22" t="s">
        <v>59</v>
      </c>
      <c r="E26" s="22" t="s">
        <v>18</v>
      </c>
      <c r="F26" s="28">
        <v>43777</v>
      </c>
      <c r="G26" s="27">
        <v>43794</v>
      </c>
      <c r="H26" s="20"/>
      <c r="I26" s="4"/>
      <c r="J26" s="4"/>
      <c r="K26" s="4"/>
      <c r="L26" s="4"/>
      <c r="M26" s="4"/>
      <c r="N26" s="4"/>
      <c r="O26" s="4"/>
      <c r="P26" s="26"/>
      <c r="Q26" s="26"/>
      <c r="R26" s="26"/>
      <c r="S26" s="26"/>
      <c r="T26" s="26"/>
      <c r="U26" s="26"/>
      <c r="V26" s="26"/>
      <c r="W26" s="26"/>
      <c r="X26" s="26"/>
      <c r="Y26" s="26"/>
      <c r="Z26" s="26"/>
      <c r="AA26" s="26"/>
      <c r="AB26" s="26"/>
      <c r="AC26" s="26"/>
      <c r="AD26" s="26"/>
      <c r="AE26" s="26"/>
      <c r="AF26" s="26"/>
      <c r="AG26" s="26"/>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29"/>
    </row>
    <row r="27" spans="1:100" x14ac:dyDescent="0.45">
      <c r="A27" s="5"/>
      <c r="B27" s="6"/>
      <c r="C27" s="7"/>
      <c r="D27" s="7"/>
      <c r="E27" s="7"/>
      <c r="F27" s="7"/>
      <c r="G27" s="17"/>
      <c r="H27" s="20"/>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29"/>
    </row>
    <row r="28" spans="1:100" x14ac:dyDescent="0.45">
      <c r="A28" s="2" t="s">
        <v>4</v>
      </c>
      <c r="B28" s="3" t="s">
        <v>35</v>
      </c>
      <c r="C28" s="22" t="s">
        <v>62</v>
      </c>
      <c r="D28" s="4" t="s">
        <v>54</v>
      </c>
      <c r="E28" s="4" t="str">
        <f>D9</f>
        <v>Ra01</v>
      </c>
      <c r="F28" s="28">
        <v>43777</v>
      </c>
      <c r="G28" s="27">
        <v>43794</v>
      </c>
      <c r="H28" s="20"/>
      <c r="I28" s="4"/>
      <c r="J28" s="4"/>
      <c r="K28" s="4"/>
      <c r="L28" s="4"/>
      <c r="M28" s="4"/>
      <c r="N28" s="4"/>
      <c r="O28" s="4"/>
      <c r="P28" s="26"/>
      <c r="Q28" s="26"/>
      <c r="R28" s="26"/>
      <c r="S28" s="26"/>
      <c r="T28" s="26"/>
      <c r="U28" s="26"/>
      <c r="V28" s="26"/>
      <c r="W28" s="26"/>
      <c r="X28" s="26"/>
      <c r="Y28" s="26"/>
      <c r="Z28" s="26"/>
      <c r="AA28" s="26"/>
      <c r="AB28" s="26"/>
      <c r="AC28" s="26"/>
      <c r="AD28" s="26"/>
      <c r="AE28" s="26"/>
      <c r="AF28" s="26"/>
      <c r="AG28" s="26"/>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29"/>
    </row>
    <row r="29" spans="1:100" x14ac:dyDescent="0.45">
      <c r="A29" s="5"/>
      <c r="B29" s="6" t="s">
        <v>66</v>
      </c>
      <c r="C29" s="7" t="s">
        <v>62</v>
      </c>
      <c r="D29" s="7" t="s">
        <v>36</v>
      </c>
      <c r="E29" s="7" t="s">
        <v>39</v>
      </c>
      <c r="F29" s="12">
        <v>43777</v>
      </c>
      <c r="G29" s="19">
        <v>43794</v>
      </c>
      <c r="H29" s="20"/>
      <c r="I29" s="4"/>
      <c r="J29" s="4"/>
      <c r="K29" s="4"/>
      <c r="L29" s="4"/>
      <c r="M29" s="4"/>
      <c r="N29" s="4"/>
      <c r="O29" s="4"/>
      <c r="P29" s="26"/>
      <c r="Q29" s="26"/>
      <c r="R29" s="26"/>
      <c r="S29" s="26"/>
      <c r="T29" s="26"/>
      <c r="U29" s="26"/>
      <c r="V29" s="26"/>
      <c r="W29" s="26"/>
      <c r="X29" s="26"/>
      <c r="Y29" s="26"/>
      <c r="Z29" s="26"/>
      <c r="AA29" s="26"/>
      <c r="AB29" s="26"/>
      <c r="AC29" s="26"/>
      <c r="AD29" s="26"/>
      <c r="AE29" s="26"/>
      <c r="AF29" s="26"/>
      <c r="AG29" s="26"/>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29"/>
    </row>
    <row r="30" spans="1:100" x14ac:dyDescent="0.45">
      <c r="A30" s="2"/>
      <c r="B30" s="3"/>
      <c r="C30" s="4"/>
      <c r="D30" s="4"/>
      <c r="E30" s="4"/>
      <c r="F30" s="4"/>
      <c r="G30" s="18"/>
      <c r="H30" s="20"/>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29"/>
    </row>
    <row r="31" spans="1:100" x14ac:dyDescent="0.45">
      <c r="A31" s="5"/>
      <c r="B31" s="6"/>
      <c r="C31" s="7"/>
      <c r="D31" s="7"/>
      <c r="E31" s="7"/>
      <c r="F31" s="7"/>
      <c r="G31" s="17"/>
      <c r="H31" s="20"/>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29"/>
    </row>
    <row r="32" spans="1:100" x14ac:dyDescent="0.45">
      <c r="A32" s="2"/>
      <c r="B32" s="3"/>
      <c r="C32" s="4"/>
      <c r="D32" s="4"/>
      <c r="E32" s="4"/>
      <c r="F32" s="4"/>
      <c r="G32" s="18"/>
      <c r="H32" s="20"/>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29"/>
    </row>
    <row r="33" spans="1:100" x14ac:dyDescent="0.45">
      <c r="A33" s="5" t="s">
        <v>5</v>
      </c>
      <c r="B33" s="6" t="s">
        <v>19</v>
      </c>
      <c r="C33" s="7" t="s">
        <v>26</v>
      </c>
      <c r="D33" s="7" t="s">
        <v>37</v>
      </c>
      <c r="E33" s="7" t="s">
        <v>39</v>
      </c>
      <c r="F33" s="12">
        <v>43770</v>
      </c>
      <c r="G33" s="19">
        <v>43830</v>
      </c>
      <c r="H33" s="20"/>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29"/>
    </row>
    <row r="34" spans="1:100" x14ac:dyDescent="0.45">
      <c r="A34" s="2"/>
      <c r="B34" s="3" t="s">
        <v>28</v>
      </c>
      <c r="C34" s="4" t="s">
        <v>26</v>
      </c>
      <c r="D34" s="4" t="s">
        <v>55</v>
      </c>
      <c r="E34" s="4" t="s">
        <v>30</v>
      </c>
      <c r="F34" s="4"/>
      <c r="G34" s="18"/>
      <c r="H34" s="20"/>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29"/>
    </row>
    <row r="35" spans="1:100" x14ac:dyDescent="0.45">
      <c r="A35" s="5"/>
      <c r="B35" s="6" t="s">
        <v>29</v>
      </c>
      <c r="C35" s="7"/>
      <c r="D35" s="7" t="s">
        <v>56</v>
      </c>
      <c r="E35" s="7" t="s">
        <v>31</v>
      </c>
      <c r="F35" s="7"/>
      <c r="G35" s="17"/>
      <c r="H35" s="20"/>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29"/>
    </row>
  </sheetData>
  <phoneticPr fontId="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83B265D-16E4-4B0B-A924-7DCA19A7E3B0}">
            <xm:f>NOT(ISERROR(SEARCH($G$1,H3)))</xm:f>
            <xm:f>$G$1</xm:f>
            <x14:dxf>
              <fill>
                <patternFill>
                  <bgColor rgb="FFFF0000"/>
                </patternFill>
              </fill>
            </x14:dxf>
          </x14:cfRule>
          <xm:sqref>H3:Y3 H5:I5 H7:I7 H9:I9 H11:I11 H13:I13 H15:I15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6"/>
  <sheetViews>
    <sheetView tabSelected="1" workbookViewId="0">
      <selection activeCell="D17" sqref="D17"/>
    </sheetView>
  </sheetViews>
  <sheetFormatPr defaultRowHeight="18" x14ac:dyDescent="0.45"/>
  <cols>
    <col min="3" max="3" width="14.3984375" bestFit="1" customWidth="1"/>
    <col min="5" max="5" width="14.3984375" bestFit="1" customWidth="1"/>
    <col min="7" max="7" width="14.3984375" bestFit="1" customWidth="1"/>
  </cols>
  <sheetData>
    <row r="2" spans="3:9" x14ac:dyDescent="0.45">
      <c r="C2" s="35" t="s">
        <v>73</v>
      </c>
      <c r="D2" s="34"/>
      <c r="H2" s="30"/>
      <c r="I2" s="30"/>
    </row>
    <row r="3" spans="3:9" x14ac:dyDescent="0.45">
      <c r="C3" s="34"/>
      <c r="D3" s="34"/>
      <c r="H3" s="30"/>
      <c r="I3" s="30"/>
    </row>
    <row r="5" spans="3:9" x14ac:dyDescent="0.45">
      <c r="C5" s="32" t="s">
        <v>67</v>
      </c>
      <c r="D5" s="32"/>
      <c r="E5" s="32"/>
      <c r="F5" s="32"/>
      <c r="G5" s="32"/>
    </row>
    <row r="6" spans="3:9" x14ac:dyDescent="0.45">
      <c r="C6" s="30" t="s">
        <v>68</v>
      </c>
      <c r="D6" s="30"/>
      <c r="E6" s="30" t="s">
        <v>68</v>
      </c>
      <c r="F6" s="30"/>
      <c r="G6" s="30" t="s">
        <v>68</v>
      </c>
    </row>
    <row r="7" spans="3:9" x14ac:dyDescent="0.45">
      <c r="C7" s="31" t="s">
        <v>69</v>
      </c>
      <c r="E7" s="31" t="s">
        <v>70</v>
      </c>
      <c r="G7" t="s">
        <v>71</v>
      </c>
    </row>
    <row r="8" spans="3:9" x14ac:dyDescent="0.45">
      <c r="C8" s="30" t="s">
        <v>68</v>
      </c>
      <c r="E8" s="30" t="s">
        <v>68</v>
      </c>
      <c r="G8" s="30" t="s">
        <v>68</v>
      </c>
    </row>
    <row r="9" spans="3:9" x14ac:dyDescent="0.45">
      <c r="C9" s="30" t="s">
        <v>68</v>
      </c>
      <c r="E9" t="s">
        <v>72</v>
      </c>
      <c r="G9" t="s">
        <v>72</v>
      </c>
    </row>
    <row r="10" spans="3:9" x14ac:dyDescent="0.45">
      <c r="C10" s="30" t="s">
        <v>68</v>
      </c>
    </row>
    <row r="11" spans="3:9" x14ac:dyDescent="0.45">
      <c r="C11" s="32" t="s">
        <v>3</v>
      </c>
      <c r="D11" s="32"/>
      <c r="E11" s="32"/>
      <c r="F11" s="30"/>
      <c r="G11" s="30"/>
    </row>
    <row r="12" spans="3:9" x14ac:dyDescent="0.45">
      <c r="C12" s="30" t="s">
        <v>68</v>
      </c>
      <c r="E12" s="30" t="s">
        <v>74</v>
      </c>
      <c r="G12" s="30"/>
    </row>
    <row r="13" spans="3:9" x14ac:dyDescent="0.45">
      <c r="C13" s="33" t="s">
        <v>123</v>
      </c>
      <c r="E13" t="s">
        <v>25</v>
      </c>
    </row>
    <row r="14" spans="3:9" x14ac:dyDescent="0.45">
      <c r="C14" s="30" t="s">
        <v>68</v>
      </c>
    </row>
    <row r="15" spans="3:9" x14ac:dyDescent="0.45">
      <c r="C15" s="30" t="s">
        <v>72</v>
      </c>
    </row>
    <row r="16" spans="3:9" x14ac:dyDescent="0.45">
      <c r="C16" s="30"/>
    </row>
  </sheetData>
  <mergeCells count="3">
    <mergeCell ref="C5:G5"/>
    <mergeCell ref="C11:E11"/>
    <mergeCell ref="C2:D3"/>
  </mergeCells>
  <phoneticPr fontId="1"/>
  <hyperlinks>
    <hyperlink ref="C5:G5" location="タイトル説明!A1" display="タイトル"/>
    <hyperlink ref="C11:E11" location="ゲーム画面!A1" display="ゲーム画面"/>
    <hyperlink ref="C7" location="難易度選択!A1" display="難易度選択"/>
    <hyperlink ref="E7" location="ランキング表示!A1" display="ランキング表示"/>
    <hyperlink ref="C13" location="リザルト画面!A1" display="リザルト"/>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heetViews>
  <sheetFormatPr defaultRowHeight="18" x14ac:dyDescent="0.45"/>
  <sheetData>
    <row r="1" spans="1:10" x14ac:dyDescent="0.45">
      <c r="A1" s="31" t="s">
        <v>114</v>
      </c>
    </row>
    <row r="2" spans="1:10" x14ac:dyDescent="0.45">
      <c r="J2" t="s">
        <v>76</v>
      </c>
    </row>
    <row r="3" spans="1:10" x14ac:dyDescent="0.45">
      <c r="B3" t="s">
        <v>75</v>
      </c>
    </row>
    <row r="5" spans="1:10" x14ac:dyDescent="0.45">
      <c r="B5" t="s">
        <v>77</v>
      </c>
    </row>
    <row r="6" spans="1:10" x14ac:dyDescent="0.45">
      <c r="B6" t="s">
        <v>78</v>
      </c>
    </row>
    <row r="7" spans="1:10" x14ac:dyDescent="0.45">
      <c r="B7" t="s">
        <v>79</v>
      </c>
    </row>
    <row r="9" spans="1:10" x14ac:dyDescent="0.45">
      <c r="B9" t="s">
        <v>80</v>
      </c>
    </row>
    <row r="12" spans="1:10" x14ac:dyDescent="0.45">
      <c r="B12" t="s">
        <v>87</v>
      </c>
    </row>
    <row r="13" spans="1:10" x14ac:dyDescent="0.45">
      <c r="B13" t="s">
        <v>81</v>
      </c>
    </row>
    <row r="15" spans="1:10" x14ac:dyDescent="0.45">
      <c r="C15" t="s">
        <v>82</v>
      </c>
    </row>
    <row r="16" spans="1:10" x14ac:dyDescent="0.45">
      <c r="C16" t="s">
        <v>83</v>
      </c>
    </row>
    <row r="18" spans="3:3" x14ac:dyDescent="0.45">
      <c r="C18" t="s">
        <v>84</v>
      </c>
    </row>
    <row r="19" spans="3:3" x14ac:dyDescent="0.45">
      <c r="C19" t="s">
        <v>85</v>
      </c>
    </row>
    <row r="21" spans="3:3" x14ac:dyDescent="0.45">
      <c r="C21" t="s">
        <v>86</v>
      </c>
    </row>
  </sheetData>
  <phoneticPr fontId="1"/>
  <hyperlinks>
    <hyperlink ref="A1" location="仕様書!A1" display="仕様書に戻る"/>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G6" sqref="G6"/>
    </sheetView>
  </sheetViews>
  <sheetFormatPr defaultRowHeight="18" x14ac:dyDescent="0.45"/>
  <sheetData>
    <row r="1" spans="1:5" x14ac:dyDescent="0.45">
      <c r="A1" s="31" t="s">
        <v>114</v>
      </c>
    </row>
    <row r="3" spans="1:5" x14ac:dyDescent="0.45">
      <c r="B3" t="s">
        <v>115</v>
      </c>
    </row>
    <row r="5" spans="1:5" x14ac:dyDescent="0.45">
      <c r="B5" t="s">
        <v>116</v>
      </c>
      <c r="E5" t="s">
        <v>120</v>
      </c>
    </row>
    <row r="6" spans="1:5" x14ac:dyDescent="0.45">
      <c r="B6" t="s">
        <v>117</v>
      </c>
      <c r="E6" t="s">
        <v>126</v>
      </c>
    </row>
    <row r="7" spans="1:5" x14ac:dyDescent="0.45">
      <c r="E7" t="s">
        <v>126</v>
      </c>
    </row>
    <row r="8" spans="1:5" x14ac:dyDescent="0.45">
      <c r="B8" t="s">
        <v>118</v>
      </c>
    </row>
    <row r="9" spans="1:5" x14ac:dyDescent="0.45">
      <c r="B9" t="s">
        <v>119</v>
      </c>
    </row>
    <row r="11" spans="1:5" x14ac:dyDescent="0.45">
      <c r="B11" t="s">
        <v>121</v>
      </c>
    </row>
  </sheetData>
  <phoneticPr fontId="1"/>
  <hyperlinks>
    <hyperlink ref="A1" location="仕様書!A1" display="仕様書に戻る"/>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8" x14ac:dyDescent="0.45"/>
  <sheetData>
    <row r="1" spans="1:2" x14ac:dyDescent="0.45">
      <c r="A1" s="31" t="s">
        <v>114</v>
      </c>
    </row>
    <row r="3" spans="1:2" x14ac:dyDescent="0.45">
      <c r="B3" t="s">
        <v>88</v>
      </c>
    </row>
    <row r="5" spans="1:2" x14ac:dyDescent="0.45">
      <c r="B5" t="s">
        <v>89</v>
      </c>
    </row>
    <row r="6" spans="1:2" x14ac:dyDescent="0.45">
      <c r="B6" t="s">
        <v>90</v>
      </c>
    </row>
    <row r="8" spans="1:2" x14ac:dyDescent="0.45">
      <c r="B8" t="s">
        <v>91</v>
      </c>
    </row>
    <row r="9" spans="1:2" x14ac:dyDescent="0.45">
      <c r="B9" t="s">
        <v>92</v>
      </c>
    </row>
  </sheetData>
  <phoneticPr fontId="1"/>
  <hyperlinks>
    <hyperlink ref="A1" location="仕様書!A1" display="仕様書に戻る"/>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38" sqref="B38"/>
    </sheetView>
  </sheetViews>
  <sheetFormatPr defaultRowHeight="18" x14ac:dyDescent="0.45"/>
  <sheetData>
    <row r="1" spans="1:9" x14ac:dyDescent="0.45">
      <c r="A1" s="31" t="s">
        <v>114</v>
      </c>
    </row>
    <row r="3" spans="1:9" x14ac:dyDescent="0.45">
      <c r="B3" t="s">
        <v>93</v>
      </c>
    </row>
    <row r="5" spans="1:9" x14ac:dyDescent="0.45">
      <c r="B5" t="s">
        <v>95</v>
      </c>
      <c r="I5" s="31" t="s">
        <v>94</v>
      </c>
    </row>
    <row r="6" spans="1:9" x14ac:dyDescent="0.45">
      <c r="B6" t="s">
        <v>113</v>
      </c>
    </row>
    <row r="9" spans="1:9" x14ac:dyDescent="0.45">
      <c r="B9" t="s">
        <v>96</v>
      </c>
    </row>
    <row r="10" spans="1:9" x14ac:dyDescent="0.45">
      <c r="B10" t="s">
        <v>97</v>
      </c>
    </row>
    <row r="11" spans="1:9" x14ac:dyDescent="0.45">
      <c r="B11" t="s">
        <v>98</v>
      </c>
    </row>
    <row r="12" spans="1:9" x14ac:dyDescent="0.45">
      <c r="B12" t="s">
        <v>99</v>
      </c>
    </row>
    <row r="14" spans="1:9" x14ac:dyDescent="0.45">
      <c r="B14" t="s">
        <v>100</v>
      </c>
    </row>
    <row r="15" spans="1:9" x14ac:dyDescent="0.45">
      <c r="B15" t="s">
        <v>101</v>
      </c>
    </row>
    <row r="16" spans="1:9" x14ac:dyDescent="0.45">
      <c r="B16" t="s">
        <v>102</v>
      </c>
      <c r="G16" t="s">
        <v>103</v>
      </c>
    </row>
    <row r="17" spans="2:3" x14ac:dyDescent="0.45">
      <c r="B17" t="s">
        <v>108</v>
      </c>
    </row>
    <row r="19" spans="2:3" x14ac:dyDescent="0.45">
      <c r="B19" t="s">
        <v>104</v>
      </c>
    </row>
    <row r="20" spans="2:3" x14ac:dyDescent="0.45">
      <c r="B20" t="s">
        <v>105</v>
      </c>
    </row>
    <row r="22" spans="2:3" x14ac:dyDescent="0.45">
      <c r="B22" t="s">
        <v>106</v>
      </c>
    </row>
    <row r="23" spans="2:3" x14ac:dyDescent="0.45">
      <c r="B23" t="s">
        <v>107</v>
      </c>
    </row>
    <row r="25" spans="2:3" x14ac:dyDescent="0.45">
      <c r="B25" t="s">
        <v>109</v>
      </c>
    </row>
    <row r="28" spans="2:3" x14ac:dyDescent="0.45">
      <c r="B28" t="s">
        <v>110</v>
      </c>
    </row>
    <row r="29" spans="2:3" x14ac:dyDescent="0.45">
      <c r="B29" t="s">
        <v>112</v>
      </c>
      <c r="C29" t="s">
        <v>111</v>
      </c>
    </row>
    <row r="30" spans="2:3" x14ac:dyDescent="0.45">
      <c r="B30" t="s">
        <v>127</v>
      </c>
      <c r="C30" t="s">
        <v>128</v>
      </c>
    </row>
    <row r="31" spans="2:3" x14ac:dyDescent="0.45">
      <c r="C31" t="s">
        <v>129</v>
      </c>
    </row>
    <row r="35" spans="2:2" x14ac:dyDescent="0.45">
      <c r="B35" t="s">
        <v>134</v>
      </c>
    </row>
    <row r="37" spans="2:2" x14ac:dyDescent="0.45">
      <c r="B37" t="s">
        <v>135</v>
      </c>
    </row>
  </sheetData>
  <phoneticPr fontId="1"/>
  <hyperlinks>
    <hyperlink ref="I5" r:id="rId1"/>
    <hyperlink ref="A1" location="仕様書!A1" display="仕様書に戻る"/>
  </hyperlinks>
  <pageMargins left="0.7" right="0.7" top="0.75" bottom="0.75" header="0.3" footer="0.3"/>
  <pageSetup paperSize="9"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RowHeight="18" x14ac:dyDescent="0.45"/>
  <sheetData>
    <row r="1" spans="1:9" x14ac:dyDescent="0.45">
      <c r="A1" s="31" t="s">
        <v>114</v>
      </c>
    </row>
    <row r="3" spans="1:9" x14ac:dyDescent="0.45">
      <c r="B3" t="s">
        <v>122</v>
      </c>
    </row>
    <row r="5" spans="1:9" x14ac:dyDescent="0.45">
      <c r="B5" t="s">
        <v>124</v>
      </c>
      <c r="I5" t="s">
        <v>125</v>
      </c>
    </row>
    <row r="6" spans="1:9" x14ac:dyDescent="0.45">
      <c r="B6" t="s">
        <v>130</v>
      </c>
    </row>
    <row r="7" spans="1:9" x14ac:dyDescent="0.45">
      <c r="B7" t="s">
        <v>131</v>
      </c>
    </row>
    <row r="9" spans="1:9" x14ac:dyDescent="0.45">
      <c r="B9" t="s">
        <v>132</v>
      </c>
    </row>
    <row r="11" spans="1:9" x14ac:dyDescent="0.45">
      <c r="B11" t="s">
        <v>133</v>
      </c>
    </row>
  </sheetData>
  <phoneticPr fontId="1"/>
  <hyperlinks>
    <hyperlink ref="A1" location="仕様書!A1" display="仕様書に戻る"/>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ガントチャート</vt:lpstr>
      <vt:lpstr>仕様書</vt:lpstr>
      <vt:lpstr>タイトル説明</vt:lpstr>
      <vt:lpstr>ランキング表示</vt:lpstr>
      <vt:lpstr>難易度選択</vt:lpstr>
      <vt:lpstr>ゲーム画面</vt:lpstr>
      <vt:lpstr>リザルト画面</vt:lpstr>
    </vt:vector>
  </TitlesOfParts>
  <Company>UNITCOM 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UNITCOM PC User</dc:creator>
  <cp:lastModifiedBy>UNITCOM PC User</cp:lastModifiedBy>
  <dcterms:created xsi:type="dcterms:W3CDTF">2019-11-07T14:00:01Z</dcterms:created>
  <dcterms:modified xsi:type="dcterms:W3CDTF">2019-11-21T18:59:24Z</dcterms:modified>
</cp:coreProperties>
</file>