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pi\OneDrive\デスクトップ\HEW\"/>
    </mc:Choice>
  </mc:AlternateContent>
  <bookViews>
    <workbookView xWindow="0" yWindow="0" windowWidth="17256" windowHeight="6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CU2" i="1"/>
  <c r="CV2" i="1" s="1"/>
  <c r="BR2" i="1"/>
  <c r="BS2" i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J2" i="1" l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</calcChain>
</file>

<file path=xl/sharedStrings.xml><?xml version="1.0" encoding="utf-8"?>
<sst xmlns="http://schemas.openxmlformats.org/spreadsheetml/2006/main" count="105" uniqueCount="67">
  <si>
    <t>カテゴリ</t>
    <phoneticPr fontId="1"/>
  </si>
  <si>
    <t>タイトル画面</t>
    <rPh sb="4" eb="6">
      <t>ガメン</t>
    </rPh>
    <phoneticPr fontId="1"/>
  </si>
  <si>
    <t>難易度選択画面</t>
    <rPh sb="0" eb="3">
      <t>ナンイド</t>
    </rPh>
    <rPh sb="3" eb="5">
      <t>センタク</t>
    </rPh>
    <rPh sb="5" eb="7">
      <t>ガメン</t>
    </rPh>
    <phoneticPr fontId="1"/>
  </si>
  <si>
    <t>ゲーム画面</t>
    <rPh sb="3" eb="5">
      <t>ガメン</t>
    </rPh>
    <phoneticPr fontId="1"/>
  </si>
  <si>
    <t>リザルト画面</t>
    <rPh sb="4" eb="6">
      <t>ガメン</t>
    </rPh>
    <phoneticPr fontId="1"/>
  </si>
  <si>
    <t>その他</t>
    <rPh sb="2" eb="3">
      <t>タ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</si>
  <si>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</si>
  <si>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</si>
  <si>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作業終了日</t>
    <rPh sb="0" eb="2">
      <t>サギョウ</t>
    </rPh>
    <rPh sb="2" eb="5">
      <t>シュウリョウビ</t>
    </rPh>
    <phoneticPr fontId="1"/>
  </si>
  <si>
    <t>担当者</t>
    <rPh sb="0" eb="3">
      <t>タントウシャ</t>
    </rPh>
    <phoneticPr fontId="1"/>
  </si>
  <si>
    <t>時間経過でDEMO再生</t>
    <rPh sb="0" eb="2">
      <t>ジカン</t>
    </rPh>
    <rPh sb="2" eb="4">
      <t>ケイカ</t>
    </rPh>
    <rPh sb="9" eb="11">
      <t>サイセイ</t>
    </rPh>
    <phoneticPr fontId="1"/>
  </si>
  <si>
    <t>項目選択</t>
    <rPh sb="0" eb="2">
      <t>コウモク</t>
    </rPh>
    <rPh sb="2" eb="4">
      <t>センタク</t>
    </rPh>
    <phoneticPr fontId="1"/>
  </si>
  <si>
    <t>ランキング画面</t>
    <rPh sb="5" eb="7">
      <t>ガメン</t>
    </rPh>
    <phoneticPr fontId="1"/>
  </si>
  <si>
    <t>binファイルで順位保存</t>
    <rPh sb="8" eb="10">
      <t>ジュンイ</t>
    </rPh>
    <rPh sb="10" eb="12">
      <t>ホゾン</t>
    </rPh>
    <phoneticPr fontId="1"/>
  </si>
  <si>
    <t>テクスチャ貼り付け</t>
    <rPh sb="5" eb="6">
      <t>ハ</t>
    </rPh>
    <rPh sb="7" eb="8">
      <t>ツ</t>
    </rPh>
    <phoneticPr fontId="1"/>
  </si>
  <si>
    <t>タスクID</t>
    <phoneticPr fontId="1"/>
  </si>
  <si>
    <t>先行タスク</t>
    <rPh sb="0" eb="2">
      <t>センコウ</t>
    </rPh>
    <phoneticPr fontId="1"/>
  </si>
  <si>
    <t>Ti01</t>
    <phoneticPr fontId="1"/>
  </si>
  <si>
    <t>なし</t>
    <phoneticPr fontId="1"/>
  </si>
  <si>
    <t>joycon操作を紐づけ</t>
    <rPh sb="6" eb="8">
      <t>ソウサ</t>
    </rPh>
    <rPh sb="9" eb="10">
      <t>ヒモ</t>
    </rPh>
    <phoneticPr fontId="1"/>
  </si>
  <si>
    <t>シーン遷移の演出</t>
    <rPh sb="3" eb="5">
      <t>センイ</t>
    </rPh>
    <rPh sb="6" eb="8">
      <t>エンシュツ</t>
    </rPh>
    <phoneticPr fontId="1"/>
  </si>
  <si>
    <t>3Dポリゴンの描画</t>
    <rPh sb="7" eb="9">
      <t>ビョウガ</t>
    </rPh>
    <phoneticPr fontId="1"/>
  </si>
  <si>
    <t>プレイヤーの動き</t>
    <rPh sb="6" eb="7">
      <t>ウゴ</t>
    </rPh>
    <phoneticPr fontId="1"/>
  </si>
  <si>
    <t>スコア周りの制御</t>
    <rPh sb="3" eb="4">
      <t>マワ</t>
    </rPh>
    <rPh sb="6" eb="8">
      <t>セイギョ</t>
    </rPh>
    <phoneticPr fontId="1"/>
  </si>
  <si>
    <t>Time周りの制御</t>
    <rPh sb="4" eb="5">
      <t>マワ</t>
    </rPh>
    <rPh sb="7" eb="9">
      <t>セイギョ</t>
    </rPh>
    <phoneticPr fontId="1"/>
  </si>
  <si>
    <t>ポーズ画面</t>
    <rPh sb="3" eb="5">
      <t>ガメン</t>
    </rPh>
    <phoneticPr fontId="1"/>
  </si>
  <si>
    <t>太田</t>
    <rPh sb="0" eb="2">
      <t>オオタ</t>
    </rPh>
    <phoneticPr fontId="1"/>
  </si>
  <si>
    <t>許</t>
    <rPh sb="0" eb="1">
      <t>ユル</t>
    </rPh>
    <phoneticPr fontId="1"/>
  </si>
  <si>
    <t>音楽関連</t>
    <rPh sb="0" eb="2">
      <t>オンガク</t>
    </rPh>
    <rPh sb="2" eb="4">
      <t>カンレン</t>
    </rPh>
    <phoneticPr fontId="1"/>
  </si>
  <si>
    <t>作りこみ:エフェクト</t>
    <rPh sb="0" eb="1">
      <t>ツク</t>
    </rPh>
    <phoneticPr fontId="1"/>
  </si>
  <si>
    <t>音楽完成</t>
    <rPh sb="0" eb="2">
      <t>オンガク</t>
    </rPh>
    <rPh sb="2" eb="4">
      <t>カンセイ</t>
    </rPh>
    <phoneticPr fontId="1"/>
  </si>
  <si>
    <t>未定</t>
    <rPh sb="0" eb="2">
      <t>ミテイ</t>
    </rPh>
    <phoneticPr fontId="1"/>
  </si>
  <si>
    <t>Ti02</t>
    <phoneticPr fontId="1"/>
  </si>
  <si>
    <t>なし</t>
    <phoneticPr fontId="1"/>
  </si>
  <si>
    <t>なし</t>
    <phoneticPr fontId="1"/>
  </si>
  <si>
    <t>既に存在しているランキングと比較</t>
    <rPh sb="0" eb="1">
      <t>スデ</t>
    </rPh>
    <rPh sb="2" eb="4">
      <t>ソンザイ</t>
    </rPh>
    <rPh sb="14" eb="16">
      <t>ヒカク</t>
    </rPh>
    <phoneticPr fontId="1"/>
  </si>
  <si>
    <t>Re02</t>
    <phoneticPr fontId="1"/>
  </si>
  <si>
    <t>Jc01</t>
    <phoneticPr fontId="1"/>
  </si>
  <si>
    <t>Ti03</t>
    <phoneticPr fontId="1"/>
  </si>
  <si>
    <t>なし</t>
    <phoneticPr fontId="1"/>
  </si>
  <si>
    <t>Ti04</t>
    <phoneticPr fontId="1"/>
  </si>
  <si>
    <t>Ra01</t>
    <phoneticPr fontId="1"/>
  </si>
  <si>
    <t>Ra02</t>
    <phoneticPr fontId="1"/>
  </si>
  <si>
    <t>Ra03</t>
    <phoneticPr fontId="1"/>
  </si>
  <si>
    <t>Lv01</t>
    <phoneticPr fontId="1"/>
  </si>
  <si>
    <t>Lv02</t>
    <phoneticPr fontId="1"/>
  </si>
  <si>
    <t>Lv03</t>
    <phoneticPr fontId="1"/>
  </si>
  <si>
    <t>Ga01</t>
    <phoneticPr fontId="1"/>
  </si>
  <si>
    <t>Ga02</t>
    <phoneticPr fontId="1"/>
  </si>
  <si>
    <t>Ga03</t>
    <phoneticPr fontId="1"/>
  </si>
  <si>
    <t>Ga04</t>
    <phoneticPr fontId="1"/>
  </si>
  <si>
    <t>Ga05</t>
    <phoneticPr fontId="1"/>
  </si>
  <si>
    <t>Ga06</t>
    <phoneticPr fontId="1"/>
  </si>
  <si>
    <t>Ga07</t>
    <phoneticPr fontId="1"/>
  </si>
  <si>
    <t>Re01</t>
    <phoneticPr fontId="1"/>
  </si>
  <si>
    <t>Mu01</t>
    <phoneticPr fontId="1"/>
  </si>
  <si>
    <t>Ef01</t>
    <phoneticPr fontId="1"/>
  </si>
  <si>
    <t>1</t>
    <phoneticPr fontId="1"/>
  </si>
  <si>
    <t>カメラ管理</t>
    <rPh sb="3" eb="5">
      <t>カンリ</t>
    </rPh>
    <phoneticPr fontId="1"/>
  </si>
  <si>
    <t>Ga08</t>
  </si>
  <si>
    <t>湯田</t>
    <rPh sb="0" eb="2">
      <t>ユダ</t>
    </rPh>
    <phoneticPr fontId="1"/>
  </si>
  <si>
    <t>未定</t>
    <rPh sb="0" eb="2">
      <t>ミテイ</t>
    </rPh>
    <phoneticPr fontId="1"/>
  </si>
  <si>
    <t>内田</t>
    <rPh sb="0" eb="2">
      <t>ウチダ</t>
    </rPh>
    <phoneticPr fontId="1"/>
  </si>
  <si>
    <t>鈴木</t>
    <rPh sb="0" eb="2">
      <t>スズキ</t>
    </rPh>
    <phoneticPr fontId="1"/>
  </si>
  <si>
    <t>テクスチャ貼り付け(仮)</t>
    <rPh sb="5" eb="6">
      <t>ハ</t>
    </rPh>
    <rPh sb="7" eb="8">
      <t>ツ</t>
    </rPh>
    <rPh sb="10" eb="11">
      <t>カリ</t>
    </rPh>
    <phoneticPr fontId="1"/>
  </si>
  <si>
    <t>矢の当たり判定確認(仮)</t>
    <rPh sb="0" eb="1">
      <t>ヤ</t>
    </rPh>
    <rPh sb="2" eb="3">
      <t>ア</t>
    </rPh>
    <rPh sb="5" eb="7">
      <t>ハンテイ</t>
    </rPh>
    <rPh sb="7" eb="9">
      <t>カクニン</t>
    </rPh>
    <rPh sb="10" eb="11">
      <t>カリ</t>
    </rPh>
    <phoneticPr fontId="1"/>
  </si>
  <si>
    <t>シーン遷移の演出(仮)</t>
    <rPh sb="3" eb="5">
      <t>センイ</t>
    </rPh>
    <rPh sb="6" eb="8">
      <t>エンシュツ</t>
    </rPh>
    <rPh sb="9" eb="10">
      <t>カリ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</si>
</sst>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"/>
    <numFmt numFmtId="177" formatCode="m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1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56" fontId="0" fillId="2" borderId="1" xfId="0" applyNumberFormat="1" applyFill="1" applyBorder="1">
      <alignment vertical="center"/>
    </xf>
    <xf numFmtId="176" fontId="0" fillId="0" borderId="0" xfId="0" quotePrefix="1" applyNumberFormat="1">
      <alignment vertical="center"/>
    </xf>
    <xf numFmtId="0" fontId="3" fillId="0" borderId="0" xfId="0" applyFont="1" applyFill="1">
      <alignment vertical="center"/>
    </xf>
    <xf numFmtId="177" fontId="0" fillId="0" borderId="0" xfId="0" quotePrefix="1" applyNumberFormat="1">
      <alignment vertical="center"/>
    </xf>
    <xf numFmtId="1" fontId="0" fillId="0" borderId="2" xfId="0" applyNumberFormat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56" fontId="0" fillId="2" borderId="2" xfId="0" applyNumberFormat="1" applyFill="1" applyBorder="1">
      <alignment vertical="center"/>
    </xf>
    <xf numFmtId="0" fontId="0" fillId="4" borderId="1" xfId="0" applyFill="1" applyBorder="1">
      <alignment vertical="center"/>
    </xf>
    <xf numFmtId="1" fontId="0" fillId="4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14" fontId="0" fillId="0" borderId="0" xfId="0" quotePrefix="1" applyNumberFormat="1">
      <alignment vertical="center"/>
    </xf>
    <xf numFmtId="0" fontId="2" fillId="0" borderId="1" xfId="1" applyFill="1" applyBorder="1">
      <alignment vertical="center"/>
    </xf>
    <xf numFmtId="0" fontId="0" fillId="5" borderId="1" xfId="0" applyFill="1" applyBorder="1">
      <alignment vertical="center"/>
    </xf>
    <xf numFmtId="56" fontId="0" fillId="0" borderId="2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40% - アクセント 3" xfId="1" builtinId="39"/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"/>
  <sheetViews>
    <sheetView tabSelected="1" workbookViewId="0">
      <pane ySplit="2" topLeftCell="A3" activePane="bottomLeft" state="frozen"/>
      <selection pane="bottomLeft" activeCell="B19" sqref="B19"/>
    </sheetView>
  </sheetViews>
  <sheetFormatPr defaultRowHeight="18" x14ac:dyDescent="0.45"/>
  <cols>
    <col min="1" max="1" width="14.3984375" bestFit="1" customWidth="1"/>
    <col min="2" max="2" width="32" style="1" bestFit="1" customWidth="1"/>
    <col min="3" max="3" width="6.796875" bestFit="1" customWidth="1"/>
    <col min="4" max="4" width="8.59765625" bestFit="1" customWidth="1"/>
    <col min="5" max="7" width="10.3984375" bestFit="1" customWidth="1"/>
    <col min="8" max="8" width="2" style="23" customWidth="1"/>
    <col min="9" max="104" width="3" customWidth="1"/>
  </cols>
  <sheetData>
    <row r="1" spans="1:100" ht="18" customHeight="1" x14ac:dyDescent="0.45">
      <c r="G1" s="14"/>
      <c r="H1" s="22"/>
      <c r="I1" s="15">
        <v>43777</v>
      </c>
      <c r="AM1" s="15">
        <v>43800</v>
      </c>
      <c r="BR1" s="24" t="s">
        <v>57</v>
      </c>
    </row>
    <row r="2" spans="1:100" s="11" customFormat="1" ht="18" customHeight="1" x14ac:dyDescent="0.45">
      <c r="A2" s="8" t="s">
        <v>0</v>
      </c>
      <c r="B2" s="9" t="s">
        <v>6</v>
      </c>
      <c r="C2" s="10" t="s">
        <v>9</v>
      </c>
      <c r="D2" s="10" t="s">
        <v>15</v>
      </c>
      <c r="E2" s="10" t="s">
        <v>16</v>
      </c>
      <c r="F2" s="10" t="s">
        <v>7</v>
      </c>
      <c r="G2" s="16" t="s">
        <v>8</v>
      </c>
      <c r="H2" s="21"/>
      <c r="I2" s="13">
        <v>43770</v>
      </c>
      <c r="J2" s="13">
        <f>I2+1</f>
        <v>43771</v>
      </c>
      <c r="K2" s="13">
        <f t="shared" ref="K2:BQ2" si="0">J2+1</f>
        <v>43772</v>
      </c>
      <c r="L2" s="13">
        <f t="shared" si="0"/>
        <v>43773</v>
      </c>
      <c r="M2" s="13">
        <f t="shared" si="0"/>
        <v>43774</v>
      </c>
      <c r="N2" s="13">
        <f t="shared" si="0"/>
        <v>43775</v>
      </c>
      <c r="O2" s="13">
        <f t="shared" si="0"/>
        <v>43776</v>
      </c>
      <c r="P2" s="13">
        <f t="shared" si="0"/>
        <v>43777</v>
      </c>
      <c r="Q2" s="13">
        <f t="shared" si="0"/>
        <v>43778</v>
      </c>
      <c r="R2" s="13">
        <f t="shared" si="0"/>
        <v>43779</v>
      </c>
      <c r="S2" s="13">
        <f t="shared" si="0"/>
        <v>43780</v>
      </c>
      <c r="T2" s="13">
        <f t="shared" si="0"/>
        <v>43781</v>
      </c>
      <c r="U2" s="13">
        <f t="shared" si="0"/>
        <v>43782</v>
      </c>
      <c r="V2" s="13">
        <f t="shared" si="0"/>
        <v>43783</v>
      </c>
      <c r="W2" s="13">
        <f t="shared" si="0"/>
        <v>43784</v>
      </c>
      <c r="X2" s="13">
        <f t="shared" si="0"/>
        <v>43785</v>
      </c>
      <c r="Y2" s="13">
        <f t="shared" si="0"/>
        <v>43786</v>
      </c>
      <c r="Z2" s="13">
        <f t="shared" si="0"/>
        <v>43787</v>
      </c>
      <c r="AA2" s="13">
        <f t="shared" si="0"/>
        <v>43788</v>
      </c>
      <c r="AB2" s="13">
        <f t="shared" si="0"/>
        <v>43789</v>
      </c>
      <c r="AC2" s="13">
        <f t="shared" si="0"/>
        <v>43790</v>
      </c>
      <c r="AD2" s="13">
        <f t="shared" si="0"/>
        <v>43791</v>
      </c>
      <c r="AE2" s="13">
        <f t="shared" si="0"/>
        <v>43792</v>
      </c>
      <c r="AF2" s="13">
        <f t="shared" si="0"/>
        <v>43793</v>
      </c>
      <c r="AG2" s="13">
        <f t="shared" si="0"/>
        <v>43794</v>
      </c>
      <c r="AH2" s="13">
        <f t="shared" si="0"/>
        <v>43795</v>
      </c>
      <c r="AI2" s="13">
        <f t="shared" si="0"/>
        <v>43796</v>
      </c>
      <c r="AJ2" s="13">
        <f t="shared" si="0"/>
        <v>43797</v>
      </c>
      <c r="AK2" s="13">
        <f t="shared" si="0"/>
        <v>43798</v>
      </c>
      <c r="AL2" s="13">
        <f t="shared" si="0"/>
        <v>43799</v>
      </c>
      <c r="AM2" s="13">
        <f t="shared" si="0"/>
        <v>43800</v>
      </c>
      <c r="AN2" s="13">
        <f t="shared" si="0"/>
        <v>43801</v>
      </c>
      <c r="AO2" s="13">
        <f t="shared" si="0"/>
        <v>43802</v>
      </c>
      <c r="AP2" s="13">
        <f t="shared" si="0"/>
        <v>43803</v>
      </c>
      <c r="AQ2" s="13">
        <f t="shared" si="0"/>
        <v>43804</v>
      </c>
      <c r="AR2" s="13">
        <f t="shared" si="0"/>
        <v>43805</v>
      </c>
      <c r="AS2" s="13">
        <f t="shared" si="0"/>
        <v>43806</v>
      </c>
      <c r="AT2" s="13">
        <f t="shared" si="0"/>
        <v>43807</v>
      </c>
      <c r="AU2" s="13">
        <f t="shared" si="0"/>
        <v>43808</v>
      </c>
      <c r="AV2" s="13">
        <f t="shared" si="0"/>
        <v>43809</v>
      </c>
      <c r="AW2" s="13">
        <f t="shared" si="0"/>
        <v>43810</v>
      </c>
      <c r="AX2" s="13">
        <f t="shared" si="0"/>
        <v>43811</v>
      </c>
      <c r="AY2" s="13">
        <f t="shared" si="0"/>
        <v>43812</v>
      </c>
      <c r="AZ2" s="13">
        <f t="shared" si="0"/>
        <v>43813</v>
      </c>
      <c r="BA2" s="13">
        <f t="shared" si="0"/>
        <v>43814</v>
      </c>
      <c r="BB2" s="13">
        <f t="shared" si="0"/>
        <v>43815</v>
      </c>
      <c r="BC2" s="13">
        <f t="shared" si="0"/>
        <v>43816</v>
      </c>
      <c r="BD2" s="13">
        <f t="shared" si="0"/>
        <v>43817</v>
      </c>
      <c r="BE2" s="13">
        <f t="shared" si="0"/>
        <v>43818</v>
      </c>
      <c r="BF2" s="13">
        <f t="shared" si="0"/>
        <v>43819</v>
      </c>
      <c r="BG2" s="13">
        <f t="shared" si="0"/>
        <v>43820</v>
      </c>
      <c r="BH2" s="13">
        <f t="shared" si="0"/>
        <v>43821</v>
      </c>
      <c r="BI2" s="13">
        <f t="shared" si="0"/>
        <v>43822</v>
      </c>
      <c r="BJ2" s="13">
        <f t="shared" si="0"/>
        <v>43823</v>
      </c>
      <c r="BK2" s="13">
        <f t="shared" si="0"/>
        <v>43824</v>
      </c>
      <c r="BL2" s="13">
        <f t="shared" si="0"/>
        <v>43825</v>
      </c>
      <c r="BM2" s="13">
        <f t="shared" si="0"/>
        <v>43826</v>
      </c>
      <c r="BN2" s="13">
        <f t="shared" si="0"/>
        <v>43827</v>
      </c>
      <c r="BO2" s="13">
        <f t="shared" si="0"/>
        <v>43828</v>
      </c>
      <c r="BP2" s="13">
        <f t="shared" si="0"/>
        <v>43829</v>
      </c>
      <c r="BQ2" s="13">
        <f t="shared" si="0"/>
        <v>43830</v>
      </c>
      <c r="BR2" s="13">
        <f t="shared" ref="BR2" si="1">BQ2+1</f>
        <v>43831</v>
      </c>
      <c r="BS2" s="13">
        <f t="shared" ref="BS2" si="2">BR2+1</f>
        <v>43832</v>
      </c>
      <c r="BT2" s="13">
        <f t="shared" ref="BT2" si="3">BS2+1</f>
        <v>43833</v>
      </c>
      <c r="BU2" s="13">
        <f t="shared" ref="BU2" si="4">BT2+1</f>
        <v>43834</v>
      </c>
      <c r="BV2" s="13">
        <f t="shared" ref="BV2" si="5">BU2+1</f>
        <v>43835</v>
      </c>
      <c r="BW2" s="13">
        <f t="shared" ref="BW2" si="6">BV2+1</f>
        <v>43836</v>
      </c>
      <c r="BX2" s="13">
        <f t="shared" ref="BX2" si="7">BW2+1</f>
        <v>43837</v>
      </c>
      <c r="BY2" s="13">
        <f t="shared" ref="BY2" si="8">BX2+1</f>
        <v>43838</v>
      </c>
      <c r="BZ2" s="13">
        <f t="shared" ref="BZ2" si="9">BY2+1</f>
        <v>43839</v>
      </c>
      <c r="CA2" s="13">
        <f t="shared" ref="CA2" si="10">BZ2+1</f>
        <v>43840</v>
      </c>
      <c r="CB2" s="13">
        <f t="shared" ref="CB2" si="11">CA2+1</f>
        <v>43841</v>
      </c>
      <c r="CC2" s="13">
        <f t="shared" ref="CC2" si="12">CB2+1</f>
        <v>43842</v>
      </c>
      <c r="CD2" s="13">
        <f t="shared" ref="CD2" si="13">CC2+1</f>
        <v>43843</v>
      </c>
      <c r="CE2" s="13">
        <f t="shared" ref="CE2" si="14">CD2+1</f>
        <v>43844</v>
      </c>
      <c r="CF2" s="13">
        <f t="shared" ref="CF2" si="15">CE2+1</f>
        <v>43845</v>
      </c>
      <c r="CG2" s="13">
        <f t="shared" ref="CG2" si="16">CF2+1</f>
        <v>43846</v>
      </c>
      <c r="CH2" s="13">
        <f t="shared" ref="CH2" si="17">CG2+1</f>
        <v>43847</v>
      </c>
      <c r="CI2" s="13">
        <f t="shared" ref="CI2" si="18">CH2+1</f>
        <v>43848</v>
      </c>
      <c r="CJ2" s="13">
        <f t="shared" ref="CJ2" si="19">CI2+1</f>
        <v>43849</v>
      </c>
      <c r="CK2" s="13">
        <f t="shared" ref="CK2" si="20">CJ2+1</f>
        <v>43850</v>
      </c>
      <c r="CL2" s="13">
        <f t="shared" ref="CL2" si="21">CK2+1</f>
        <v>43851</v>
      </c>
      <c r="CM2" s="13">
        <f t="shared" ref="CM2" si="22">CL2+1</f>
        <v>43852</v>
      </c>
      <c r="CN2" s="13">
        <f t="shared" ref="CN2" si="23">CM2+1</f>
        <v>43853</v>
      </c>
      <c r="CO2" s="13">
        <f t="shared" ref="CO2" si="24">CN2+1</f>
        <v>43854</v>
      </c>
      <c r="CP2" s="13">
        <f t="shared" ref="CP2" si="25">CO2+1</f>
        <v>43855</v>
      </c>
      <c r="CQ2" s="13">
        <f t="shared" ref="CQ2" si="26">CP2+1</f>
        <v>43856</v>
      </c>
      <c r="CR2" s="13">
        <f t="shared" ref="CR2" si="27">CQ2+1</f>
        <v>43857</v>
      </c>
      <c r="CS2" s="13">
        <f t="shared" ref="CS2" si="28">CR2+1</f>
        <v>43858</v>
      </c>
      <c r="CT2" s="13">
        <f t="shared" ref="CT2" si="29">CS2+1</f>
        <v>43859</v>
      </c>
      <c r="CU2" s="13">
        <f t="shared" ref="CU2" si="30">CT2+1</f>
        <v>43860</v>
      </c>
      <c r="CV2" s="13">
        <f t="shared" ref="CV2" si="31">CU2+1</f>
        <v>43861</v>
      </c>
    </row>
    <row r="3" spans="1:100" x14ac:dyDescent="0.45">
      <c r="A3" s="5" t="s">
        <v>1</v>
      </c>
      <c r="B3" s="6" t="s">
        <v>10</v>
      </c>
      <c r="C3" s="7" t="s">
        <v>60</v>
      </c>
      <c r="D3" s="7" t="s">
        <v>17</v>
      </c>
      <c r="E3" s="7" t="s">
        <v>18</v>
      </c>
      <c r="F3" s="7" t="s">
        <v>61</v>
      </c>
      <c r="G3" s="17"/>
      <c r="H3" s="2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</row>
    <row r="4" spans="1:100" x14ac:dyDescent="0.45">
      <c r="A4" s="2"/>
      <c r="B4" s="3" t="s">
        <v>11</v>
      </c>
      <c r="C4" s="22" t="s">
        <v>60</v>
      </c>
      <c r="D4" s="4" t="s">
        <v>32</v>
      </c>
      <c r="E4" s="4" t="s">
        <v>18</v>
      </c>
      <c r="F4" s="28">
        <v>43777</v>
      </c>
      <c r="G4" s="27">
        <v>43794</v>
      </c>
      <c r="H4" s="20"/>
      <c r="I4" s="4"/>
      <c r="J4" s="4"/>
      <c r="K4" s="4"/>
      <c r="L4" s="4"/>
      <c r="M4" s="4"/>
      <c r="N4" s="4"/>
      <c r="O4" s="4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</row>
    <row r="5" spans="1:100" x14ac:dyDescent="0.45">
      <c r="A5" s="5"/>
      <c r="B5" s="6" t="s">
        <v>20</v>
      </c>
      <c r="C5" s="7" t="s">
        <v>60</v>
      </c>
      <c r="D5" s="7" t="s">
        <v>38</v>
      </c>
      <c r="E5" s="7" t="s">
        <v>39</v>
      </c>
      <c r="F5" s="12">
        <v>43777</v>
      </c>
      <c r="G5" s="19">
        <v>43794</v>
      </c>
      <c r="H5" s="20"/>
      <c r="I5" s="4"/>
      <c r="J5" s="4"/>
      <c r="K5" s="4"/>
      <c r="L5" s="4"/>
      <c r="M5" s="25"/>
      <c r="N5" s="4"/>
      <c r="O5" s="4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</row>
    <row r="6" spans="1:100" x14ac:dyDescent="0.45">
      <c r="A6" s="2"/>
      <c r="B6" s="3" t="s">
        <v>64</v>
      </c>
      <c r="C6" s="22" t="s">
        <v>60</v>
      </c>
      <c r="D6" s="4" t="s">
        <v>40</v>
      </c>
      <c r="E6" s="4" t="s">
        <v>39</v>
      </c>
      <c r="F6" s="28">
        <v>43777</v>
      </c>
      <c r="G6" s="27">
        <v>43794</v>
      </c>
      <c r="H6" s="20"/>
      <c r="I6" s="4"/>
      <c r="J6" s="4"/>
      <c r="K6" s="4"/>
      <c r="L6" s="4"/>
      <c r="M6" s="4"/>
      <c r="N6" s="4"/>
      <c r="O6" s="4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</row>
    <row r="7" spans="1:100" x14ac:dyDescent="0.45">
      <c r="A7" s="5"/>
      <c r="B7" s="6"/>
      <c r="C7" s="7"/>
      <c r="D7" s="7"/>
      <c r="E7" s="7"/>
      <c r="F7" s="7"/>
      <c r="G7" s="17"/>
      <c r="H7" s="2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</row>
    <row r="8" spans="1:100" x14ac:dyDescent="0.45">
      <c r="A8" s="2"/>
      <c r="B8" s="3"/>
      <c r="C8" s="4"/>
      <c r="D8" s="4"/>
      <c r="E8" s="4"/>
      <c r="F8" s="4"/>
      <c r="G8" s="18"/>
      <c r="H8" s="2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</row>
    <row r="9" spans="1:100" x14ac:dyDescent="0.45">
      <c r="A9" s="5" t="s">
        <v>12</v>
      </c>
      <c r="B9" s="6" t="s">
        <v>13</v>
      </c>
      <c r="C9" s="7" t="s">
        <v>62</v>
      </c>
      <c r="D9" s="7" t="s">
        <v>41</v>
      </c>
      <c r="E9" s="7" t="s">
        <v>39</v>
      </c>
      <c r="F9" s="12">
        <v>43777</v>
      </c>
      <c r="G9" s="19">
        <v>43794</v>
      </c>
      <c r="H9" s="20"/>
      <c r="I9" s="4"/>
      <c r="J9" s="4"/>
      <c r="K9" s="4"/>
      <c r="L9" s="4"/>
      <c r="M9" s="4"/>
      <c r="N9" s="4"/>
      <c r="O9" s="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</row>
    <row r="10" spans="1:100" x14ac:dyDescent="0.45">
      <c r="A10" s="2"/>
      <c r="B10" s="3" t="s">
        <v>66</v>
      </c>
      <c r="C10" s="22" t="s">
        <v>62</v>
      </c>
      <c r="D10" s="4" t="s">
        <v>42</v>
      </c>
      <c r="E10" s="4" t="s">
        <v>39</v>
      </c>
      <c r="F10" s="28">
        <v>43777</v>
      </c>
      <c r="G10" s="27">
        <v>43794</v>
      </c>
      <c r="H10" s="20"/>
      <c r="I10" s="4"/>
      <c r="J10" s="4"/>
      <c r="K10" s="4"/>
      <c r="L10" s="4"/>
      <c r="M10" s="4"/>
      <c r="N10" s="4"/>
      <c r="O10" s="4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</row>
    <row r="11" spans="1:100" x14ac:dyDescent="0.45">
      <c r="A11" s="5"/>
      <c r="B11" s="6" t="s">
        <v>64</v>
      </c>
      <c r="C11" s="7" t="s">
        <v>62</v>
      </c>
      <c r="D11" s="7" t="s">
        <v>43</v>
      </c>
      <c r="E11" s="7" t="s">
        <v>39</v>
      </c>
      <c r="F11" s="12">
        <v>43777</v>
      </c>
      <c r="G11" s="19">
        <v>43794</v>
      </c>
      <c r="H11" s="20"/>
      <c r="I11" s="4"/>
      <c r="J11" s="4"/>
      <c r="K11" s="4"/>
      <c r="L11" s="4"/>
      <c r="M11" s="4"/>
      <c r="N11" s="4"/>
      <c r="O11" s="4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</row>
    <row r="12" spans="1:100" x14ac:dyDescent="0.45">
      <c r="A12" s="2"/>
      <c r="B12" s="3"/>
      <c r="C12" s="4"/>
      <c r="D12" s="4"/>
      <c r="E12" s="4"/>
      <c r="F12" s="4"/>
      <c r="G12" s="18"/>
      <c r="H12" s="2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</row>
    <row r="13" spans="1:100" x14ac:dyDescent="0.45">
      <c r="A13" s="5"/>
      <c r="B13" s="6"/>
      <c r="C13" s="7"/>
      <c r="D13" s="7"/>
      <c r="E13" s="7"/>
      <c r="F13" s="7"/>
      <c r="G13" s="17"/>
      <c r="H13" s="2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</row>
    <row r="14" spans="1:100" x14ac:dyDescent="0.45">
      <c r="A14" s="2" t="s">
        <v>2</v>
      </c>
      <c r="B14" s="3" t="s">
        <v>11</v>
      </c>
      <c r="C14" s="22" t="s">
        <v>60</v>
      </c>
      <c r="D14" s="4" t="s">
        <v>44</v>
      </c>
      <c r="E14" s="4" t="s">
        <v>39</v>
      </c>
      <c r="F14" s="28">
        <v>43777</v>
      </c>
      <c r="G14" s="27">
        <v>43794</v>
      </c>
      <c r="H14" s="20"/>
      <c r="I14" s="4"/>
      <c r="J14" s="4"/>
      <c r="K14" s="4"/>
      <c r="L14" s="4"/>
      <c r="M14" s="4"/>
      <c r="N14" s="4"/>
      <c r="O14" s="4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</row>
    <row r="15" spans="1:100" x14ac:dyDescent="0.45">
      <c r="A15" s="5"/>
      <c r="B15" s="6" t="s">
        <v>20</v>
      </c>
      <c r="C15" s="7" t="s">
        <v>60</v>
      </c>
      <c r="D15" s="7" t="s">
        <v>45</v>
      </c>
      <c r="E15" s="7" t="s">
        <v>39</v>
      </c>
      <c r="F15" s="12">
        <v>43777</v>
      </c>
      <c r="G15" s="19">
        <v>43794</v>
      </c>
      <c r="H15" s="20"/>
      <c r="I15" s="4"/>
      <c r="J15" s="4"/>
      <c r="K15" s="4"/>
      <c r="L15" s="4"/>
      <c r="M15" s="4"/>
      <c r="N15" s="4"/>
      <c r="O15" s="4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</row>
    <row r="16" spans="1:100" x14ac:dyDescent="0.45">
      <c r="A16" s="2"/>
      <c r="B16" s="3" t="s">
        <v>14</v>
      </c>
      <c r="C16" s="22" t="s">
        <v>60</v>
      </c>
      <c r="D16" s="4" t="s">
        <v>46</v>
      </c>
      <c r="E16" s="4" t="s">
        <v>39</v>
      </c>
      <c r="F16" s="28">
        <v>43777</v>
      </c>
      <c r="G16" s="27">
        <v>43794</v>
      </c>
      <c r="H16" s="20"/>
      <c r="I16" s="4"/>
      <c r="J16" s="4"/>
      <c r="K16" s="4"/>
      <c r="L16" s="4"/>
      <c r="M16" s="4"/>
      <c r="N16" s="4"/>
      <c r="O16" s="4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</row>
    <row r="17" spans="1:100" x14ac:dyDescent="0.45">
      <c r="A17" s="5"/>
      <c r="B17" s="6"/>
      <c r="C17" s="7"/>
      <c r="D17" s="7"/>
      <c r="E17" s="7"/>
      <c r="F17" s="7"/>
      <c r="G17" s="17"/>
      <c r="H17" s="2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</row>
    <row r="18" spans="1:100" x14ac:dyDescent="0.45">
      <c r="A18" s="2"/>
      <c r="B18" s="3"/>
      <c r="C18" s="4"/>
      <c r="D18" s="4"/>
      <c r="E18" s="4"/>
      <c r="F18" s="4"/>
      <c r="G18" s="18"/>
      <c r="H18" s="2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</row>
    <row r="19" spans="1:100" x14ac:dyDescent="0.45">
      <c r="A19" s="5" t="s">
        <v>3</v>
      </c>
      <c r="B19" s="6" t="s">
        <v>21</v>
      </c>
      <c r="C19" s="7" t="s">
        <v>27</v>
      </c>
      <c r="D19" s="7" t="s">
        <v>47</v>
      </c>
      <c r="E19" s="7" t="s">
        <v>39</v>
      </c>
      <c r="F19" s="12">
        <v>43777</v>
      </c>
      <c r="G19" s="19">
        <v>43794</v>
      </c>
      <c r="H19" s="20"/>
      <c r="I19" s="4"/>
      <c r="J19" s="4"/>
      <c r="K19" s="4"/>
      <c r="L19" s="4"/>
      <c r="M19" s="4"/>
      <c r="N19" s="4"/>
      <c r="O19" s="4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</row>
    <row r="20" spans="1:100" x14ac:dyDescent="0.45">
      <c r="A20" s="2"/>
      <c r="B20" s="3" t="s">
        <v>22</v>
      </c>
      <c r="C20" s="4" t="s">
        <v>27</v>
      </c>
      <c r="D20" s="4" t="s">
        <v>48</v>
      </c>
      <c r="E20" s="4" t="s">
        <v>34</v>
      </c>
      <c r="F20" s="28">
        <v>43777</v>
      </c>
      <c r="G20" s="27">
        <v>43794</v>
      </c>
      <c r="H20" s="20"/>
      <c r="I20" s="4"/>
      <c r="J20" s="4"/>
      <c r="K20" s="4"/>
      <c r="L20" s="4"/>
      <c r="M20" s="4"/>
      <c r="N20" s="4"/>
      <c r="O20" s="4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</row>
    <row r="21" spans="1:100" x14ac:dyDescent="0.45">
      <c r="A21" s="5"/>
      <c r="B21" s="6" t="s">
        <v>65</v>
      </c>
      <c r="C21" s="7" t="s">
        <v>27</v>
      </c>
      <c r="D21" s="7" t="s">
        <v>49</v>
      </c>
      <c r="E21" s="7" t="s">
        <v>39</v>
      </c>
      <c r="F21" s="12">
        <v>43777</v>
      </c>
      <c r="G21" s="19">
        <v>43794</v>
      </c>
      <c r="H21" s="20"/>
      <c r="I21" s="4"/>
      <c r="J21" s="4"/>
      <c r="K21" s="4"/>
      <c r="L21" s="4"/>
      <c r="M21" s="4"/>
      <c r="N21" s="4"/>
      <c r="O21" s="4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</row>
    <row r="22" spans="1:100" x14ac:dyDescent="0.45">
      <c r="A22" s="2"/>
      <c r="B22" s="3" t="s">
        <v>23</v>
      </c>
      <c r="C22" s="4" t="s">
        <v>63</v>
      </c>
      <c r="D22" s="4" t="s">
        <v>50</v>
      </c>
      <c r="E22" s="4" t="s">
        <v>39</v>
      </c>
      <c r="F22" s="28">
        <v>43777</v>
      </c>
      <c r="G22" s="27">
        <v>43794</v>
      </c>
      <c r="H22" s="20"/>
      <c r="I22" s="4"/>
      <c r="J22" s="4"/>
      <c r="K22" s="4"/>
      <c r="L22" s="4"/>
      <c r="M22" s="4"/>
      <c r="N22" s="4"/>
      <c r="O22" s="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</row>
    <row r="23" spans="1:100" x14ac:dyDescent="0.45">
      <c r="A23" s="5"/>
      <c r="B23" s="6" t="s">
        <v>24</v>
      </c>
      <c r="C23" s="7" t="s">
        <v>63</v>
      </c>
      <c r="D23" s="7" t="s">
        <v>51</v>
      </c>
      <c r="E23" s="7" t="s">
        <v>39</v>
      </c>
      <c r="F23" s="12">
        <v>43777</v>
      </c>
      <c r="G23" s="19">
        <v>43794</v>
      </c>
      <c r="H23" s="20"/>
      <c r="I23" s="4"/>
      <c r="J23" s="4"/>
      <c r="K23" s="4"/>
      <c r="L23" s="4"/>
      <c r="M23" s="4"/>
      <c r="N23" s="4"/>
      <c r="O23" s="4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</row>
    <row r="24" spans="1:100" x14ac:dyDescent="0.45">
      <c r="A24" s="2"/>
      <c r="B24" s="3" t="s">
        <v>25</v>
      </c>
      <c r="C24" s="4" t="s">
        <v>27</v>
      </c>
      <c r="D24" s="4" t="s">
        <v>52</v>
      </c>
      <c r="E24" s="4" t="s">
        <v>33</v>
      </c>
      <c r="F24" s="28">
        <v>43777</v>
      </c>
      <c r="G24" s="27">
        <v>43794</v>
      </c>
      <c r="H24" s="20"/>
      <c r="I24" s="4"/>
      <c r="J24" s="4"/>
      <c r="K24" s="4"/>
      <c r="L24" s="4"/>
      <c r="M24" s="4"/>
      <c r="N24" s="4"/>
      <c r="O24" s="4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</row>
    <row r="25" spans="1:100" x14ac:dyDescent="0.45">
      <c r="A25" s="5"/>
      <c r="B25" s="6" t="s">
        <v>20</v>
      </c>
      <c r="C25" s="7" t="s">
        <v>27</v>
      </c>
      <c r="D25" s="7" t="s">
        <v>53</v>
      </c>
      <c r="E25" s="7" t="s">
        <v>39</v>
      </c>
      <c r="F25" s="12">
        <v>43777</v>
      </c>
      <c r="G25" s="19">
        <v>43794</v>
      </c>
      <c r="H25" s="20"/>
      <c r="I25" s="4"/>
      <c r="J25" s="4"/>
      <c r="K25" s="4"/>
      <c r="L25" s="4"/>
      <c r="M25" s="4"/>
      <c r="N25" s="4"/>
      <c r="O25" s="4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</row>
    <row r="26" spans="1:100" x14ac:dyDescent="0.45">
      <c r="A26" s="2"/>
      <c r="B26" s="3" t="s">
        <v>58</v>
      </c>
      <c r="C26" s="22" t="s">
        <v>27</v>
      </c>
      <c r="D26" s="22" t="s">
        <v>59</v>
      </c>
      <c r="E26" s="22" t="s">
        <v>18</v>
      </c>
      <c r="F26" s="28">
        <v>43777</v>
      </c>
      <c r="G26" s="27">
        <v>43794</v>
      </c>
      <c r="H26" s="20"/>
      <c r="I26" s="4"/>
      <c r="J26" s="4"/>
      <c r="K26" s="4"/>
      <c r="L26" s="4"/>
      <c r="M26" s="4"/>
      <c r="N26" s="4"/>
      <c r="O26" s="4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</row>
    <row r="27" spans="1:100" x14ac:dyDescent="0.45">
      <c r="A27" s="5"/>
      <c r="B27" s="6"/>
      <c r="C27" s="7"/>
      <c r="D27" s="7"/>
      <c r="E27" s="7"/>
      <c r="F27" s="7"/>
      <c r="G27" s="17"/>
      <c r="H27" s="2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</row>
    <row r="28" spans="1:100" x14ac:dyDescent="0.45">
      <c r="A28" s="2" t="s">
        <v>4</v>
      </c>
      <c r="B28" s="3" t="s">
        <v>35</v>
      </c>
      <c r="C28" s="22" t="s">
        <v>62</v>
      </c>
      <c r="D28" s="4" t="s">
        <v>54</v>
      </c>
      <c r="E28" s="4" t="str">
        <f>D9</f>
        <v>Ra01</v>
      </c>
      <c r="F28" s="28">
        <v>43777</v>
      </c>
      <c r="G28" s="27">
        <v>43794</v>
      </c>
      <c r="H28" s="20"/>
      <c r="I28" s="4"/>
      <c r="J28" s="4"/>
      <c r="K28" s="4"/>
      <c r="L28" s="4"/>
      <c r="M28" s="4"/>
      <c r="N28" s="4"/>
      <c r="O28" s="4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</row>
    <row r="29" spans="1:100" x14ac:dyDescent="0.45">
      <c r="A29" s="5"/>
      <c r="B29" s="6" t="s">
        <v>66</v>
      </c>
      <c r="C29" s="7" t="s">
        <v>62</v>
      </c>
      <c r="D29" s="7" t="s">
        <v>36</v>
      </c>
      <c r="E29" s="7" t="s">
        <v>39</v>
      </c>
      <c r="F29" s="12">
        <v>43777</v>
      </c>
      <c r="G29" s="19">
        <v>43794</v>
      </c>
      <c r="H29" s="20"/>
      <c r="I29" s="4"/>
      <c r="J29" s="4"/>
      <c r="K29" s="4"/>
      <c r="L29" s="4"/>
      <c r="M29" s="4"/>
      <c r="N29" s="4"/>
      <c r="O29" s="4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</row>
    <row r="30" spans="1:100" x14ac:dyDescent="0.45">
      <c r="A30" s="2"/>
      <c r="B30" s="3"/>
      <c r="C30" s="4"/>
      <c r="D30" s="4"/>
      <c r="E30" s="4"/>
      <c r="F30" s="4"/>
      <c r="G30" s="18"/>
      <c r="H30" s="2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</row>
    <row r="31" spans="1:100" x14ac:dyDescent="0.45">
      <c r="A31" s="5"/>
      <c r="B31" s="6"/>
      <c r="C31" s="7"/>
      <c r="D31" s="7"/>
      <c r="E31" s="7"/>
      <c r="F31" s="7"/>
      <c r="G31" s="17"/>
      <c r="H31" s="20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</row>
    <row r="32" spans="1:100" x14ac:dyDescent="0.45">
      <c r="A32" s="2"/>
      <c r="B32" s="3"/>
      <c r="C32" s="4"/>
      <c r="D32" s="4"/>
      <c r="E32" s="4"/>
      <c r="F32" s="4"/>
      <c r="G32" s="18"/>
      <c r="H32" s="2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</row>
    <row r="33" spans="1:100" x14ac:dyDescent="0.45">
      <c r="A33" s="5" t="s">
        <v>5</v>
      </c>
      <c r="B33" s="6" t="s">
        <v>19</v>
      </c>
      <c r="C33" s="7" t="s">
        <v>26</v>
      </c>
      <c r="D33" s="7" t="s">
        <v>37</v>
      </c>
      <c r="E33" s="7" t="s">
        <v>39</v>
      </c>
      <c r="F33" s="12">
        <v>43770</v>
      </c>
      <c r="G33" s="19">
        <v>43830</v>
      </c>
      <c r="H33" s="20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</row>
    <row r="34" spans="1:100" x14ac:dyDescent="0.45">
      <c r="A34" s="2"/>
      <c r="B34" s="3" t="s">
        <v>28</v>
      </c>
      <c r="C34" s="4" t="s">
        <v>26</v>
      </c>
      <c r="D34" s="4" t="s">
        <v>55</v>
      </c>
      <c r="E34" s="4" t="s">
        <v>30</v>
      </c>
      <c r="F34" s="4"/>
      <c r="G34" s="18"/>
      <c r="H34" s="2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</row>
    <row r="35" spans="1:100" x14ac:dyDescent="0.45">
      <c r="A35" s="5"/>
      <c r="B35" s="6" t="s">
        <v>29</v>
      </c>
      <c r="C35" s="7"/>
      <c r="D35" s="7" t="s">
        <v>56</v>
      </c>
      <c r="E35" s="7" t="s">
        <v>31</v>
      </c>
      <c r="F35" s="7"/>
      <c r="G35" s="17"/>
      <c r="H35" s="2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</row>
  </sheetData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3B265D-16E4-4B0B-A924-7DCA19A7E3B0}">
            <xm:f>NOT(ISERROR(SEARCH($G$1,H3)))</xm:f>
            <xm:f>$G$1</xm:f>
            <x14:dxf>
              <fill>
                <patternFill>
                  <bgColor rgb="FFFF0000"/>
                </patternFill>
              </fill>
            </x14:dxf>
          </x14:cfRule>
          <xm:sqref>H3:Y3 H5:I5 H7:I7 H9:I9 H11:I11 H13:I13 H15:I15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UNITCOM PC User</dc:creator>
  <cp:lastModifiedBy>UNITCOM PC User</cp:lastModifiedBy>
  <dcterms:created xsi:type="dcterms:W3CDTF">2019-11-07T14:00:01Z</dcterms:created>
  <dcterms:modified xsi:type="dcterms:W3CDTF">2019-11-08T07:24:22Z</dcterms:modified>
</cp:coreProperties>
</file>