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Sheet2" sheetId="1" r:id="rId1"/>
  </sheets>
  <definedNames>
    <definedName name="_xlnm._FilterDatabase" localSheetId="0" hidden="1">Sheet2!$A$13:$Z$20</definedName>
    <definedName name="_xlnm.Print_Titles" localSheetId="0">Sheet2!$1:$13,Sheet2!$B:$S</definedName>
    <definedName name="_xlnm.Print_Area" localSheetId="0">Sheet2!$B$1:$U$21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<sst xmlns="http://schemas.openxmlformats.org/spreadsheetml/2006/main" count="73" uniqueCount="60">
  <si>
    <t>Payment of Bonus Act</t>
  </si>
  <si>
    <t>See rule 4(b)</t>
  </si>
  <si>
    <t>BONUS PAID TO EMPLOYEES FOR THE ACCOUNTING MONTH OF OCT 2024</t>
  </si>
  <si>
    <t xml:space="preserve">Name and Address of Contractor: </t>
  </si>
  <si>
    <t>FIRSTMERIDIAN Global Services Pvt. Ltd, llnd Floor, B-1/H-5, Mohan Co- Operative Industrial Estate, Mathura Road, New Delhi – 110044</t>
  </si>
  <si>
    <t xml:space="preserve">Nature and location of work: </t>
  </si>
  <si>
    <t>Manpower staffing</t>
  </si>
  <si>
    <t>Deduction</t>
  </si>
  <si>
    <t>Sl. No.</t>
  </si>
  <si>
    <t>Emp Code</t>
  </si>
  <si>
    <t>Name of the employee</t>
  </si>
  <si>
    <t>Father's name</t>
  </si>
  <si>
    <t>Whether he has completed 15 years of age at the beginning of the accounting month</t>
  </si>
  <si>
    <t xml:space="preserve">Designation </t>
  </si>
  <si>
    <t>No. of days worked in the month</t>
  </si>
  <si>
    <t>Total salary or wage in respect of the accounting Month</t>
  </si>
  <si>
    <t>Amount of bonus payable under section 10 or section 11, as the case may be</t>
  </si>
  <si>
    <t>Puja bonus or other customary bonus paid during the accounting Month</t>
  </si>
  <si>
    <t>Interim bonus or bonus paid in advance</t>
  </si>
  <si>
    <t>Amount of Income-tax deduced</t>
  </si>
  <si>
    <t>Deduction on account of financial loss, if any, caused by misconduct of the employee</t>
  </si>
  <si>
    <t>Total sum deducted under Columns 9, 10, 10A and 11</t>
  </si>
  <si>
    <t>Net amount payable (Column 8 minus Column 12)</t>
  </si>
  <si>
    <t>Amount actually paid</t>
  </si>
  <si>
    <t>Date on which paid</t>
  </si>
  <si>
    <t>Signature/Thumb impression of the employee</t>
  </si>
  <si>
    <t>State</t>
  </si>
  <si>
    <t>Location</t>
  </si>
  <si>
    <t>Basic</t>
  </si>
  <si>
    <t>Basic (Arrear)</t>
  </si>
  <si>
    <t>Bonus Gross</t>
  </si>
  <si>
    <t>V5314959</t>
  </si>
  <si>
    <t>A</t>
  </si>
  <si>
    <t>AA</t>
  </si>
  <si>
    <t>AAA</t>
  </si>
  <si>
    <t>October-2024 (31.00)</t>
  </si>
  <si>
    <t>Gujarat</t>
  </si>
  <si>
    <t>AMDC1A</t>
  </si>
  <si>
    <t>V5243467</t>
  </si>
  <si>
    <t>B</t>
  </si>
  <si>
    <t>BB</t>
  </si>
  <si>
    <t>BBB</t>
  </si>
  <si>
    <t>Karnataka</t>
  </si>
  <si>
    <t>BDC10</t>
  </si>
  <si>
    <t>V5256180</t>
  </si>
  <si>
    <t>C</t>
  </si>
  <si>
    <t>CC</t>
  </si>
  <si>
    <t>CCC</t>
  </si>
  <si>
    <t>V5299675</t>
  </si>
  <si>
    <t>D</t>
  </si>
  <si>
    <t>DD</t>
  </si>
  <si>
    <t>DDD</t>
  </si>
  <si>
    <t>V5308941</t>
  </si>
  <si>
    <t>E</t>
  </si>
  <si>
    <t>EE</t>
  </si>
  <si>
    <t>EEE</t>
  </si>
  <si>
    <t>V5312210</t>
  </si>
  <si>
    <t>F</t>
  </si>
  <si>
    <t>FF</t>
  </si>
  <si>
    <t>FFF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</si>
</sst>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</numFmts>
  <fonts count="4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6"/>
      <color theme="1"/>
      <name val="Arial"/>
      <charset val="134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9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indexed="8"/>
      <name val="Calibri"/>
      <charset val="134"/>
    </font>
    <font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sz val="9"/>
      <color indexed="8"/>
      <name val="Calibri"/>
      <charset val="134"/>
    </font>
    <font>
      <sz val="9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/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0" fillId="3" borderId="1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11">
      <alignment vertical="center"/>
    </xf>
    <xf numFmtId="0" fontId="26" fillId="0" borderId="11">
      <alignment vertical="center"/>
    </xf>
    <xf numFmtId="0" fontId="27" fillId="0" borderId="12">
      <alignment vertical="center"/>
    </xf>
    <xf numFmtId="0" fontId="27" fillId="0" borderId="0">
      <alignment vertical="center"/>
    </xf>
    <xf numFmtId="0" fontId="28" fillId="4" borderId="13">
      <alignment vertical="center"/>
    </xf>
    <xf numFmtId="0" fontId="29" fillId="5" borderId="14">
      <alignment vertical="center"/>
    </xf>
    <xf numFmtId="0" fontId="30" fillId="5" borderId="13">
      <alignment vertical="center"/>
    </xf>
    <xf numFmtId="0" fontId="31" fillId="6" borderId="15">
      <alignment vertical="center"/>
    </xf>
    <xf numFmtId="0" fontId="32" fillId="0" borderId="16">
      <alignment vertical="center"/>
    </xf>
    <xf numFmtId="0" fontId="33" fillId="0" borderId="17">
      <alignment vertical="center"/>
    </xf>
    <xf numFmtId="0" fontId="34" fillId="7" borderId="0">
      <alignment vertical="center"/>
    </xf>
    <xf numFmtId="0" fontId="35" fillId="8" borderId="0">
      <alignment vertical="center"/>
    </xf>
    <xf numFmtId="0" fontId="36" fillId="9" borderId="0">
      <alignment vertical="center"/>
    </xf>
    <xf numFmtId="0" fontId="37" fillId="10" borderId="0">
      <alignment vertical="center"/>
    </xf>
    <xf numFmtId="0" fontId="38" fillId="11" borderId="0">
      <alignment vertical="center"/>
    </xf>
    <xf numFmtId="0" fontId="38" fillId="12" borderId="0">
      <alignment vertical="center"/>
    </xf>
    <xf numFmtId="0" fontId="37" fillId="13" borderId="0">
      <alignment vertical="center"/>
    </xf>
    <xf numFmtId="0" fontId="37" fillId="14" borderId="0">
      <alignment vertical="center"/>
    </xf>
    <xf numFmtId="0" fontId="38" fillId="15" borderId="0">
      <alignment vertical="center"/>
    </xf>
    <xf numFmtId="0" fontId="38" fillId="16" borderId="0">
      <alignment vertical="center"/>
    </xf>
    <xf numFmtId="0" fontId="37" fillId="17" borderId="0">
      <alignment vertical="center"/>
    </xf>
    <xf numFmtId="0" fontId="37" fillId="18" borderId="0">
      <alignment vertical="center"/>
    </xf>
    <xf numFmtId="0" fontId="38" fillId="19" borderId="0">
      <alignment vertical="center"/>
    </xf>
    <xf numFmtId="0" fontId="38" fillId="20" borderId="0">
      <alignment vertical="center"/>
    </xf>
    <xf numFmtId="0" fontId="37" fillId="21" borderId="0">
      <alignment vertical="center"/>
    </xf>
    <xf numFmtId="0" fontId="37" fillId="22" borderId="0">
      <alignment vertical="center"/>
    </xf>
    <xf numFmtId="0" fontId="38" fillId="23" borderId="0">
      <alignment vertical="center"/>
    </xf>
    <xf numFmtId="0" fontId="38" fillId="24" borderId="0">
      <alignment vertical="center"/>
    </xf>
    <xf numFmtId="0" fontId="37" fillId="25" borderId="0">
      <alignment vertical="center"/>
    </xf>
    <xf numFmtId="0" fontId="37" fillId="26" borderId="0">
      <alignment vertical="center"/>
    </xf>
    <xf numFmtId="0" fontId="38" fillId="27" borderId="0">
      <alignment vertical="center"/>
    </xf>
    <xf numFmtId="0" fontId="38" fillId="28" borderId="0">
      <alignment vertical="center"/>
    </xf>
    <xf numFmtId="0" fontId="37" fillId="29" borderId="0">
      <alignment vertical="center"/>
    </xf>
    <xf numFmtId="0" fontId="37" fillId="30" borderId="0">
      <alignment vertical="center"/>
    </xf>
    <xf numFmtId="0" fontId="38" fillId="31" borderId="0">
      <alignment vertical="center"/>
    </xf>
    <xf numFmtId="0" fontId="38" fillId="32" borderId="0">
      <alignment vertical="center"/>
    </xf>
    <xf numFmtId="0" fontId="37" fillId="33" borderId="0">
      <alignment vertical="center"/>
    </xf>
    <xf numFmtId="43" fontId="39" fillId="0" borderId="0"/>
    <xf numFmtId="0" fontId="4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4" xfId="0" applyFont="1" applyBorder="1"/>
    <xf numFmtId="0" fontId="8" fillId="0" borderId="0" xfId="0" applyFont="1"/>
    <xf numFmtId="0" fontId="7" fillId="0" borderId="0" xfId="0" applyFont="1"/>
    <xf numFmtId="0" fontId="9" fillId="0" borderId="5" xfId="0" applyFont="1" applyBorder="1" applyAlignment="1">
      <alignment horizontal="center"/>
    </xf>
    <xf numFmtId="0" fontId="0" fillId="0" borderId="6" xfId="0" applyBorder="1"/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top" wrapText="1"/>
    </xf>
    <xf numFmtId="0" fontId="11" fillId="0" borderId="0" xfId="0" applyFont="1" applyAlignment="1">
      <alignment shrinkToFit="1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178" fontId="11" fillId="0" borderId="5" xfId="1" applyNumberFormat="1" applyFont="1" applyBorder="1" applyAlignment="1">
      <alignment horizontal="center" vertical="center"/>
    </xf>
    <xf numFmtId="0" fontId="9" fillId="0" borderId="0" xfId="0" applyFont="1"/>
    <xf numFmtId="0" fontId="0" fillId="0" borderId="7" xfId="0" applyBorder="1"/>
    <xf numFmtId="0" fontId="1" fillId="0" borderId="5" xfId="0" applyFont="1" applyBorder="1" applyAlignment="1">
      <alignment horizontal="center"/>
    </xf>
    <xf numFmtId="0" fontId="0" fillId="0" borderId="5" xfId="0" applyBorder="1"/>
    <xf numFmtId="178" fontId="14" fillId="0" borderId="5" xfId="1" applyNumberFormat="1" applyFont="1" applyBorder="1" applyAlignment="1">
      <alignment shrinkToFit="1"/>
    </xf>
    <xf numFmtId="178" fontId="15" fillId="0" borderId="5" xfId="1" applyNumberFormat="1" applyFont="1" applyBorder="1" applyAlignment="1">
      <alignment horizontal="center" vertical="center"/>
    </xf>
    <xf numFmtId="178" fontId="14" fillId="0" borderId="5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9" fillId="0" borderId="9" xfId="0" applyFont="1" applyBorder="1"/>
    <xf numFmtId="0" fontId="16" fillId="2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178" fontId="19" fillId="0" borderId="5" xfId="1" applyNumberFormat="1" applyFont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Normal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1316377</xdr:colOff>
      <xdr:row>1</xdr:row>
      <xdr:rowOff>128426</xdr:rowOff>
    </xdr:from>
    <xdr:to>
      <xdr:col>17</xdr:col>
      <xdr:colOff>2403733</xdr:colOff>
      <xdr:row>5</xdr:row>
      <xdr:rowOff>139129</xdr:rowOff>
    </xdr:to>
    <xdr:pic>
      <xdr:nvPicPr>
        <xdr:cNvPr id="9" name="Picture 8" descr="A close up of a stamp&#10;&#10;Description automatically generated"/>
        <xdr:cNvPicPr/>
      </xdr:nvPicPr>
      <xdr:blipFill>
        <a:blip r:embed="rId1"/>
        <a:stretch>
          <a:fillRect/>
        </a:stretch>
      </xdr:blipFill>
      <xdr:spPr>
        <a:xfrm>
          <a:off x="17228185" y="325120"/>
          <a:ext cx="1087120" cy="82994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tabSelected="1" view="pageBreakPreview" zoomScale="67" zoomScaleNormal="92" topLeftCell="G3" workbookViewId="0">
      <selection activeCell="V14" sqref="V14"/>
    </sheetView>
  </sheetViews>
  <sheetFormatPr defaultColWidth="9" defaultRowHeight="14.5"/>
  <cols>
    <col min="1" max="1" width="4.28181818181818" customWidth="1"/>
    <col min="2" max="2" width="9" customWidth="1"/>
    <col min="3" max="3" width="16.1363636363636" customWidth="1"/>
    <col min="4" max="4" width="28.2818181818182" customWidth="1"/>
    <col min="5" max="5" width="32.5727272727273" customWidth="1"/>
    <col min="6" max="6" width="9.13636363636364" customWidth="1"/>
    <col min="7" max="7" width="34" customWidth="1"/>
    <col min="8" max="8" width="8.28181818181818" customWidth="1"/>
    <col min="9" max="9" width="10.7090909090909" customWidth="1"/>
    <col min="10" max="15" width="9.28181818181818" customWidth="1"/>
    <col min="16" max="16" width="10.4272727272727" customWidth="1"/>
    <col min="17" max="17" width="9.28181818181818" customWidth="1"/>
    <col min="18" max="18" width="38.4272727272727" customWidth="1"/>
    <col min="19" max="19" width="15.4272727272727" customWidth="1"/>
    <col min="20" max="20" width="10.8545454545455" customWidth="1"/>
    <col min="21" max="16384" width="9.13636363636364" customWidth="1"/>
  </cols>
  <sheetData>
    <row r="1" ht="15.5" customHeight="1" spans="2:19"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9"/>
    </row>
    <row r="2" ht="20" customHeight="1" spans="2:19">
      <c r="B2" s="5" t="s">
        <v>0</v>
      </c>
      <c r="S2" s="30"/>
    </row>
    <row r="3" spans="2:19">
      <c r="B3" s="6" t="s">
        <v>1</v>
      </c>
      <c r="S3" s="30"/>
    </row>
    <row r="4" ht="15.5" customHeight="1" spans="2:19">
      <c r="B4" s="7"/>
      <c r="S4" s="30"/>
    </row>
    <row r="5" spans="2:19">
      <c r="B5" s="8" t="s">
        <v>2</v>
      </c>
      <c r="S5" s="30"/>
    </row>
    <row r="6" spans="2:19">
      <c r="B6" s="9"/>
      <c r="S6" s="30"/>
    </row>
    <row r="7" spans="2:19">
      <c r="B7" s="10" t="s">
        <v>3</v>
      </c>
      <c r="C7" s="11"/>
      <c r="D7" s="11"/>
      <c r="E7" s="12" t="s">
        <v>4</v>
      </c>
      <c r="F7" s="11"/>
      <c r="G7" s="11"/>
      <c r="H7" s="11"/>
      <c r="J7" s="22"/>
      <c r="K7" s="22"/>
      <c r="L7" s="22"/>
      <c r="M7" s="22"/>
      <c r="N7" s="22"/>
      <c r="O7" s="22"/>
      <c r="P7" s="22"/>
      <c r="Q7" s="22"/>
      <c r="R7" s="22"/>
      <c r="S7" s="31"/>
    </row>
    <row r="8" spans="2:19">
      <c r="B8" s="10" t="s">
        <v>5</v>
      </c>
      <c r="C8" s="11"/>
      <c r="D8" s="11"/>
      <c r="E8" s="12" t="s">
        <v>6</v>
      </c>
      <c r="F8" s="11"/>
      <c r="G8" s="11"/>
      <c r="H8" s="11"/>
      <c r="J8" s="22"/>
      <c r="K8" s="22"/>
      <c r="L8" s="22"/>
      <c r="M8" s="22"/>
      <c r="N8" s="22"/>
      <c r="O8" s="22"/>
      <c r="P8" s="22"/>
      <c r="Q8" s="22"/>
      <c r="R8" s="22"/>
      <c r="S8" s="31"/>
    </row>
    <row r="9" spans="2:19">
      <c r="B9" s="10"/>
      <c r="C9" s="11"/>
      <c r="D9" s="11"/>
      <c r="E9" s="12"/>
      <c r="F9" s="11"/>
      <c r="G9" s="11"/>
      <c r="H9" s="11"/>
      <c r="J9" s="22"/>
      <c r="K9" s="22"/>
      <c r="L9" s="22"/>
      <c r="M9" s="22"/>
      <c r="N9" s="22"/>
      <c r="O9" s="22"/>
      <c r="P9" s="22"/>
      <c r="Q9" s="22"/>
      <c r="R9" s="22"/>
      <c r="S9" s="31"/>
    </row>
    <row r="10" spans="2:21">
      <c r="B10" s="13"/>
      <c r="C10" s="14"/>
      <c r="D10" s="14"/>
      <c r="E10" s="14"/>
      <c r="F10" s="14"/>
      <c r="G10" s="14"/>
      <c r="H10" s="14"/>
      <c r="I10" s="14"/>
      <c r="J10" s="23"/>
      <c r="K10" s="24" t="s">
        <v>7</v>
      </c>
      <c r="L10" s="14"/>
      <c r="M10" s="14"/>
      <c r="N10" s="14"/>
      <c r="O10" s="23"/>
      <c r="P10" s="25"/>
      <c r="Q10" s="25"/>
      <c r="R10" s="25"/>
      <c r="S10" s="25"/>
      <c r="T10" s="25"/>
      <c r="U10" s="25"/>
    </row>
    <row r="11" s="1" customFormat="1" ht="115" customHeight="1" spans="2:25">
      <c r="B11" s="15" t="s">
        <v>8</v>
      </c>
      <c r="C11" s="15" t="s">
        <v>9</v>
      </c>
      <c r="D11" s="15" t="s">
        <v>10</v>
      </c>
      <c r="E11" s="15" t="s">
        <v>11</v>
      </c>
      <c r="F11" s="15" t="s">
        <v>12</v>
      </c>
      <c r="G11" s="15" t="s">
        <v>13</v>
      </c>
      <c r="H11" s="15" t="s">
        <v>14</v>
      </c>
      <c r="I11" s="15" t="s">
        <v>15</v>
      </c>
      <c r="J11" s="15" t="s">
        <v>16</v>
      </c>
      <c r="K11" s="15" t="s">
        <v>17</v>
      </c>
      <c r="L11" s="15" t="s">
        <v>18</v>
      </c>
      <c r="M11" s="15" t="s">
        <v>19</v>
      </c>
      <c r="N11" s="15" t="s">
        <v>20</v>
      </c>
      <c r="O11" s="15" t="s">
        <v>21</v>
      </c>
      <c r="P11" s="15" t="s">
        <v>22</v>
      </c>
      <c r="Q11" s="15" t="s">
        <v>23</v>
      </c>
      <c r="R11" s="15" t="s">
        <v>24</v>
      </c>
      <c r="S11" s="15" t="s">
        <v>25</v>
      </c>
      <c r="T11" s="15" t="s">
        <v>26</v>
      </c>
      <c r="U11" s="15" t="s">
        <v>27</v>
      </c>
      <c r="W11" s="32" t="s">
        <v>28</v>
      </c>
      <c r="X11" s="32" t="s">
        <v>29</v>
      </c>
      <c r="Y11" s="32" t="s">
        <v>30</v>
      </c>
    </row>
    <row r="12" spans="2:21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2:21">
      <c r="B13" s="16">
        <v>1</v>
      </c>
      <c r="C13" s="16">
        <v>2</v>
      </c>
      <c r="D13" s="16">
        <v>2</v>
      </c>
      <c r="E13" s="16">
        <v>3</v>
      </c>
      <c r="F13" s="16">
        <v>4</v>
      </c>
      <c r="G13" s="16">
        <v>5</v>
      </c>
      <c r="H13" s="16">
        <v>6</v>
      </c>
      <c r="I13" s="16">
        <v>7</v>
      </c>
      <c r="J13" s="16">
        <v>8</v>
      </c>
      <c r="K13" s="26">
        <v>9</v>
      </c>
      <c r="L13" s="16">
        <v>10</v>
      </c>
      <c r="M13" s="16">
        <v>11</v>
      </c>
      <c r="N13" s="16">
        <v>12</v>
      </c>
      <c r="O13" s="16">
        <v>13</v>
      </c>
      <c r="P13" s="16">
        <v>14</v>
      </c>
      <c r="Q13" s="16">
        <v>15</v>
      </c>
      <c r="R13" s="16">
        <v>16</v>
      </c>
      <c r="S13" s="16">
        <v>17</v>
      </c>
      <c r="T13" s="16">
        <v>18</v>
      </c>
      <c r="U13" s="16">
        <v>19</v>
      </c>
    </row>
    <row r="14" s="2" customFormat="1" ht="24" customHeight="1" spans="1:25">
      <c r="A14" s="17"/>
      <c r="B14" s="18">
        <v>1</v>
      </c>
      <c r="C14" s="18" t="s">
        <v>31</v>
      </c>
      <c r="D14" s="18" t="s">
        <v>32</v>
      </c>
      <c r="E14" s="19" t="s">
        <v>33</v>
      </c>
      <c r="F14" s="20"/>
      <c r="G14" s="19" t="s">
        <v>34</v>
      </c>
      <c r="H14" s="21">
        <v>31</v>
      </c>
      <c r="I14" s="27">
        <f t="shared" ref="I14:I19" si="0">SUM(AZ4:BK4)</f>
        <v>0</v>
      </c>
      <c r="J14" s="26"/>
      <c r="K14" s="26"/>
      <c r="L14" s="26"/>
      <c r="M14" s="28">
        <v>0</v>
      </c>
      <c r="N14" s="26"/>
      <c r="O14" s="28">
        <f t="shared" ref="O14:O19" si="1">SUM(BM4:BS4)</f>
        <v>0</v>
      </c>
      <c r="P14" s="26"/>
      <c r="Q14" s="28">
        <f t="shared" ref="Q14:Q19" si="2">BL4-BT4</f>
        <v>0</v>
      </c>
      <c r="R14" s="33" t="s">
        <v>35</v>
      </c>
      <c r="S14" s="34"/>
      <c r="T14" s="35" t="s">
        <v>36</v>
      </c>
      <c r="U14" s="35" t="s">
        <v>37</v>
      </c>
      <c r="V14" s="25"/>
      <c r="W14" s="36">
        <v>12803</v>
      </c>
      <c r="X14" s="36">
        <v>0</v>
      </c>
      <c r="Y14" s="36">
        <v>1066</v>
      </c>
    </row>
    <row r="15" s="2" customFormat="1" ht="24" customHeight="1" spans="1:25">
      <c r="A15" s="17"/>
      <c r="B15" s="18">
        <v>2</v>
      </c>
      <c r="C15" s="18" t="s">
        <v>38</v>
      </c>
      <c r="D15" s="18" t="s">
        <v>39</v>
      </c>
      <c r="E15" s="19" t="s">
        <v>40</v>
      </c>
      <c r="F15" s="20"/>
      <c r="G15" s="19" t="s">
        <v>41</v>
      </c>
      <c r="H15" s="21">
        <v>31</v>
      </c>
      <c r="I15" s="27">
        <f t="shared" si="0"/>
        <v>0</v>
      </c>
      <c r="J15" s="26"/>
      <c r="K15" s="26"/>
      <c r="L15" s="26"/>
      <c r="M15" s="28">
        <v>0</v>
      </c>
      <c r="N15" s="26"/>
      <c r="O15" s="28">
        <f t="shared" si="1"/>
        <v>0</v>
      </c>
      <c r="P15" s="26"/>
      <c r="Q15" s="28">
        <f t="shared" si="2"/>
        <v>0</v>
      </c>
      <c r="R15" s="33" t="s">
        <v>35</v>
      </c>
      <c r="S15" s="34"/>
      <c r="T15" s="35" t="s">
        <v>42</v>
      </c>
      <c r="U15" s="35" t="s">
        <v>43</v>
      </c>
      <c r="V15" s="25"/>
      <c r="W15" s="36">
        <v>27500</v>
      </c>
      <c r="X15" s="36">
        <v>0</v>
      </c>
      <c r="Y15" s="36">
        <v>0</v>
      </c>
    </row>
    <row r="16" s="2" customFormat="1" ht="24" customHeight="1" spans="1:25">
      <c r="A16" s="17"/>
      <c r="B16" s="18">
        <v>3</v>
      </c>
      <c r="C16" s="18" t="s">
        <v>44</v>
      </c>
      <c r="D16" s="18" t="s">
        <v>45</v>
      </c>
      <c r="E16" s="19" t="s">
        <v>46</v>
      </c>
      <c r="F16" s="20"/>
      <c r="G16" s="19" t="s">
        <v>47</v>
      </c>
      <c r="H16" s="21">
        <v>31</v>
      </c>
      <c r="I16" s="27">
        <f t="shared" si="0"/>
        <v>0</v>
      </c>
      <c r="J16" s="26"/>
      <c r="K16" s="26"/>
      <c r="L16" s="26"/>
      <c r="M16" s="28">
        <v>0</v>
      </c>
      <c r="N16" s="26"/>
      <c r="O16" s="28">
        <f t="shared" si="1"/>
        <v>0</v>
      </c>
      <c r="P16" s="26"/>
      <c r="Q16" s="28">
        <f t="shared" si="2"/>
        <v>0</v>
      </c>
      <c r="R16" s="33" t="s">
        <v>35</v>
      </c>
      <c r="S16" s="34"/>
      <c r="T16" s="35" t="s">
        <v>42</v>
      </c>
      <c r="U16" s="35" t="s">
        <v>43</v>
      </c>
      <c r="V16" s="25"/>
      <c r="W16" s="36">
        <v>16858</v>
      </c>
      <c r="X16" s="36">
        <v>0</v>
      </c>
      <c r="Y16" s="36">
        <v>1461</v>
      </c>
    </row>
    <row r="17" s="2" customFormat="1" ht="24" customHeight="1" spans="1:25">
      <c r="A17" s="17"/>
      <c r="B17" s="18">
        <v>4</v>
      </c>
      <c r="C17" s="18" t="s">
        <v>48</v>
      </c>
      <c r="D17" s="18" t="s">
        <v>49</v>
      </c>
      <c r="E17" s="19" t="s">
        <v>50</v>
      </c>
      <c r="F17" s="20"/>
      <c r="G17" s="19" t="s">
        <v>51</v>
      </c>
      <c r="H17" s="21">
        <v>31</v>
      </c>
      <c r="I17" s="27">
        <f t="shared" si="0"/>
        <v>0</v>
      </c>
      <c r="J17" s="26"/>
      <c r="K17" s="26"/>
      <c r="L17" s="26"/>
      <c r="M17" s="28">
        <v>0</v>
      </c>
      <c r="N17" s="26"/>
      <c r="O17" s="28">
        <f t="shared" si="1"/>
        <v>0</v>
      </c>
      <c r="P17" s="26"/>
      <c r="Q17" s="28">
        <f t="shared" si="2"/>
        <v>0</v>
      </c>
      <c r="R17" s="33" t="s">
        <v>35</v>
      </c>
      <c r="S17" s="34"/>
      <c r="T17" s="35" t="s">
        <v>42</v>
      </c>
      <c r="U17" s="35" t="s">
        <v>43</v>
      </c>
      <c r="V17" s="25"/>
      <c r="W17" s="36">
        <v>21005</v>
      </c>
      <c r="X17" s="36">
        <v>0</v>
      </c>
      <c r="Y17" s="36">
        <v>0</v>
      </c>
    </row>
    <row r="18" s="2" customFormat="1" ht="24" customHeight="1" spans="1:25">
      <c r="A18" s="17"/>
      <c r="B18" s="18">
        <v>5</v>
      </c>
      <c r="C18" s="18" t="s">
        <v>52</v>
      </c>
      <c r="D18" s="18" t="s">
        <v>53</v>
      </c>
      <c r="E18" s="19" t="s">
        <v>54</v>
      </c>
      <c r="F18" s="20"/>
      <c r="G18" s="19" t="s">
        <v>55</v>
      </c>
      <c r="H18" s="21">
        <v>31</v>
      </c>
      <c r="I18" s="27">
        <f t="shared" si="0"/>
        <v>0</v>
      </c>
      <c r="J18" s="26"/>
      <c r="K18" s="26"/>
      <c r="L18" s="26"/>
      <c r="M18" s="28">
        <v>0</v>
      </c>
      <c r="N18" s="26"/>
      <c r="O18" s="28">
        <f t="shared" si="1"/>
        <v>0</v>
      </c>
      <c r="P18" s="26"/>
      <c r="Q18" s="28">
        <f t="shared" si="2"/>
        <v>0</v>
      </c>
      <c r="R18" s="33" t="s">
        <v>35</v>
      </c>
      <c r="S18" s="34"/>
      <c r="T18" s="35" t="s">
        <v>42</v>
      </c>
      <c r="U18" s="35" t="s">
        <v>43</v>
      </c>
      <c r="V18" s="25"/>
      <c r="W18" s="36">
        <v>22500</v>
      </c>
      <c r="X18" s="36">
        <v>0</v>
      </c>
      <c r="Y18" s="36">
        <v>0</v>
      </c>
    </row>
    <row r="19" s="2" customFormat="1" ht="24" customHeight="1" spans="1:25">
      <c r="A19" s="17"/>
      <c r="B19" s="18">
        <v>6</v>
      </c>
      <c r="C19" s="18" t="s">
        <v>56</v>
      </c>
      <c r="D19" s="18" t="s">
        <v>57</v>
      </c>
      <c r="E19" s="19" t="s">
        <v>58</v>
      </c>
      <c r="F19" s="20"/>
      <c r="G19" s="19" t="s">
        <v>59</v>
      </c>
      <c r="H19" s="21">
        <v>31</v>
      </c>
      <c r="I19" s="27">
        <f t="shared" si="0"/>
        <v>0</v>
      </c>
      <c r="J19" s="26"/>
      <c r="K19" s="26"/>
      <c r="L19" s="26"/>
      <c r="M19" s="28">
        <v>0</v>
      </c>
      <c r="N19" s="26"/>
      <c r="O19" s="28">
        <f t="shared" si="1"/>
        <v>0</v>
      </c>
      <c r="P19" s="26"/>
      <c r="Q19" s="28">
        <f t="shared" si="2"/>
        <v>0</v>
      </c>
      <c r="R19" s="33" t="s">
        <v>35</v>
      </c>
      <c r="S19" s="34"/>
      <c r="T19" s="35" t="s">
        <v>42</v>
      </c>
      <c r="U19" s="35" t="s">
        <v>43</v>
      </c>
      <c r="V19" s="25"/>
      <c r="W19" s="36">
        <v>17540</v>
      </c>
      <c r="X19" s="36">
        <v>0</v>
      </c>
      <c r="Y19" s="36">
        <v>1461</v>
      </c>
    </row>
    <row r="20" s="2" customFormat="1" ht="24" customHeight="1"/>
  </sheetData>
  <autoFilter xmlns:etc="http://www.wps.cn/officeDocument/2017/etCustomData" ref="A13:Z20" etc:filterBottomFollowUsedRange="0">
    <extLst/>
  </autoFilter>
  <mergeCells count="8">
    <mergeCell ref="B1:S1"/>
    <mergeCell ref="B2:S2"/>
    <mergeCell ref="B3:S3"/>
    <mergeCell ref="B4:S4"/>
    <mergeCell ref="B5:S5"/>
    <mergeCell ref="B6:S6"/>
    <mergeCell ref="B10:J10"/>
    <mergeCell ref="K10:O10"/>
  </mergeCells>
  <printOptions horizontalCentered="1"/>
  <pageMargins left="0" right="0" top="0.5" bottom="0.5" header="0.3" footer="0.3"/>
  <pageSetup paperSize="1" scale="24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KIIT</cp:lastModifiedBy>
  <dcterms:created xsi:type="dcterms:W3CDTF">2015-06-15T10:59:00Z</dcterms:created>
  <cp:lastPrinted>2024-11-22T09:35:00Z</cp:lastPrinted>
  <dcterms:modified xsi:type="dcterms:W3CDTF">2024-12-07T09:17:17Z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E495003014D44E12A92596E301192309_12</vt:lpwstr>
  </property>
  <property fmtid="{D5CDD505-2E9C-101B-9397-08002B2CF9AE}" pid="3" name="KSOProductBuildVer">
    <vt:lpwstr>1033-12.2.0.18911</vt:lpwstr>
  </property>
</Properties>
</file>