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91898\OneDrive\Desktop\"/>
    </mc:Choice>
  </mc:AlternateContent>
  <xr:revisionPtr revIDLastSave="0" documentId="8_{64BC820D-02FD-4CAA-8AD1-F3904A1CB093}" xr6:coauthVersionLast="47" xr6:coauthVersionMax="47" xr10:uidLastSave="{00000000-0000-0000-0000-000000000000}"/>
  <bookViews>
    <workbookView xWindow="-110" yWindow="-110" windowWidth="19420" windowHeight="10300" activeTab="3" xr2:uid="{00000000-000D-0000-FFFF-FFFF00000000}"/>
  </bookViews>
  <sheets>
    <sheet name="bike_buyers (2)" sheetId="2" r:id="rId1"/>
    <sheet name="bike_buyers" sheetId="1" r:id="rId2"/>
    <sheet name="Sheet2" sheetId="3" r:id="rId3"/>
    <sheet name="Sheet3" sheetId="4" r:id="rId4"/>
  </sheets>
  <definedNames>
    <definedName name="_xlnm._FilterDatabase" localSheetId="1" hidden="1">bike_buyers!$A$1:$N$1001</definedName>
    <definedName name="_xlnm._FilterDatabase" localSheetId="0" hidden="1">'bike_buyers (2)'!$A$1:$M$1001</definedName>
    <definedName name="Slicer_Marriedarital_SingletatuSingle">#N/A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<sst xmlns="http://schemas.openxmlformats.org/spreadsheetml/2006/main" count="16265" uniqueCount="52">
  <si>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</si>
  <si>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</si>
  <si>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</si>
  <si>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</si>
  <si>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</si>
  <si>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</si>
  <si>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</si>
  <si>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</si>
  <si>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</si>
  <si>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</si>
  <si>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</si>
  <si>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</si>
  <si>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</si>
  <si>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</si>
  <si>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</si>
  <si>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</si>
  <si>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</si>
  <si>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</si>
  <si>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</si>
  <si>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</si>
  <si>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</si>
  <si>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</si>
  <si>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</si>
  <si>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</si>
  <si>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</si>
  <si>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</si>
  <si>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</si>
  <si>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</si>
  <si>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</si>
  <si>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</si>
  <si>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</si>
  <si>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</si>
  <si>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</si>
  <si>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</si>
  <si>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</si>
  <si>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</si>
  <si>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</si>
  <si>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</si>
  <si>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</si>
  <si>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Male</t>
  </si>
  <si>
    <t>Female</t>
  </si>
  <si>
    <t>Age bracket</t>
  </si>
  <si>
    <t>Row Labels</t>
  </si>
  <si>
    <t>Grand Total</t>
  </si>
  <si>
    <t>Average of Income</t>
  </si>
  <si>
    <t>Column Labels</t>
  </si>
  <si>
    <t>Count of Purchased Bike</t>
  </si>
  <si>
    <t>Adoloscent</t>
  </si>
  <si>
    <t>Middle age</t>
  </si>
  <si>
    <t>old</t>
  </si>
  <si>
    <t>(All)</t>
  </si>
  <si>
    <t>Bike Sales Anlysis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</si>
</sst>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20"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Gender</a:t>
            </a:r>
          </a:p>
          <a:p>
            <a:pPr>
              <a:defRPr/>
            </a:pPr>
            <a:endParaRPr lang="en-IN"/>
          </a:p>
        </c:rich>
      </c:tx>
      <c:layout>
        <c:manualLayout>
          <c:xMode val="edge"/>
          <c:yMode val="edge"/>
          <c:x val="0.30513707509122334"/>
          <c:y val="4.879671731174451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27174956788938"/>
          <c:y val="0.16763397533054847"/>
          <c:w val="0.61387459189552529"/>
          <c:h val="0.53829531871896297"/>
        </c:manualLayout>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cat>
            <c:strRef>
              <c:f>Sheet2!$A$3:$A$5</c:f>
              <c:strCache>
                <c:ptCount val="2"/>
                <c:pt idx="0">
                  <c:v>Female</c:v>
                </c:pt>
                <c:pt idx="1">
                  <c:v>Male</c:v>
                </c:pt>
              </c:strCache>
            </c:strRef>
          </c:cat>
          <c:val>
            <c:numRef>
              <c:f>Sheet2!$B$3:$B$5</c:f>
              <c:numCache>
                <c:formatCode>General</c:formatCode>
                <c:ptCount val="2"/>
                <c:pt idx="0">
                  <c:v>45384.615384615383</c:v>
                </c:pt>
                <c:pt idx="1">
                  <c:v>46060.606060606064</c:v>
                </c:pt>
              </c:numCache>
            </c:numRef>
          </c:val>
          <c:extLst>
            <c:ext xmlns:c16="http://schemas.microsoft.com/office/drawing/2014/chart" uri="{C3380CC4-5D6E-409C-BE32-E72D297353CC}">
              <c16:uniqueId val="{00000000-038F-445A-A444-13B699D75F3C}"/>
            </c:ext>
          </c:extLst>
        </c:ser>
        <c:ser>
          <c:idx val="1"/>
          <c:order val="1"/>
          <c:tx>
            <c:strRef>
              <c:f>Sheet2!$C$1:$C$2</c:f>
              <c:strCache>
                <c:ptCount val="1"/>
                <c:pt idx="0">
                  <c:v>Yes</c:v>
                </c:pt>
              </c:strCache>
            </c:strRef>
          </c:tx>
          <c:spPr>
            <a:solidFill>
              <a:schemeClr val="accent2"/>
            </a:solidFill>
            <a:ln>
              <a:noFill/>
            </a:ln>
            <a:effectLst/>
          </c:spPr>
          <c:invertIfNegative val="0"/>
          <c:cat>
            <c:strRef>
              <c:f>Sheet2!$A$3:$A$5</c:f>
              <c:strCache>
                <c:ptCount val="2"/>
                <c:pt idx="0">
                  <c:v>Female</c:v>
                </c:pt>
                <c:pt idx="1">
                  <c:v>Male</c:v>
                </c:pt>
              </c:strCache>
            </c:strRef>
          </c:cat>
          <c:val>
            <c:numRef>
              <c:f>Sheet2!$C$3:$C$5</c:f>
              <c:numCache>
                <c:formatCode>General</c:formatCode>
                <c:ptCount val="2"/>
                <c:pt idx="0">
                  <c:v>50526.315789473687</c:v>
                </c:pt>
                <c:pt idx="1">
                  <c:v>53714.285714285717</c:v>
                </c:pt>
              </c:numCache>
            </c:numRef>
          </c:val>
          <c:extLst>
            <c:ext xmlns:c16="http://schemas.microsoft.com/office/drawing/2014/chart" uri="{C3380CC4-5D6E-409C-BE32-E72D297353CC}">
              <c16:uniqueId val="{00000007-038F-445A-A444-13B699D75F3C}"/>
            </c:ext>
          </c:extLst>
        </c:ser>
        <c:dLbls>
          <c:showLegendKey val="0"/>
          <c:showVal val="0"/>
          <c:showCatName val="0"/>
          <c:showSerName val="0"/>
          <c:showPercent val="0"/>
          <c:showBubbleSize val="0"/>
        </c:dLbls>
        <c:gapWidth val="219"/>
        <c:overlap val="-27"/>
        <c:axId val="1038419071"/>
        <c:axId val="1038418111"/>
      </c:barChart>
      <c:catAx>
        <c:axId val="103841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418111"/>
        <c:crosses val="autoZero"/>
        <c:auto val="1"/>
        <c:lblAlgn val="ctr"/>
        <c:lblOffset val="100"/>
        <c:noMultiLvlLbl val="0"/>
      </c:catAx>
      <c:valAx>
        <c:axId val="1038418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41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excel.xlsx]Sheet2!PivotTable2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Sheet2!$B$14:$B$15</c:f>
              <c:strCache>
                <c:ptCount val="1"/>
                <c:pt idx="0">
                  <c:v>No</c:v>
                </c:pt>
              </c:strCache>
            </c:strRef>
          </c:tx>
          <c:spPr>
            <a:ln w="28575" cap="rnd">
              <a:solidFill>
                <a:schemeClr val="accent1"/>
              </a:solidFill>
              <a:round/>
            </a:ln>
            <a:effectLst/>
          </c:spPr>
          <c:marker>
            <c:symbol val="none"/>
          </c:marker>
          <c:cat>
            <c:strRef>
              <c:f>Sheet2!$A$16:$A$21</c:f>
              <c:strCache>
                <c:ptCount val="5"/>
                <c:pt idx="0">
                  <c:v>0-1 Miles</c:v>
                </c:pt>
                <c:pt idx="1">
                  <c:v>10+ Miles</c:v>
                </c:pt>
                <c:pt idx="2">
                  <c:v>1-2 Miles</c:v>
                </c:pt>
                <c:pt idx="3">
                  <c:v>2-5 Miles</c:v>
                </c:pt>
                <c:pt idx="4">
                  <c:v>5-10 Miles</c:v>
                </c:pt>
              </c:strCache>
            </c:strRef>
          </c:cat>
          <c:val>
            <c:numRef>
              <c:f>Sheet2!$B$16:$B$21</c:f>
              <c:numCache>
                <c:formatCode>General</c:formatCode>
                <c:ptCount val="5"/>
                <c:pt idx="0">
                  <c:v>49</c:v>
                </c:pt>
                <c:pt idx="1">
                  <c:v>8</c:v>
                </c:pt>
                <c:pt idx="2">
                  <c:v>7</c:v>
                </c:pt>
                <c:pt idx="3">
                  <c:v>7</c:v>
                </c:pt>
                <c:pt idx="4">
                  <c:v>1</c:v>
                </c:pt>
              </c:numCache>
            </c:numRef>
          </c:val>
          <c:smooth val="0"/>
          <c:extLst>
            <c:ext xmlns:c16="http://schemas.microsoft.com/office/drawing/2014/chart" uri="{C3380CC4-5D6E-409C-BE32-E72D297353CC}">
              <c16:uniqueId val="{00000000-8D16-4C52-B222-754F3E898A1B}"/>
            </c:ext>
          </c:extLst>
        </c:ser>
        <c:ser>
          <c:idx val="1"/>
          <c:order val="1"/>
          <c:tx>
            <c:strRef>
              <c:f>Sheet2!$C$14:$C$15</c:f>
              <c:strCache>
                <c:ptCount val="1"/>
                <c:pt idx="0">
                  <c:v>Yes</c:v>
                </c:pt>
              </c:strCache>
            </c:strRef>
          </c:tx>
          <c:spPr>
            <a:ln w="28575" cap="rnd">
              <a:solidFill>
                <a:schemeClr val="accent2"/>
              </a:solidFill>
              <a:round/>
            </a:ln>
            <a:effectLst/>
          </c:spPr>
          <c:marker>
            <c:symbol val="none"/>
          </c:marker>
          <c:cat>
            <c:strRef>
              <c:f>Sheet2!$A$16:$A$21</c:f>
              <c:strCache>
                <c:ptCount val="5"/>
                <c:pt idx="0">
                  <c:v>0-1 Miles</c:v>
                </c:pt>
                <c:pt idx="1">
                  <c:v>10+ Miles</c:v>
                </c:pt>
                <c:pt idx="2">
                  <c:v>1-2 Miles</c:v>
                </c:pt>
                <c:pt idx="3">
                  <c:v>2-5 Miles</c:v>
                </c:pt>
                <c:pt idx="4">
                  <c:v>5-10 Miles</c:v>
                </c:pt>
              </c:strCache>
            </c:strRef>
          </c:cat>
          <c:val>
            <c:numRef>
              <c:f>Sheet2!$C$16:$C$21</c:f>
              <c:numCache>
                <c:formatCode>General</c:formatCode>
                <c:ptCount val="5"/>
                <c:pt idx="0">
                  <c:v>53</c:v>
                </c:pt>
                <c:pt idx="1">
                  <c:v>3</c:v>
                </c:pt>
                <c:pt idx="2">
                  <c:v>6</c:v>
                </c:pt>
                <c:pt idx="3">
                  <c:v>3</c:v>
                </c:pt>
                <c:pt idx="4">
                  <c:v>8</c:v>
                </c:pt>
              </c:numCache>
            </c:numRef>
          </c:val>
          <c:smooth val="0"/>
          <c:extLst>
            <c:ext xmlns:c16="http://schemas.microsoft.com/office/drawing/2014/chart" uri="{C3380CC4-5D6E-409C-BE32-E72D297353CC}">
              <c16:uniqueId val="{00000003-8D16-4C52-B222-754F3E898A1B}"/>
            </c:ext>
          </c:extLst>
        </c:ser>
        <c:dLbls>
          <c:showLegendKey val="0"/>
          <c:showVal val="0"/>
          <c:showCatName val="0"/>
          <c:showSerName val="0"/>
          <c:showPercent val="0"/>
          <c:showBubbleSize val="0"/>
        </c:dLbls>
        <c:smooth val="0"/>
        <c:axId val="797361919"/>
        <c:axId val="797361439"/>
      </c:lineChart>
      <c:catAx>
        <c:axId val="79736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361439"/>
        <c:crosses val="autoZero"/>
        <c:auto val="1"/>
        <c:lblAlgn val="ctr"/>
        <c:lblOffset val="100"/>
        <c:noMultiLvlLbl val="0"/>
      </c:catAx>
      <c:valAx>
        <c:axId val="79736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36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excel.xlsx]Sheet2!PivotTable3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Sheet2!$B$28</c:f>
              <c:strCache>
                <c:ptCount val="1"/>
                <c:pt idx="0">
                  <c:v>Total</c:v>
                </c:pt>
              </c:strCache>
            </c:strRef>
          </c:tx>
          <c:spPr>
            <a:solidFill>
              <a:schemeClr val="accent1"/>
            </a:solidFill>
            <a:ln>
              <a:noFill/>
            </a:ln>
            <a:effectLst/>
          </c:spPr>
          <c:invertIfNegative val="0"/>
          <c:cat>
            <c:strRef>
              <c:f>Sheet2!$A$29:$A$32</c:f>
              <c:strCache>
                <c:ptCount val="3"/>
                <c:pt idx="0">
                  <c:v>Adoloscent</c:v>
                </c:pt>
                <c:pt idx="1">
                  <c:v>Middle age</c:v>
                </c:pt>
                <c:pt idx="2">
                  <c:v>old</c:v>
                </c:pt>
              </c:strCache>
            </c:strRef>
          </c:cat>
          <c:val>
            <c:numRef>
              <c:f>Sheet2!$B$29:$B$32</c:f>
              <c:numCache>
                <c:formatCode>General</c:formatCode>
                <c:ptCount val="3"/>
                <c:pt idx="0">
                  <c:v>3</c:v>
                </c:pt>
                <c:pt idx="1">
                  <c:v>109</c:v>
                </c:pt>
                <c:pt idx="2">
                  <c:v>33</c:v>
                </c:pt>
              </c:numCache>
            </c:numRef>
          </c:val>
          <c:extLst>
            <c:ext xmlns:c16="http://schemas.microsoft.com/office/drawing/2014/chart" uri="{C3380CC4-5D6E-409C-BE32-E72D297353CC}">
              <c16:uniqueId val="{00000000-CB77-41C3-80A6-860E5D352480}"/>
            </c:ext>
          </c:extLst>
        </c:ser>
        <c:dLbls>
          <c:showLegendKey val="0"/>
          <c:showVal val="0"/>
          <c:showCatName val="0"/>
          <c:showSerName val="0"/>
          <c:showPercent val="0"/>
          <c:showBubbleSize val="0"/>
        </c:dLbls>
        <c:gapWidth val="182"/>
        <c:axId val="1286757871"/>
        <c:axId val="1286759311"/>
      </c:barChart>
      <c:catAx>
        <c:axId val="128675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759311"/>
        <c:crosses val="autoZero"/>
        <c:auto val="1"/>
        <c:lblAlgn val="ctr"/>
        <c:lblOffset val="100"/>
        <c:noMultiLvlLbl val="0"/>
      </c:catAx>
      <c:valAx>
        <c:axId val="128675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75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excel.xlsx]Sheet2!PivotTable3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Sheet2!$B$28</c:f>
              <c:strCache>
                <c:ptCount val="1"/>
                <c:pt idx="0">
                  <c:v>Total</c:v>
                </c:pt>
              </c:strCache>
            </c:strRef>
          </c:tx>
          <c:spPr>
            <a:solidFill>
              <a:schemeClr val="accent1"/>
            </a:solidFill>
            <a:ln>
              <a:noFill/>
            </a:ln>
            <a:effectLst/>
          </c:spPr>
          <c:invertIfNegative val="0"/>
          <c:cat>
            <c:strRef>
              <c:f>Sheet2!$A$29:$A$32</c:f>
              <c:strCache>
                <c:ptCount val="3"/>
                <c:pt idx="0">
                  <c:v>Adoloscent</c:v>
                </c:pt>
                <c:pt idx="1">
                  <c:v>Middle age</c:v>
                </c:pt>
                <c:pt idx="2">
                  <c:v>old</c:v>
                </c:pt>
              </c:strCache>
            </c:strRef>
          </c:cat>
          <c:val>
            <c:numRef>
              <c:f>Sheet2!$B$29:$B$32</c:f>
              <c:numCache>
                <c:formatCode>General</c:formatCode>
                <c:ptCount val="3"/>
                <c:pt idx="0">
                  <c:v>3</c:v>
                </c:pt>
                <c:pt idx="1">
                  <c:v>109</c:v>
                </c:pt>
                <c:pt idx="2">
                  <c:v>33</c:v>
                </c:pt>
              </c:numCache>
            </c:numRef>
          </c:val>
          <c:extLst>
            <c:ext xmlns:c16="http://schemas.microsoft.com/office/drawing/2014/chart" uri="{C3380CC4-5D6E-409C-BE32-E72D297353CC}">
              <c16:uniqueId val="{00000000-C8C8-44AF-8CEB-8BDE0CF05288}"/>
            </c:ext>
          </c:extLst>
        </c:ser>
        <c:dLbls>
          <c:showLegendKey val="0"/>
          <c:showVal val="0"/>
          <c:showCatName val="0"/>
          <c:showSerName val="0"/>
          <c:showPercent val="0"/>
          <c:showBubbleSize val="0"/>
        </c:dLbls>
        <c:gapWidth val="182"/>
        <c:axId val="1286757871"/>
        <c:axId val="1286759311"/>
      </c:barChart>
      <c:catAx>
        <c:axId val="128675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759311"/>
        <c:crosses val="autoZero"/>
        <c:auto val="1"/>
        <c:lblAlgn val="ctr"/>
        <c:lblOffset val="100"/>
        <c:noMultiLvlLbl val="0"/>
      </c:catAx>
      <c:valAx>
        <c:axId val="128675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75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excel.xlsx]Sheet2!PivotTable2</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Sheet2!$B$14:$B$15</c:f>
              <c:strCache>
                <c:ptCount val="1"/>
                <c:pt idx="0">
                  <c:v>No</c:v>
                </c:pt>
              </c:strCache>
            </c:strRef>
          </c:tx>
          <c:spPr>
            <a:ln w="28575" cap="rnd">
              <a:solidFill>
                <a:schemeClr val="accent1"/>
              </a:solidFill>
              <a:round/>
            </a:ln>
            <a:effectLst/>
          </c:spPr>
          <c:marker>
            <c:symbol val="none"/>
          </c:marker>
          <c:cat>
            <c:strRef>
              <c:f>Sheet2!$A$16:$A$21</c:f>
              <c:strCache>
                <c:ptCount val="5"/>
                <c:pt idx="0">
                  <c:v>0-1 Miles</c:v>
                </c:pt>
                <c:pt idx="1">
                  <c:v>10+ Miles</c:v>
                </c:pt>
                <c:pt idx="2">
                  <c:v>1-2 Miles</c:v>
                </c:pt>
                <c:pt idx="3">
                  <c:v>2-5 Miles</c:v>
                </c:pt>
                <c:pt idx="4">
                  <c:v>5-10 Miles</c:v>
                </c:pt>
              </c:strCache>
            </c:strRef>
          </c:cat>
          <c:val>
            <c:numRef>
              <c:f>Sheet2!$B$16:$B$21</c:f>
              <c:numCache>
                <c:formatCode>General</c:formatCode>
                <c:ptCount val="5"/>
                <c:pt idx="0">
                  <c:v>49</c:v>
                </c:pt>
                <c:pt idx="1">
                  <c:v>8</c:v>
                </c:pt>
                <c:pt idx="2">
                  <c:v>7</c:v>
                </c:pt>
                <c:pt idx="3">
                  <c:v>7</c:v>
                </c:pt>
                <c:pt idx="4">
                  <c:v>1</c:v>
                </c:pt>
              </c:numCache>
            </c:numRef>
          </c:val>
          <c:smooth val="0"/>
          <c:extLst>
            <c:ext xmlns:c16="http://schemas.microsoft.com/office/drawing/2014/chart" uri="{C3380CC4-5D6E-409C-BE32-E72D297353CC}">
              <c16:uniqueId val="{00000000-44C0-46A1-BF12-56FD73260F01}"/>
            </c:ext>
          </c:extLst>
        </c:ser>
        <c:ser>
          <c:idx val="1"/>
          <c:order val="1"/>
          <c:tx>
            <c:strRef>
              <c:f>Sheet2!$C$14:$C$15</c:f>
              <c:strCache>
                <c:ptCount val="1"/>
                <c:pt idx="0">
                  <c:v>Yes</c:v>
                </c:pt>
              </c:strCache>
            </c:strRef>
          </c:tx>
          <c:spPr>
            <a:ln w="28575" cap="rnd">
              <a:solidFill>
                <a:schemeClr val="accent2"/>
              </a:solidFill>
              <a:round/>
            </a:ln>
            <a:effectLst/>
          </c:spPr>
          <c:marker>
            <c:symbol val="none"/>
          </c:marker>
          <c:cat>
            <c:strRef>
              <c:f>Sheet2!$A$16:$A$21</c:f>
              <c:strCache>
                <c:ptCount val="5"/>
                <c:pt idx="0">
                  <c:v>0-1 Miles</c:v>
                </c:pt>
                <c:pt idx="1">
                  <c:v>10+ Miles</c:v>
                </c:pt>
                <c:pt idx="2">
                  <c:v>1-2 Miles</c:v>
                </c:pt>
                <c:pt idx="3">
                  <c:v>2-5 Miles</c:v>
                </c:pt>
                <c:pt idx="4">
                  <c:v>5-10 Miles</c:v>
                </c:pt>
              </c:strCache>
            </c:strRef>
          </c:cat>
          <c:val>
            <c:numRef>
              <c:f>Sheet2!$C$16:$C$21</c:f>
              <c:numCache>
                <c:formatCode>General</c:formatCode>
                <c:ptCount val="5"/>
                <c:pt idx="0">
                  <c:v>53</c:v>
                </c:pt>
                <c:pt idx="1">
                  <c:v>3</c:v>
                </c:pt>
                <c:pt idx="2">
                  <c:v>6</c:v>
                </c:pt>
                <c:pt idx="3">
                  <c:v>3</c:v>
                </c:pt>
                <c:pt idx="4">
                  <c:v>8</c:v>
                </c:pt>
              </c:numCache>
            </c:numRef>
          </c:val>
          <c:smooth val="0"/>
          <c:extLst>
            <c:ext xmlns:c16="http://schemas.microsoft.com/office/drawing/2014/chart" uri="{C3380CC4-5D6E-409C-BE32-E72D297353CC}">
              <c16:uniqueId val="{00000003-44C0-46A1-BF12-56FD73260F01}"/>
            </c:ext>
          </c:extLst>
        </c:ser>
        <c:dLbls>
          <c:showLegendKey val="0"/>
          <c:showVal val="0"/>
          <c:showCatName val="0"/>
          <c:showSerName val="0"/>
          <c:showPercent val="0"/>
          <c:showBubbleSize val="0"/>
        </c:dLbls>
        <c:smooth val="0"/>
        <c:axId val="797361919"/>
        <c:axId val="797361439"/>
      </c:lineChart>
      <c:catAx>
        <c:axId val="79736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361439"/>
        <c:crosses val="autoZero"/>
        <c:auto val="1"/>
        <c:lblAlgn val="ctr"/>
        <c:lblOffset val="100"/>
        <c:noMultiLvlLbl val="0"/>
      </c:catAx>
      <c:valAx>
        <c:axId val="79736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36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Gender</a:t>
            </a:r>
          </a:p>
          <a:p>
            <a:pPr>
              <a:defRPr/>
            </a:pPr>
            <a:endParaRPr lang="en-IN"/>
          </a:p>
        </c:rich>
      </c:tx>
      <c:layout>
        <c:manualLayout>
          <c:xMode val="edge"/>
          <c:yMode val="edge"/>
          <c:x val="0.30513707509122334"/>
          <c:y val="4.879671731174451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27174956788938"/>
          <c:y val="0.16763397533054847"/>
          <c:w val="0.61387459189552529"/>
          <c:h val="0.53829531871896297"/>
        </c:manualLayout>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cat>
            <c:strRef>
              <c:f>Sheet2!$A$3:$A$5</c:f>
              <c:strCache>
                <c:ptCount val="2"/>
                <c:pt idx="0">
                  <c:v>Female</c:v>
                </c:pt>
                <c:pt idx="1">
                  <c:v>Male</c:v>
                </c:pt>
              </c:strCache>
            </c:strRef>
          </c:cat>
          <c:val>
            <c:numRef>
              <c:f>Sheet2!$B$3:$B$5</c:f>
              <c:numCache>
                <c:formatCode>General</c:formatCode>
                <c:ptCount val="2"/>
                <c:pt idx="0">
                  <c:v>45384.615384615383</c:v>
                </c:pt>
                <c:pt idx="1">
                  <c:v>46060.606060606064</c:v>
                </c:pt>
              </c:numCache>
            </c:numRef>
          </c:val>
          <c:extLst>
            <c:ext xmlns:c16="http://schemas.microsoft.com/office/drawing/2014/chart" uri="{C3380CC4-5D6E-409C-BE32-E72D297353CC}">
              <c16:uniqueId val="{00000000-DD1C-4A4C-8135-518F7DF8F4AB}"/>
            </c:ext>
          </c:extLst>
        </c:ser>
        <c:ser>
          <c:idx val="1"/>
          <c:order val="1"/>
          <c:tx>
            <c:strRef>
              <c:f>Sheet2!$C$1:$C$2</c:f>
              <c:strCache>
                <c:ptCount val="1"/>
                <c:pt idx="0">
                  <c:v>Yes</c:v>
                </c:pt>
              </c:strCache>
            </c:strRef>
          </c:tx>
          <c:spPr>
            <a:solidFill>
              <a:schemeClr val="accent2"/>
            </a:solidFill>
            <a:ln>
              <a:noFill/>
            </a:ln>
            <a:effectLst/>
          </c:spPr>
          <c:invertIfNegative val="0"/>
          <c:cat>
            <c:strRef>
              <c:f>Sheet2!$A$3:$A$5</c:f>
              <c:strCache>
                <c:ptCount val="2"/>
                <c:pt idx="0">
                  <c:v>Female</c:v>
                </c:pt>
                <c:pt idx="1">
                  <c:v>Male</c:v>
                </c:pt>
              </c:strCache>
            </c:strRef>
          </c:cat>
          <c:val>
            <c:numRef>
              <c:f>Sheet2!$C$3:$C$5</c:f>
              <c:numCache>
                <c:formatCode>General</c:formatCode>
                <c:ptCount val="2"/>
                <c:pt idx="0">
                  <c:v>50526.315789473687</c:v>
                </c:pt>
                <c:pt idx="1">
                  <c:v>53714.285714285717</c:v>
                </c:pt>
              </c:numCache>
            </c:numRef>
          </c:val>
          <c:extLst>
            <c:ext xmlns:c16="http://schemas.microsoft.com/office/drawing/2014/chart" uri="{C3380CC4-5D6E-409C-BE32-E72D297353CC}">
              <c16:uniqueId val="{00000007-DD1C-4A4C-8135-518F7DF8F4AB}"/>
            </c:ext>
          </c:extLst>
        </c:ser>
        <c:dLbls>
          <c:showLegendKey val="0"/>
          <c:showVal val="0"/>
          <c:showCatName val="0"/>
          <c:showSerName val="0"/>
          <c:showPercent val="0"/>
          <c:showBubbleSize val="0"/>
        </c:dLbls>
        <c:gapWidth val="219"/>
        <c:overlap val="-27"/>
        <c:axId val="1038419071"/>
        <c:axId val="1038418111"/>
      </c:barChart>
      <c:catAx>
        <c:axId val="103841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418111"/>
        <c:crosses val="autoZero"/>
        <c:auto val="1"/>
        <c:lblAlgn val="ctr"/>
        <c:lblOffset val="100"/>
        <c:noMultiLvlLbl val="0"/>
      </c:catAx>
      <c:valAx>
        <c:axId val="1038418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41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0</xdr:row>
      <xdr:rowOff>34925</xdr:rowOff>
    </xdr:from>
    <xdr:to>
      <xdr:col>11</xdr:col>
      <xdr:colOff>317500</xdr:colOff>
      <xdr:row>11</xdr:row>
      <xdr:rowOff>38100</xdr:rowOff>
    </xdr:to>
    <xdr:graphicFrame macro="">
      <xdr:nvGraphicFramePr>
        <xdr:cNvPr id="2" name="Chart 1">
          <a:extLst>
            <a:ext uri="{FF2B5EF4-FFF2-40B4-BE49-F238E27FC236}">
              <a16:creationId xmlns:a16="http://schemas.microsoft.com/office/drawing/2014/main" id="{53091455-3892-DCFA-BD7F-769FCF05A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374650</xdr:colOff>
      <xdr:row>12</xdr:row>
      <xdr:rowOff>3175</xdr:rowOff>
    </xdr:from>
    <xdr:to>
      <xdr:col>11</xdr:col>
      <xdr:colOff>69850</xdr:colOff>
      <xdr:row>24</xdr:row>
      <xdr:rowOff>127000</xdr:rowOff>
    </xdr:to>
    <xdr:graphicFrame macro="">
      <xdr:nvGraphicFramePr>
        <xdr:cNvPr id="5" name="Chart 4">
          <a:extLst>
            <a:ext uri="{FF2B5EF4-FFF2-40B4-BE49-F238E27FC236}">
              <a16:creationId xmlns:a16="http://schemas.microsoft.com/office/drawing/2014/main" id="{C2563253-44DD-439E-594D-3E6E93FDB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24</xdr:row>
      <xdr:rowOff>155575</xdr:rowOff>
    </xdr:from>
    <xdr:to>
      <xdr:col>9</xdr:col>
      <xdr:colOff>44450</xdr:colOff>
      <xdr:row>34</xdr:row>
      <xdr:rowOff>127000</xdr:rowOff>
    </xdr:to>
    <xdr:graphicFrame macro="">
      <xdr:nvGraphicFramePr>
        <xdr:cNvPr id="6" name="Chart 5">
          <a:extLst>
            <a:ext uri="{FF2B5EF4-FFF2-40B4-BE49-F238E27FC236}">
              <a16:creationId xmlns:a16="http://schemas.microsoft.com/office/drawing/2014/main" id="{9E6498E3-C362-3F70-CDB4-F7B9572C7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273050</xdr:colOff>
      <xdr:row>4</xdr:row>
      <xdr:rowOff>44450</xdr:rowOff>
    </xdr:from>
    <xdr:to>
      <xdr:col>9</xdr:col>
      <xdr:colOff>19050</xdr:colOff>
      <xdr:row>13</xdr:row>
      <xdr:rowOff>82550</xdr:rowOff>
    </xdr:to>
    <xdr:graphicFrame macro="">
      <xdr:nvGraphicFramePr>
        <xdr:cNvPr id="2" name="Chart 1">
          <a:extLst>
            <a:ext uri="{FF2B5EF4-FFF2-40B4-BE49-F238E27FC236}">
              <a16:creationId xmlns:a16="http://schemas.microsoft.com/office/drawing/2014/main" id="{9696F26C-20EB-437C-968D-861135799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304800</xdr:colOff>
      <xdr:row>4</xdr:row>
      <xdr:rowOff>57151</xdr:rowOff>
    </xdr:from>
    <xdr:to>
      <xdr:col>14</xdr:col>
      <xdr:colOff>539750</xdr:colOff>
      <xdr:row>14</xdr:row>
      <xdr:rowOff>57150</xdr:rowOff>
    </xdr:to>
    <xdr:graphicFrame macro="">
      <xdr:nvGraphicFramePr>
        <xdr:cNvPr id="3" name="Chart 2">
          <a:extLst>
            <a:ext uri="{FF2B5EF4-FFF2-40B4-BE49-F238E27FC236}">
              <a16:creationId xmlns:a16="http://schemas.microsoft.com/office/drawing/2014/main" id="{F7960995-5704-46C5-B735-1F9C96D37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431800</xdr:colOff>
      <xdr:row>14</xdr:row>
      <xdr:rowOff>120650</xdr:rowOff>
    </xdr:from>
    <xdr:to>
      <xdr:col>12</xdr:col>
      <xdr:colOff>330200</xdr:colOff>
      <xdr:row>24</xdr:row>
      <xdr:rowOff>76200</xdr:rowOff>
    </xdr:to>
    <xdr:graphicFrame macro="">
      <xdr:nvGraphicFramePr>
        <xdr:cNvPr id="4" name="Chart 3">
          <a:extLst>
            <a:ext uri="{FF2B5EF4-FFF2-40B4-BE49-F238E27FC236}">
              <a16:creationId xmlns:a16="http://schemas.microsoft.com/office/drawing/2014/main" id="{685626C3-E4D5-4AAC-BD3B-94E3B7B8C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4</xdr:row>
      <xdr:rowOff>63501</xdr:rowOff>
    </xdr:from>
    <xdr:to>
      <xdr:col>3</xdr:col>
      <xdr:colOff>6350</xdr:colOff>
      <xdr:row>11</xdr:row>
      <xdr:rowOff>82551</xdr:rowOff>
    </xdr:to>
    <mc:AlternateContent xmlns:mc="http://schemas.openxmlformats.org/markup-compatibility/2006">
      <mc:Choice xmlns:a14="http://schemas.microsoft.com/office/drawing/2010/main" Requires="a14">
        <xdr:graphicFrame macro="">
          <xdr:nvGraphicFramePr>
            <xdr:cNvPr id="6" name="Marriedarital SingletatuSingle">
              <a:extLst>
                <a:ext uri="{FF2B5EF4-FFF2-40B4-BE49-F238E27FC236}">
                  <a16:creationId xmlns:a16="http://schemas.microsoft.com/office/drawing/2014/main" id="{B917F72B-0850-3DAA-440E-5F06B4A3E324}"/>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6350" y="1009651"/>
              <a:ext cx="1828800" cy="130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165101</xdr:rowOff>
    </xdr:from>
    <xdr:to>
      <xdr:col>3</xdr:col>
      <xdr:colOff>38100</xdr:colOff>
      <xdr:row>19</xdr:row>
      <xdr:rowOff>88901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A92972E-AD2F-7DA9-EA14-550524BBEB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400301"/>
              <a:ext cx="1828800" cy="139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98" refreshedDate="45525.674511689816" createdVersion="8" refreshedVersion="8" minRefreshableVersion="3" recordCount="1000" xr:uid="{47F773C7-0547-445F-A06F-7E3FFA78D695}">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ount="3">
        <s v="Married"/>
        <s v="Married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5442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x v="0"/>
    <x v="0"/>
    <x v="0"/>
  </r>
  <r>
    <n v="24107"/>
    <x v="1"/>
    <x v="1"/>
    <n v="30000"/>
    <n v="3"/>
    <s v="Partial College"/>
    <s v="Clerical"/>
    <s v="Yes"/>
    <n v="1"/>
    <x v="0"/>
    <x v="0"/>
    <x v="1"/>
    <x v="0"/>
    <x v="0"/>
  </r>
  <r>
    <n v="14177"/>
    <x v="0"/>
    <x v="1"/>
    <n v="80000"/>
    <n v="5"/>
    <s v="Partial College"/>
    <s v="Professional"/>
    <s v="No"/>
    <n v="2"/>
    <x v="1"/>
    <x v="0"/>
    <x v="2"/>
    <x v="1"/>
    <x v="0"/>
  </r>
  <r>
    <n v="24381"/>
    <x v="2"/>
    <x v="1"/>
    <n v="70000"/>
    <n v="0"/>
    <s v="Bachelors"/>
    <s v="Professional"/>
    <s v="Yes"/>
    <n v="1"/>
    <x v="2"/>
    <x v="1"/>
    <x v="3"/>
    <x v="0"/>
    <x v="1"/>
  </r>
  <r>
    <n v="25597"/>
    <x v="2"/>
    <x v="1"/>
    <n v="30000"/>
    <n v="0"/>
    <s v="Bachelors"/>
    <s v="Clerical"/>
    <s v="No"/>
    <n v="0"/>
    <x v="0"/>
    <x v="0"/>
    <x v="4"/>
    <x v="0"/>
    <x v="1"/>
  </r>
  <r>
    <n v="13507"/>
    <x v="0"/>
    <x v="0"/>
    <n v="10000"/>
    <n v="2"/>
    <s v="Partial College"/>
    <s v="Manual"/>
    <s v="Yes"/>
    <n v="0"/>
    <x v="3"/>
    <x v="0"/>
    <x v="5"/>
    <x v="0"/>
    <x v="0"/>
  </r>
  <r>
    <n v="27974"/>
    <x v="2"/>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0"/>
    <x v="1"/>
  </r>
  <r>
    <n v="12697"/>
    <x v="2"/>
    <x v="0"/>
    <n v="90000"/>
    <n v="0"/>
    <s v="Bachelors"/>
    <s v="Professional"/>
    <s v="No"/>
    <n v="4"/>
    <x v="4"/>
    <x v="1"/>
    <x v="4"/>
    <x v="0"/>
    <x v="0"/>
  </r>
  <r>
    <n v="11434"/>
    <x v="0"/>
    <x v="1"/>
    <n v="170000"/>
    <n v="5"/>
    <s v="Partial College"/>
    <s v="Professional"/>
    <s v="Yes"/>
    <n v="0"/>
    <x v="0"/>
    <x v="0"/>
    <x v="10"/>
    <x v="1"/>
    <x v="0"/>
  </r>
  <r>
    <n v="25323"/>
    <x v="0"/>
    <x v="1"/>
    <n v="40000"/>
    <n v="2"/>
    <s v="Partial College"/>
    <s v="Clerical"/>
    <s v="Yes"/>
    <n v="1"/>
    <x v="3"/>
    <x v="0"/>
    <x v="11"/>
    <x v="0"/>
    <x v="1"/>
  </r>
  <r>
    <n v="23542"/>
    <x v="2"/>
    <x v="1"/>
    <n v="60000"/>
    <n v="1"/>
    <s v="Partial College"/>
    <s v="Skilled Manual"/>
    <s v="No"/>
    <n v="1"/>
    <x v="0"/>
    <x v="1"/>
    <x v="12"/>
    <x v="0"/>
    <x v="1"/>
  </r>
  <r>
    <n v="20870"/>
    <x v="2"/>
    <x v="0"/>
    <n v="10000"/>
    <n v="2"/>
    <s v="High School"/>
    <s v="Manual"/>
    <s v="Yes"/>
    <n v="1"/>
    <x v="0"/>
    <x v="0"/>
    <x v="13"/>
    <x v="0"/>
    <x v="1"/>
  </r>
  <r>
    <n v="23316"/>
    <x v="2"/>
    <x v="1"/>
    <n v="30000"/>
    <n v="3"/>
    <s v="Partial College"/>
    <s v="Clerical"/>
    <s v="No"/>
    <n v="2"/>
    <x v="3"/>
    <x v="1"/>
    <x v="14"/>
    <x v="1"/>
    <x v="1"/>
  </r>
  <r>
    <n v="12610"/>
    <x v="0"/>
    <x v="0"/>
    <n v="30000"/>
    <n v="1"/>
    <s v="Bachelors"/>
    <s v="Clerical"/>
    <s v="Yes"/>
    <n v="0"/>
    <x v="0"/>
    <x v="0"/>
    <x v="15"/>
    <x v="0"/>
    <x v="0"/>
  </r>
  <r>
    <n v="27183"/>
    <x v="2"/>
    <x v="1"/>
    <n v="40000"/>
    <n v="2"/>
    <s v="Partial College"/>
    <s v="Clerical"/>
    <s v="Yes"/>
    <n v="1"/>
    <x v="3"/>
    <x v="0"/>
    <x v="11"/>
    <x v="0"/>
    <x v="1"/>
  </r>
  <r>
    <n v="25940"/>
    <x v="2"/>
    <x v="1"/>
    <n v="20000"/>
    <n v="2"/>
    <s v="Partial High School"/>
    <s v="Clerical"/>
    <s v="Yes"/>
    <n v="2"/>
    <x v="2"/>
    <x v="1"/>
    <x v="10"/>
    <x v="1"/>
    <x v="1"/>
  </r>
  <r>
    <n v="25598"/>
    <x v="0"/>
    <x v="0"/>
    <n v="40000"/>
    <n v="0"/>
    <s v="Graduate Degree"/>
    <s v="Clerical"/>
    <s v="Yes"/>
    <n v="0"/>
    <x v="0"/>
    <x v="0"/>
    <x v="4"/>
    <x v="0"/>
    <x v="1"/>
  </r>
  <r>
    <n v="21564"/>
    <x v="2"/>
    <x v="0"/>
    <n v="80000"/>
    <n v="0"/>
    <s v="Bachelors"/>
    <s v="Professional"/>
    <s v="Yes"/>
    <n v="4"/>
    <x v="4"/>
    <x v="1"/>
    <x v="11"/>
    <x v="0"/>
    <x v="0"/>
  </r>
  <r>
    <n v="19193"/>
    <x v="2"/>
    <x v="1"/>
    <n v="40000"/>
    <n v="2"/>
    <s v="Partial College"/>
    <s v="Clerical"/>
    <s v="Yes"/>
    <n v="0"/>
    <x v="3"/>
    <x v="0"/>
    <x v="11"/>
    <x v="0"/>
    <x v="1"/>
  </r>
  <r>
    <n v="26412"/>
    <x v="0"/>
    <x v="0"/>
    <n v="80000"/>
    <n v="5"/>
    <s v="High School"/>
    <s v="Management"/>
    <s v="No"/>
    <n v="3"/>
    <x v="2"/>
    <x v="0"/>
    <x v="16"/>
    <x v="1"/>
    <x v="0"/>
  </r>
  <r>
    <n v="27184"/>
    <x v="2"/>
    <x v="1"/>
    <n v="40000"/>
    <n v="2"/>
    <s v="Partial College"/>
    <s v="Clerical"/>
    <s v="No"/>
    <n v="1"/>
    <x v="0"/>
    <x v="0"/>
    <x v="17"/>
    <x v="0"/>
    <x v="0"/>
  </r>
  <r>
    <n v="12590"/>
    <x v="2"/>
    <x v="1"/>
    <n v="30000"/>
    <n v="1"/>
    <s v="Bachelors"/>
    <s v="Clerical"/>
    <s v="Yes"/>
    <n v="0"/>
    <x v="0"/>
    <x v="0"/>
    <x v="18"/>
    <x v="1"/>
    <x v="0"/>
  </r>
  <r>
    <n v="17841"/>
    <x v="2"/>
    <x v="1"/>
    <n v="30000"/>
    <n v="0"/>
    <s v="Partial College"/>
    <s v="Clerical"/>
    <s v="No"/>
    <n v="1"/>
    <x v="0"/>
    <x v="0"/>
    <x v="19"/>
    <x v="2"/>
    <x v="1"/>
  </r>
  <r>
    <n v="18283"/>
    <x v="2"/>
    <x v="0"/>
    <n v="100000"/>
    <n v="0"/>
    <s v="Bachelors"/>
    <s v="Professional"/>
    <s v="No"/>
    <n v="1"/>
    <x v="2"/>
    <x v="1"/>
    <x v="8"/>
    <x v="0"/>
    <x v="0"/>
  </r>
  <r>
    <n v="18299"/>
    <x v="0"/>
    <x v="1"/>
    <n v="70000"/>
    <n v="5"/>
    <s v="Partial College"/>
    <s v="Skilled Manual"/>
    <s v="Yes"/>
    <n v="2"/>
    <x v="2"/>
    <x v="1"/>
    <x v="20"/>
    <x v="0"/>
    <x v="0"/>
  </r>
  <r>
    <n v="16466"/>
    <x v="2"/>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2"/>
    <x v="0"/>
    <n v="20000"/>
    <n v="0"/>
    <s v="High School"/>
    <s v="Manual"/>
    <s v="No"/>
    <n v="1"/>
    <x v="2"/>
    <x v="0"/>
    <x v="23"/>
    <x v="2"/>
    <x v="0"/>
  </r>
  <r>
    <n v="18484"/>
    <x v="2"/>
    <x v="1"/>
    <n v="80000"/>
    <n v="2"/>
    <s v="High School"/>
    <s v="Skilled Manual"/>
    <s v="No"/>
    <n v="2"/>
    <x v="3"/>
    <x v="1"/>
    <x v="5"/>
    <x v="0"/>
    <x v="1"/>
  </r>
  <r>
    <n v="12291"/>
    <x v="2"/>
    <x v="1"/>
    <n v="90000"/>
    <n v="5"/>
    <s v="Partial College"/>
    <s v="Professional"/>
    <s v="No"/>
    <n v="2"/>
    <x v="1"/>
    <x v="0"/>
    <x v="24"/>
    <x v="1"/>
    <x v="1"/>
  </r>
  <r>
    <n v="28380"/>
    <x v="2"/>
    <x v="0"/>
    <n v="10000"/>
    <n v="5"/>
    <s v="Partial High School"/>
    <s v="Manual"/>
    <s v="No"/>
    <n v="2"/>
    <x v="0"/>
    <x v="0"/>
    <x v="3"/>
    <x v="0"/>
    <x v="0"/>
  </r>
  <r>
    <n v="17891"/>
    <x v="0"/>
    <x v="0"/>
    <n v="10000"/>
    <n v="2"/>
    <s v="Partial College"/>
    <s v="Manual"/>
    <s v="Yes"/>
    <n v="1"/>
    <x v="0"/>
    <x v="0"/>
    <x v="5"/>
    <x v="0"/>
    <x v="1"/>
  </r>
  <r>
    <n v="27832"/>
    <x v="2"/>
    <x v="0"/>
    <n v="30000"/>
    <n v="0"/>
    <s v="Partial College"/>
    <s v="Clerical"/>
    <s v="No"/>
    <n v="1"/>
    <x v="1"/>
    <x v="0"/>
    <x v="25"/>
    <x v="2"/>
    <x v="0"/>
  </r>
  <r>
    <n v="26863"/>
    <x v="2"/>
    <x v="1"/>
    <n v="20000"/>
    <n v="0"/>
    <s v="High School"/>
    <s v="Manual"/>
    <s v="No"/>
    <n v="1"/>
    <x v="1"/>
    <x v="0"/>
    <x v="26"/>
    <x v="2"/>
    <x v="0"/>
  </r>
  <r>
    <n v="16259"/>
    <x v="2"/>
    <x v="0"/>
    <n v="10000"/>
    <n v="4"/>
    <s v="Partial High School"/>
    <s v="Manual"/>
    <s v="Yes"/>
    <n v="2"/>
    <x v="0"/>
    <x v="0"/>
    <x v="8"/>
    <x v="0"/>
    <x v="1"/>
  </r>
  <r>
    <n v="27803"/>
    <x v="2"/>
    <x v="0"/>
    <n v="30000"/>
    <n v="2"/>
    <s v="Partial College"/>
    <s v="Clerical"/>
    <s v="No"/>
    <n v="0"/>
    <x v="0"/>
    <x v="0"/>
    <x v="1"/>
    <x v="0"/>
    <x v="0"/>
  </r>
  <r>
    <n v="14347"/>
    <x v="2"/>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2"/>
    <x v="0"/>
    <n v="40000"/>
    <n v="2"/>
    <s v="Partial College"/>
    <s v="Skilled Manual"/>
    <s v="Yes"/>
    <n v="2"/>
    <x v="2"/>
    <x v="1"/>
    <x v="31"/>
    <x v="0"/>
    <x v="1"/>
  </r>
  <r>
    <n v="19487"/>
    <x v="0"/>
    <x v="1"/>
    <n v="30000"/>
    <n v="2"/>
    <s v="Partial College"/>
    <s v="Clerical"/>
    <s v="No"/>
    <n v="2"/>
    <x v="0"/>
    <x v="0"/>
    <x v="0"/>
    <x v="0"/>
    <x v="0"/>
  </r>
  <r>
    <n v="14939"/>
    <x v="2"/>
    <x v="1"/>
    <n v="40000"/>
    <n v="0"/>
    <s v="Bachelors"/>
    <s v="Clerical"/>
    <s v="Yes"/>
    <n v="0"/>
    <x v="0"/>
    <x v="0"/>
    <x v="32"/>
    <x v="0"/>
    <x v="1"/>
  </r>
  <r>
    <n v="13826"/>
    <x v="2"/>
    <x v="0"/>
    <n v="30000"/>
    <n v="0"/>
    <s v="Partial College"/>
    <s v="Clerical"/>
    <s v="No"/>
    <n v="1"/>
    <x v="0"/>
    <x v="0"/>
    <x v="26"/>
    <x v="2"/>
    <x v="0"/>
  </r>
  <r>
    <n v="20619"/>
    <x v="2"/>
    <x v="1"/>
    <n v="80000"/>
    <n v="0"/>
    <s v="Bachelors"/>
    <s v="Professional"/>
    <s v="No"/>
    <n v="4"/>
    <x v="4"/>
    <x v="1"/>
    <x v="11"/>
    <x v="0"/>
    <x v="0"/>
  </r>
  <r>
    <n v="12558"/>
    <x v="0"/>
    <x v="0"/>
    <n v="20000"/>
    <n v="1"/>
    <s v="Bachelors"/>
    <s v="Clerical"/>
    <s v="Yes"/>
    <n v="0"/>
    <x v="0"/>
    <x v="0"/>
    <x v="27"/>
    <x v="1"/>
    <x v="0"/>
  </r>
  <r>
    <n v="24871"/>
    <x v="2"/>
    <x v="0"/>
    <n v="90000"/>
    <n v="4"/>
    <s v="High School"/>
    <s v="Management"/>
    <s v="No"/>
    <n v="3"/>
    <x v="2"/>
    <x v="0"/>
    <x v="16"/>
    <x v="1"/>
    <x v="0"/>
  </r>
  <r>
    <n v="17319"/>
    <x v="2"/>
    <x v="0"/>
    <n v="70000"/>
    <n v="0"/>
    <s v="Bachelors"/>
    <s v="Professional"/>
    <s v="No"/>
    <n v="1"/>
    <x v="2"/>
    <x v="1"/>
    <x v="0"/>
    <x v="0"/>
    <x v="0"/>
  </r>
  <r>
    <n v="28906"/>
    <x v="0"/>
    <x v="1"/>
    <n v="80000"/>
    <n v="4"/>
    <s v="High School"/>
    <s v="Professional"/>
    <s v="Yes"/>
    <n v="2"/>
    <x v="4"/>
    <x v="0"/>
    <x v="9"/>
    <x v="0"/>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2"/>
    <x v="0"/>
    <n v="10000"/>
    <n v="1"/>
    <s v="High School"/>
    <s v="Manual"/>
    <s v="No"/>
    <n v="1"/>
    <x v="3"/>
    <x v="0"/>
    <x v="12"/>
    <x v="0"/>
    <x v="0"/>
  </r>
  <r>
    <n v="19291"/>
    <x v="2"/>
    <x v="0"/>
    <n v="10000"/>
    <n v="2"/>
    <s v="High School"/>
    <s v="Manual"/>
    <s v="Yes"/>
    <n v="0"/>
    <x v="0"/>
    <x v="0"/>
    <x v="11"/>
    <x v="0"/>
    <x v="0"/>
  </r>
  <r>
    <n v="16713"/>
    <x v="0"/>
    <x v="1"/>
    <n v="40000"/>
    <n v="2"/>
    <s v="Bachelors"/>
    <s v="Management"/>
    <s v="Yes"/>
    <n v="1"/>
    <x v="0"/>
    <x v="1"/>
    <x v="31"/>
    <x v="0"/>
    <x v="1"/>
  </r>
  <r>
    <n v="16185"/>
    <x v="2"/>
    <x v="1"/>
    <n v="60000"/>
    <n v="4"/>
    <s v="Bachelors"/>
    <s v="Professional"/>
    <s v="Yes"/>
    <n v="3"/>
    <x v="4"/>
    <x v="1"/>
    <x v="3"/>
    <x v="0"/>
    <x v="0"/>
  </r>
  <r>
    <n v="14927"/>
    <x v="0"/>
    <x v="0"/>
    <n v="30000"/>
    <n v="1"/>
    <s v="Bachelors"/>
    <s v="Clerical"/>
    <s v="Yes"/>
    <n v="0"/>
    <x v="0"/>
    <x v="0"/>
    <x v="34"/>
    <x v="0"/>
    <x v="1"/>
  </r>
  <r>
    <n v="29337"/>
    <x v="2"/>
    <x v="1"/>
    <n v="30000"/>
    <n v="2"/>
    <s v="Partial College"/>
    <s v="Clerical"/>
    <s v="Yes"/>
    <n v="2"/>
    <x v="2"/>
    <x v="1"/>
    <x v="35"/>
    <x v="1"/>
    <x v="0"/>
  </r>
  <r>
    <n v="29355"/>
    <x v="0"/>
    <x v="0"/>
    <n v="40000"/>
    <n v="0"/>
    <s v="Graduate Degree"/>
    <s v="Clerical"/>
    <s v="Yes"/>
    <n v="0"/>
    <x v="0"/>
    <x v="0"/>
    <x v="34"/>
    <x v="0"/>
    <x v="1"/>
  </r>
  <r>
    <n v="25303"/>
    <x v="2"/>
    <x v="1"/>
    <n v="30000"/>
    <n v="0"/>
    <s v="High School"/>
    <s v="Manual"/>
    <s v="Yes"/>
    <n v="1"/>
    <x v="1"/>
    <x v="0"/>
    <x v="6"/>
    <x v="0"/>
    <x v="1"/>
  </r>
  <r>
    <n v="14813"/>
    <x v="2"/>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2"/>
    <x v="0"/>
    <n v="10000"/>
    <n v="0"/>
    <s v="Partial High School"/>
    <s v="Manual"/>
    <s v="No"/>
    <n v="2"/>
    <x v="0"/>
    <x v="0"/>
    <x v="11"/>
    <x v="0"/>
    <x v="0"/>
  </r>
  <r>
    <n v="24857"/>
    <x v="0"/>
    <x v="0"/>
    <n v="130000"/>
    <n v="3"/>
    <s v="High School"/>
    <s v="Professional"/>
    <s v="Yes"/>
    <n v="4"/>
    <x v="0"/>
    <x v="0"/>
    <x v="31"/>
    <x v="0"/>
    <x v="0"/>
  </r>
  <r>
    <n v="26956"/>
    <x v="2"/>
    <x v="0"/>
    <n v="20000"/>
    <n v="0"/>
    <s v="Partial College"/>
    <s v="Manual"/>
    <s v="No"/>
    <n v="1"/>
    <x v="1"/>
    <x v="0"/>
    <x v="4"/>
    <x v="0"/>
    <x v="1"/>
  </r>
  <r>
    <n v="14517"/>
    <x v="0"/>
    <x v="0"/>
    <n v="20000"/>
    <n v="3"/>
    <s v="High School"/>
    <s v="Skilled Manual"/>
    <s v="No"/>
    <n v="2"/>
    <x v="3"/>
    <x v="1"/>
    <x v="24"/>
    <x v="1"/>
    <x v="0"/>
  </r>
  <r>
    <n v="12678"/>
    <x v="2"/>
    <x v="0"/>
    <n v="130000"/>
    <n v="4"/>
    <s v="High School"/>
    <s v="Management"/>
    <s v="Yes"/>
    <n v="4"/>
    <x v="0"/>
    <x v="1"/>
    <x v="23"/>
    <x v="2"/>
    <x v="0"/>
  </r>
  <r>
    <n v="16188"/>
    <x v="2"/>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2"/>
    <x v="1"/>
    <n v="40000"/>
    <n v="2"/>
    <s v="Bachelors"/>
    <s v="Management"/>
    <s v="Yes"/>
    <n v="2"/>
    <x v="2"/>
    <x v="1"/>
    <x v="18"/>
    <x v="1"/>
    <x v="1"/>
  </r>
  <r>
    <n v="20828"/>
    <x v="0"/>
    <x v="0"/>
    <n v="30000"/>
    <n v="4"/>
    <s v="Graduate Degree"/>
    <s v="Clerical"/>
    <s v="Yes"/>
    <n v="0"/>
    <x v="0"/>
    <x v="0"/>
    <x v="12"/>
    <x v="0"/>
    <x v="1"/>
  </r>
  <r>
    <n v="19461"/>
    <x v="2"/>
    <x v="0"/>
    <n v="10000"/>
    <n v="4"/>
    <s v="Partial High School"/>
    <s v="Manual"/>
    <s v="Yes"/>
    <n v="2"/>
    <x v="0"/>
    <x v="0"/>
    <x v="8"/>
    <x v="0"/>
    <x v="0"/>
  </r>
  <r>
    <n v="26941"/>
    <x v="0"/>
    <x v="1"/>
    <n v="30000"/>
    <n v="0"/>
    <s v="Bachelors"/>
    <s v="Clerical"/>
    <s v="Yes"/>
    <n v="0"/>
    <x v="0"/>
    <x v="0"/>
    <x v="15"/>
    <x v="0"/>
    <x v="1"/>
  </r>
  <r>
    <n v="28412"/>
    <x v="2"/>
    <x v="1"/>
    <n v="20000"/>
    <n v="0"/>
    <s v="High School"/>
    <s v="Manual"/>
    <s v="No"/>
    <n v="1"/>
    <x v="1"/>
    <x v="0"/>
    <x v="19"/>
    <x v="2"/>
    <x v="0"/>
  </r>
  <r>
    <n v="24485"/>
    <x v="2"/>
    <x v="1"/>
    <n v="40000"/>
    <n v="2"/>
    <s v="Bachelors"/>
    <s v="Management"/>
    <s v="No"/>
    <n v="1"/>
    <x v="2"/>
    <x v="1"/>
    <x v="31"/>
    <x v="0"/>
    <x v="1"/>
  </r>
  <r>
    <n v="16514"/>
    <x v="2"/>
    <x v="1"/>
    <n v="10000"/>
    <n v="0"/>
    <s v="Partial College"/>
    <s v="Manual"/>
    <s v="Yes"/>
    <n v="1"/>
    <x v="3"/>
    <x v="1"/>
    <x v="22"/>
    <x v="2"/>
    <x v="1"/>
  </r>
  <r>
    <n v="17191"/>
    <x v="2"/>
    <x v="1"/>
    <n v="130000"/>
    <n v="3"/>
    <s v="Partial College"/>
    <s v="Professional"/>
    <s v="No"/>
    <n v="3"/>
    <x v="0"/>
    <x v="0"/>
    <x v="36"/>
    <x v="0"/>
    <x v="1"/>
  </r>
  <r>
    <n v="19608"/>
    <x v="0"/>
    <x v="1"/>
    <n v="80000"/>
    <n v="5"/>
    <s v="Bachelors"/>
    <s v="Professional"/>
    <s v="Yes"/>
    <n v="4"/>
    <x v="3"/>
    <x v="1"/>
    <x v="8"/>
    <x v="0"/>
    <x v="0"/>
  </r>
  <r>
    <n v="24119"/>
    <x v="2"/>
    <x v="1"/>
    <n v="30000"/>
    <n v="0"/>
    <s v="Partial College"/>
    <s v="Clerical"/>
    <s v="No"/>
    <n v="1"/>
    <x v="1"/>
    <x v="0"/>
    <x v="19"/>
    <x v="2"/>
    <x v="0"/>
  </r>
  <r>
    <n v="25458"/>
    <x v="0"/>
    <x v="1"/>
    <n v="20000"/>
    <n v="1"/>
    <s v="High School"/>
    <s v="Manual"/>
    <s v="No"/>
    <n v="1"/>
    <x v="3"/>
    <x v="0"/>
    <x v="8"/>
    <x v="0"/>
    <x v="1"/>
  </r>
  <r>
    <n v="26886"/>
    <x v="2"/>
    <x v="0"/>
    <n v="30000"/>
    <n v="0"/>
    <s v="Partial College"/>
    <s v="Clerical"/>
    <s v="No"/>
    <n v="1"/>
    <x v="0"/>
    <x v="0"/>
    <x v="19"/>
    <x v="2"/>
    <x v="1"/>
  </r>
  <r>
    <n v="28436"/>
    <x v="2"/>
    <x v="1"/>
    <n v="30000"/>
    <n v="0"/>
    <s v="Partial College"/>
    <s v="Clerical"/>
    <s v="No"/>
    <n v="1"/>
    <x v="0"/>
    <x v="0"/>
    <x v="25"/>
    <x v="2"/>
    <x v="1"/>
  </r>
  <r>
    <n v="19562"/>
    <x v="2"/>
    <x v="0"/>
    <n v="60000"/>
    <n v="2"/>
    <s v="Bachelors"/>
    <s v="Professional"/>
    <s v="Yes"/>
    <n v="1"/>
    <x v="1"/>
    <x v="1"/>
    <x v="34"/>
    <x v="0"/>
    <x v="1"/>
  </r>
  <r>
    <n v="15608"/>
    <x v="2"/>
    <x v="0"/>
    <n v="30000"/>
    <n v="0"/>
    <s v="Partial College"/>
    <s v="Clerical"/>
    <s v="No"/>
    <n v="1"/>
    <x v="1"/>
    <x v="0"/>
    <x v="6"/>
    <x v="0"/>
    <x v="0"/>
  </r>
  <r>
    <n v="16487"/>
    <x v="2"/>
    <x v="0"/>
    <n v="30000"/>
    <n v="3"/>
    <s v="High School"/>
    <s v="Skilled Manual"/>
    <s v="Yes"/>
    <n v="2"/>
    <x v="2"/>
    <x v="1"/>
    <x v="10"/>
    <x v="1"/>
    <x v="0"/>
  </r>
  <r>
    <n v="17197"/>
    <x v="2"/>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2"/>
    <x v="1"/>
    <n v="10000"/>
    <n v="2"/>
    <s v="High School"/>
    <s v="Manual"/>
    <s v="Yes"/>
    <n v="0"/>
    <x v="0"/>
    <x v="0"/>
    <x v="11"/>
    <x v="0"/>
    <x v="0"/>
  </r>
  <r>
    <n v="20236"/>
    <x v="2"/>
    <x v="1"/>
    <n v="60000"/>
    <n v="3"/>
    <s v="Bachelors"/>
    <s v="Professional"/>
    <s v="No"/>
    <n v="2"/>
    <x v="0"/>
    <x v="1"/>
    <x v="1"/>
    <x v="0"/>
    <x v="1"/>
  </r>
  <r>
    <n v="24149"/>
    <x v="0"/>
    <x v="1"/>
    <n v="10000"/>
    <n v="2"/>
    <s v="Partial College"/>
    <s v="Manual"/>
    <s v="Yes"/>
    <n v="0"/>
    <x v="3"/>
    <x v="0"/>
    <x v="38"/>
    <x v="0"/>
    <x v="0"/>
  </r>
  <r>
    <n v="26139"/>
    <x v="2"/>
    <x v="1"/>
    <n v="60000"/>
    <n v="1"/>
    <s v="Partial College"/>
    <s v="Skilled Manual"/>
    <s v="Yes"/>
    <n v="1"/>
    <x v="2"/>
    <x v="1"/>
    <x v="12"/>
    <x v="0"/>
    <x v="0"/>
  </r>
  <r>
    <n v="18491"/>
    <x v="2"/>
    <x v="0"/>
    <n v="70000"/>
    <n v="2"/>
    <s v="High School"/>
    <s v="Professional"/>
    <s v="Yes"/>
    <n v="2"/>
    <x v="2"/>
    <x v="1"/>
    <x v="38"/>
    <x v="0"/>
    <x v="1"/>
  </r>
  <r>
    <n v="22707"/>
    <x v="2"/>
    <x v="0"/>
    <n v="30000"/>
    <n v="0"/>
    <s v="Partial College"/>
    <s v="Clerical"/>
    <s v="No"/>
    <n v="1"/>
    <x v="1"/>
    <x v="0"/>
    <x v="25"/>
    <x v="2"/>
    <x v="0"/>
  </r>
  <r>
    <n v="20430"/>
    <x v="0"/>
    <x v="1"/>
    <n v="70000"/>
    <n v="2"/>
    <s v="Partial College"/>
    <s v="Skilled Manual"/>
    <s v="Yes"/>
    <n v="2"/>
    <x v="2"/>
    <x v="1"/>
    <x v="31"/>
    <x v="0"/>
    <x v="1"/>
  </r>
  <r>
    <n v="27494"/>
    <x v="2"/>
    <x v="0"/>
    <n v="40000"/>
    <n v="2"/>
    <s v="Partial College"/>
    <s v="Skilled Manual"/>
    <s v="No"/>
    <n v="2"/>
    <x v="3"/>
    <x v="1"/>
    <x v="39"/>
    <x v="0"/>
    <x v="1"/>
  </r>
  <r>
    <n v="26829"/>
    <x v="0"/>
    <x v="0"/>
    <n v="40000"/>
    <n v="0"/>
    <s v="Bachelors"/>
    <s v="Clerical"/>
    <s v="Yes"/>
    <n v="0"/>
    <x v="0"/>
    <x v="0"/>
    <x v="13"/>
    <x v="0"/>
    <x v="1"/>
  </r>
  <r>
    <n v="28395"/>
    <x v="2"/>
    <x v="1"/>
    <n v="40000"/>
    <n v="0"/>
    <s v="Bachelors"/>
    <s v="Professional"/>
    <s v="No"/>
    <n v="0"/>
    <x v="0"/>
    <x v="0"/>
    <x v="32"/>
    <x v="0"/>
    <x v="1"/>
  </r>
  <r>
    <n v="21006"/>
    <x v="2"/>
    <x v="0"/>
    <n v="30000"/>
    <n v="1"/>
    <s v="Partial College"/>
    <s v="Manual"/>
    <s v="No"/>
    <n v="0"/>
    <x v="0"/>
    <x v="0"/>
    <x v="30"/>
    <x v="0"/>
    <x v="1"/>
  </r>
  <r>
    <n v="14682"/>
    <x v="2"/>
    <x v="0"/>
    <n v="70000"/>
    <n v="0"/>
    <s v="Bachelors"/>
    <s v="Professional"/>
    <s v="No"/>
    <n v="1"/>
    <x v="2"/>
    <x v="1"/>
    <x v="13"/>
    <x v="0"/>
    <x v="0"/>
  </r>
  <r>
    <n v="17650"/>
    <x v="2"/>
    <x v="0"/>
    <n v="40000"/>
    <n v="2"/>
    <s v="Partial College"/>
    <s v="Clerical"/>
    <s v="Yes"/>
    <n v="2"/>
    <x v="3"/>
    <x v="0"/>
    <x v="11"/>
    <x v="0"/>
    <x v="0"/>
  </r>
  <r>
    <n v="29191"/>
    <x v="2"/>
    <x v="0"/>
    <n v="130000"/>
    <n v="1"/>
    <s v="Graduate Degree"/>
    <s v="Management"/>
    <s v="No"/>
    <n v="1"/>
    <x v="0"/>
    <x v="1"/>
    <x v="4"/>
    <x v="0"/>
    <x v="1"/>
  </r>
  <r>
    <n v="15030"/>
    <x v="0"/>
    <x v="1"/>
    <n v="20000"/>
    <n v="0"/>
    <s v="Bachelors"/>
    <s v="Clerical"/>
    <s v="Yes"/>
    <n v="0"/>
    <x v="0"/>
    <x v="1"/>
    <x v="22"/>
    <x v="2"/>
    <x v="1"/>
  </r>
  <r>
    <n v="24140"/>
    <x v="2"/>
    <x v="1"/>
    <n v="10000"/>
    <n v="0"/>
    <s v="Graduate Degree"/>
    <s v="Manual"/>
    <s v="No"/>
    <n v="0"/>
    <x v="0"/>
    <x v="0"/>
    <x v="25"/>
    <x v="2"/>
    <x v="1"/>
  </r>
  <r>
    <n v="22496"/>
    <x v="0"/>
    <x v="0"/>
    <n v="30000"/>
    <n v="1"/>
    <s v="Bachelors"/>
    <s v="Skilled Manual"/>
    <s v="Yes"/>
    <n v="2"/>
    <x v="0"/>
    <x v="0"/>
    <x v="0"/>
    <x v="0"/>
    <x v="0"/>
  </r>
  <r>
    <n v="24065"/>
    <x v="2"/>
    <x v="0"/>
    <n v="20000"/>
    <n v="0"/>
    <s v="High School"/>
    <s v="Manual"/>
    <s v="Yes"/>
    <n v="0"/>
    <x v="0"/>
    <x v="0"/>
    <x v="8"/>
    <x v="0"/>
    <x v="1"/>
  </r>
  <r>
    <n v="19914"/>
    <x v="0"/>
    <x v="1"/>
    <n v="80000"/>
    <n v="5"/>
    <s v="Bachelors"/>
    <s v="Management"/>
    <s v="Yes"/>
    <n v="2"/>
    <x v="1"/>
    <x v="0"/>
    <x v="24"/>
    <x v="1"/>
    <x v="0"/>
  </r>
  <r>
    <n v="12871"/>
    <x v="2"/>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2"/>
    <x v="0"/>
    <n v="80000"/>
    <n v="0"/>
    <s v="Bachelors"/>
    <s v="Professional"/>
    <s v="No"/>
    <n v="3"/>
    <x v="4"/>
    <x v="1"/>
    <x v="23"/>
    <x v="2"/>
    <x v="0"/>
  </r>
  <r>
    <n v="23627"/>
    <x v="2"/>
    <x v="0"/>
    <n v="100000"/>
    <n v="3"/>
    <s v="Partial College"/>
    <s v="Management"/>
    <s v="No"/>
    <n v="4"/>
    <x v="2"/>
    <x v="0"/>
    <x v="16"/>
    <x v="1"/>
    <x v="0"/>
  </r>
  <r>
    <n v="27775"/>
    <x v="2"/>
    <x v="0"/>
    <n v="40000"/>
    <n v="0"/>
    <s v="Bachelors"/>
    <s v="Clerical"/>
    <s v="No"/>
    <n v="0"/>
    <x v="0"/>
    <x v="0"/>
    <x v="13"/>
    <x v="0"/>
    <x v="1"/>
  </r>
  <r>
    <n v="29301"/>
    <x v="0"/>
    <x v="1"/>
    <n v="80000"/>
    <n v="5"/>
    <s v="Bachelors"/>
    <s v="Professional"/>
    <s v="Yes"/>
    <n v="4"/>
    <x v="3"/>
    <x v="1"/>
    <x v="8"/>
    <x v="0"/>
    <x v="0"/>
  </r>
  <r>
    <n v="12716"/>
    <x v="2"/>
    <x v="1"/>
    <n v="30000"/>
    <n v="0"/>
    <s v="Partial College"/>
    <s v="Clerical"/>
    <s v="Yes"/>
    <n v="1"/>
    <x v="1"/>
    <x v="0"/>
    <x v="21"/>
    <x v="0"/>
    <x v="0"/>
  </r>
  <r>
    <n v="12472"/>
    <x v="0"/>
    <x v="1"/>
    <n v="30000"/>
    <n v="1"/>
    <s v="Bachelors"/>
    <s v="Clerical"/>
    <s v="Yes"/>
    <n v="1"/>
    <x v="1"/>
    <x v="0"/>
    <x v="32"/>
    <x v="0"/>
    <x v="0"/>
  </r>
  <r>
    <n v="20970"/>
    <x v="2"/>
    <x v="1"/>
    <n v="10000"/>
    <n v="2"/>
    <s v="Partial College"/>
    <s v="Manual"/>
    <s v="Yes"/>
    <n v="1"/>
    <x v="0"/>
    <x v="0"/>
    <x v="31"/>
    <x v="0"/>
    <x v="1"/>
  </r>
  <r>
    <n v="26818"/>
    <x v="2"/>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2"/>
    <x v="1"/>
    <n v="40000"/>
    <n v="2"/>
    <s v="Bachelors"/>
    <s v="Management"/>
    <s v="Yes"/>
    <n v="2"/>
    <x v="2"/>
    <x v="1"/>
    <x v="27"/>
    <x v="1"/>
    <x v="1"/>
  </r>
  <r>
    <n v="21094"/>
    <x v="2"/>
    <x v="0"/>
    <n v="30000"/>
    <n v="2"/>
    <s v="Partial College"/>
    <s v="Clerical"/>
    <s v="Yes"/>
    <n v="2"/>
    <x v="0"/>
    <x v="0"/>
    <x v="0"/>
    <x v="0"/>
    <x v="0"/>
  </r>
  <r>
    <n v="12234"/>
    <x v="0"/>
    <x v="1"/>
    <n v="10000"/>
    <n v="2"/>
    <s v="Partial College"/>
    <s v="Manual"/>
    <s v="Yes"/>
    <n v="1"/>
    <x v="1"/>
    <x v="0"/>
    <x v="31"/>
    <x v="0"/>
    <x v="0"/>
  </r>
  <r>
    <n v="28683"/>
    <x v="2"/>
    <x v="0"/>
    <n v="10000"/>
    <n v="1"/>
    <s v="High School"/>
    <s v="Manual"/>
    <s v="No"/>
    <n v="1"/>
    <x v="2"/>
    <x v="0"/>
    <x v="11"/>
    <x v="0"/>
    <x v="1"/>
  </r>
  <r>
    <n v="17994"/>
    <x v="2"/>
    <x v="1"/>
    <n v="20000"/>
    <n v="2"/>
    <s v="High School"/>
    <s v="Manual"/>
    <s v="Yes"/>
    <n v="2"/>
    <x v="0"/>
    <x v="0"/>
    <x v="0"/>
    <x v="0"/>
    <x v="0"/>
  </r>
  <r>
    <n v="24273"/>
    <x v="0"/>
    <x v="0"/>
    <n v="20000"/>
    <n v="2"/>
    <s v="Partial High School"/>
    <s v="Clerical"/>
    <s v="Yes"/>
    <n v="2"/>
    <x v="2"/>
    <x v="1"/>
    <x v="10"/>
    <x v="1"/>
    <x v="1"/>
  </r>
  <r>
    <n v="26547"/>
    <x v="2"/>
    <x v="0"/>
    <n v="30000"/>
    <n v="2"/>
    <s v="Partial College"/>
    <s v="Clerical"/>
    <s v="No"/>
    <n v="2"/>
    <x v="2"/>
    <x v="1"/>
    <x v="2"/>
    <x v="1"/>
    <x v="1"/>
  </r>
  <r>
    <n v="22500"/>
    <x v="2"/>
    <x v="1"/>
    <n v="40000"/>
    <n v="0"/>
    <s v="Bachelors"/>
    <s v="Professional"/>
    <s v="No"/>
    <n v="0"/>
    <x v="0"/>
    <x v="0"/>
    <x v="8"/>
    <x v="0"/>
    <x v="1"/>
  </r>
  <r>
    <n v="23993"/>
    <x v="2"/>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2"/>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2"/>
    <x v="1"/>
    <n v="30000"/>
    <n v="0"/>
    <s v="Partial College"/>
    <s v="Clerical"/>
    <s v="No"/>
    <n v="1"/>
    <x v="3"/>
    <x v="0"/>
    <x v="40"/>
    <x v="2"/>
    <x v="0"/>
  </r>
  <r>
    <n v="26154"/>
    <x v="0"/>
    <x v="1"/>
    <n v="60000"/>
    <n v="1"/>
    <s v="Partial College"/>
    <s v="Skilled Manual"/>
    <s v="Yes"/>
    <n v="1"/>
    <x v="2"/>
    <x v="1"/>
    <x v="1"/>
    <x v="0"/>
    <x v="1"/>
  </r>
  <r>
    <n v="29117"/>
    <x v="2"/>
    <x v="1"/>
    <n v="100000"/>
    <n v="1"/>
    <s v="Bachelors"/>
    <s v="Management"/>
    <s v="No"/>
    <n v="3"/>
    <x v="0"/>
    <x v="1"/>
    <x v="28"/>
    <x v="0"/>
    <x v="0"/>
  </r>
  <r>
    <n v="17845"/>
    <x v="2"/>
    <x v="0"/>
    <n v="20000"/>
    <n v="0"/>
    <s v="Partial High School"/>
    <s v="Manual"/>
    <s v="No"/>
    <n v="2"/>
    <x v="3"/>
    <x v="0"/>
    <x v="21"/>
    <x v="0"/>
    <x v="0"/>
  </r>
  <r>
    <n v="25058"/>
    <x v="0"/>
    <x v="1"/>
    <n v="100000"/>
    <n v="1"/>
    <s v="Bachelors"/>
    <s v="Management"/>
    <s v="Yes"/>
    <n v="3"/>
    <x v="1"/>
    <x v="1"/>
    <x v="15"/>
    <x v="0"/>
    <x v="0"/>
  </r>
  <r>
    <n v="23426"/>
    <x v="2"/>
    <x v="1"/>
    <n v="80000"/>
    <n v="5"/>
    <s v="Graduate Degree"/>
    <s v="Management"/>
    <s v="Yes"/>
    <n v="3"/>
    <x v="0"/>
    <x v="1"/>
    <x v="8"/>
    <x v="0"/>
    <x v="0"/>
  </r>
  <r>
    <n v="14798"/>
    <x v="2"/>
    <x v="0"/>
    <n v="10000"/>
    <n v="4"/>
    <s v="Partial High School"/>
    <s v="Manual"/>
    <s v="Yes"/>
    <n v="2"/>
    <x v="0"/>
    <x v="0"/>
    <x v="3"/>
    <x v="0"/>
    <x v="1"/>
  </r>
  <r>
    <n v="12664"/>
    <x v="0"/>
    <x v="0"/>
    <n v="130000"/>
    <n v="5"/>
    <s v="Partial College"/>
    <s v="Professional"/>
    <s v="Yes"/>
    <n v="4"/>
    <x v="0"/>
    <x v="0"/>
    <x v="14"/>
    <x v="1"/>
    <x v="0"/>
  </r>
  <r>
    <n v="23979"/>
    <x v="2"/>
    <x v="1"/>
    <n v="10000"/>
    <n v="2"/>
    <s v="Partial College"/>
    <s v="Manual"/>
    <s v="No"/>
    <n v="0"/>
    <x v="0"/>
    <x v="0"/>
    <x v="5"/>
    <x v="0"/>
    <x v="0"/>
  </r>
  <r>
    <n v="25605"/>
    <x v="2"/>
    <x v="0"/>
    <n v="20000"/>
    <n v="2"/>
    <s v="Partial College"/>
    <s v="Manual"/>
    <s v="No"/>
    <n v="1"/>
    <x v="0"/>
    <x v="0"/>
    <x v="9"/>
    <x v="0"/>
    <x v="1"/>
  </r>
  <r>
    <n v="20797"/>
    <x v="0"/>
    <x v="0"/>
    <n v="10000"/>
    <n v="1"/>
    <s v="Bachelors"/>
    <s v="Manual"/>
    <s v="Yes"/>
    <n v="0"/>
    <x v="0"/>
    <x v="0"/>
    <x v="28"/>
    <x v="0"/>
    <x v="0"/>
  </r>
  <r>
    <n v="21980"/>
    <x v="2"/>
    <x v="0"/>
    <n v="60000"/>
    <n v="1"/>
    <s v="Bachelors"/>
    <s v="Professional"/>
    <s v="Yes"/>
    <n v="1"/>
    <x v="2"/>
    <x v="1"/>
    <x v="20"/>
    <x v="0"/>
    <x v="1"/>
  </r>
  <r>
    <n v="25460"/>
    <x v="0"/>
    <x v="0"/>
    <n v="20000"/>
    <n v="2"/>
    <s v="High School"/>
    <s v="Manual"/>
    <s v="Yes"/>
    <n v="0"/>
    <x v="0"/>
    <x v="0"/>
    <x v="8"/>
    <x v="0"/>
    <x v="1"/>
  </r>
  <r>
    <n v="29181"/>
    <x v="2"/>
    <x v="0"/>
    <n v="60000"/>
    <n v="2"/>
    <s v="Bachelors"/>
    <s v="Professional"/>
    <s v="No"/>
    <n v="1"/>
    <x v="0"/>
    <x v="1"/>
    <x v="13"/>
    <x v="0"/>
    <x v="1"/>
  </r>
  <r>
    <n v="24279"/>
    <x v="2"/>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2"/>
    <x v="1"/>
    <n v="90000"/>
    <n v="1"/>
    <s v="Bachelors"/>
    <s v="Professional"/>
    <s v="Yes"/>
    <n v="1"/>
    <x v="1"/>
    <x v="1"/>
    <x v="15"/>
    <x v="0"/>
    <x v="1"/>
  </r>
  <r>
    <n v="14233"/>
    <x v="2"/>
    <x v="1"/>
    <n v="100000"/>
    <n v="0"/>
    <s v="High School"/>
    <s v="Management"/>
    <s v="Yes"/>
    <n v="3"/>
    <x v="4"/>
    <x v="1"/>
    <x v="11"/>
    <x v="0"/>
    <x v="0"/>
  </r>
  <r>
    <n v="14058"/>
    <x v="2"/>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2"/>
    <x v="1"/>
    <n v="50000"/>
    <n v="0"/>
    <s v="Graduate Degree"/>
    <s v="Skilled Manual"/>
    <s v="Yes"/>
    <n v="0"/>
    <x v="0"/>
    <x v="0"/>
    <x v="34"/>
    <x v="0"/>
    <x v="1"/>
  </r>
  <r>
    <n v="17504"/>
    <x v="2"/>
    <x v="0"/>
    <n v="80000"/>
    <n v="2"/>
    <s v="Partial College"/>
    <s v="Skilled Manual"/>
    <s v="Yes"/>
    <n v="2"/>
    <x v="2"/>
    <x v="1"/>
    <x v="31"/>
    <x v="0"/>
    <x v="1"/>
  </r>
  <r>
    <n v="12253"/>
    <x v="2"/>
    <x v="0"/>
    <n v="20000"/>
    <n v="0"/>
    <s v="Partial College"/>
    <s v="Manual"/>
    <s v="Yes"/>
    <n v="0"/>
    <x v="0"/>
    <x v="1"/>
    <x v="19"/>
    <x v="2"/>
    <x v="1"/>
  </r>
  <r>
    <n v="27304"/>
    <x v="2"/>
    <x v="0"/>
    <n v="110000"/>
    <n v="2"/>
    <s v="Partial College"/>
    <s v="Professional"/>
    <s v="No"/>
    <n v="3"/>
    <x v="2"/>
    <x v="0"/>
    <x v="28"/>
    <x v="0"/>
    <x v="0"/>
  </r>
  <r>
    <n v="14191"/>
    <x v="0"/>
    <x v="1"/>
    <n v="160000"/>
    <n v="4"/>
    <s v="Partial College"/>
    <s v="Professional"/>
    <s v="No"/>
    <n v="2"/>
    <x v="4"/>
    <x v="0"/>
    <x v="10"/>
    <x v="1"/>
    <x v="1"/>
  </r>
  <r>
    <n v="12212"/>
    <x v="0"/>
    <x v="0"/>
    <n v="10000"/>
    <n v="0"/>
    <s v="Graduate Degree"/>
    <s v="Manual"/>
    <s v="Yes"/>
    <n v="0"/>
    <x v="0"/>
    <x v="0"/>
    <x v="34"/>
    <x v="0"/>
    <x v="1"/>
  </r>
  <r>
    <n v="25529"/>
    <x v="2"/>
    <x v="1"/>
    <n v="10000"/>
    <n v="1"/>
    <s v="Graduate Degree"/>
    <s v="Manual"/>
    <s v="Yes"/>
    <n v="0"/>
    <x v="0"/>
    <x v="0"/>
    <x v="20"/>
    <x v="0"/>
    <x v="0"/>
  </r>
  <r>
    <n v="22170"/>
    <x v="0"/>
    <x v="0"/>
    <n v="30000"/>
    <n v="3"/>
    <s v="Partial College"/>
    <s v="Clerical"/>
    <s v="No"/>
    <n v="2"/>
    <x v="3"/>
    <x v="1"/>
    <x v="10"/>
    <x v="1"/>
    <x v="1"/>
  </r>
  <r>
    <n v="19445"/>
    <x v="0"/>
    <x v="0"/>
    <n v="10000"/>
    <n v="2"/>
    <s v="High School"/>
    <s v="Manual"/>
    <s v="No"/>
    <n v="1"/>
    <x v="0"/>
    <x v="0"/>
    <x v="13"/>
    <x v="0"/>
    <x v="0"/>
  </r>
  <r>
    <n v="15265"/>
    <x v="2"/>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2"/>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1"/>
    <x v="0"/>
  </r>
  <r>
    <n v="26944"/>
    <x v="2"/>
    <x v="1"/>
    <n v="90000"/>
    <n v="2"/>
    <s v="High School"/>
    <s v="Manual"/>
    <s v="Yes"/>
    <n v="0"/>
    <x v="0"/>
    <x v="0"/>
    <x v="4"/>
    <x v="0"/>
    <x v="1"/>
  </r>
  <r>
    <n v="15682"/>
    <x v="2"/>
    <x v="0"/>
    <n v="80000"/>
    <n v="5"/>
    <s v="Bachelors"/>
    <s v="Management"/>
    <s v="Yes"/>
    <n v="2"/>
    <x v="4"/>
    <x v="0"/>
    <x v="24"/>
    <x v="1"/>
    <x v="0"/>
  </r>
  <r>
    <n v="26032"/>
    <x v="0"/>
    <x v="0"/>
    <n v="70000"/>
    <n v="5"/>
    <s v="Bachelors"/>
    <s v="Professional"/>
    <s v="Yes"/>
    <n v="4"/>
    <x v="4"/>
    <x v="1"/>
    <x v="3"/>
    <x v="0"/>
    <x v="0"/>
  </r>
  <r>
    <n v="17843"/>
    <x v="2"/>
    <x v="0"/>
    <n v="10000"/>
    <n v="0"/>
    <s v="Partial High School"/>
    <s v="Manual"/>
    <s v="No"/>
    <n v="2"/>
    <x v="0"/>
    <x v="0"/>
    <x v="21"/>
    <x v="0"/>
    <x v="0"/>
  </r>
  <r>
    <n v="25559"/>
    <x v="2"/>
    <x v="1"/>
    <n v="20000"/>
    <n v="0"/>
    <s v="Bachelors"/>
    <s v="Clerical"/>
    <s v="Yes"/>
    <n v="0"/>
    <x v="0"/>
    <x v="1"/>
    <x v="37"/>
    <x v="2"/>
    <x v="1"/>
  </r>
  <r>
    <n v="16209"/>
    <x v="2"/>
    <x v="0"/>
    <n v="50000"/>
    <n v="0"/>
    <s v="Graduate Degree"/>
    <s v="Skilled Manual"/>
    <s v="Yes"/>
    <n v="0"/>
    <x v="3"/>
    <x v="0"/>
    <x v="4"/>
    <x v="0"/>
    <x v="0"/>
  </r>
  <r>
    <n v="11147"/>
    <x v="0"/>
    <x v="1"/>
    <n v="60000"/>
    <n v="2"/>
    <s v="Graduate Degree"/>
    <s v="Management"/>
    <s v="Yes"/>
    <n v="1"/>
    <x v="0"/>
    <x v="1"/>
    <x v="41"/>
    <x v="1"/>
    <x v="1"/>
  </r>
  <r>
    <n v="15214"/>
    <x v="2"/>
    <x v="0"/>
    <n v="100000"/>
    <n v="0"/>
    <s v="Graduate Degree"/>
    <s v="Management"/>
    <s v="No"/>
    <n v="1"/>
    <x v="3"/>
    <x v="1"/>
    <x v="32"/>
    <x v="0"/>
    <x v="1"/>
  </r>
  <r>
    <n v="11453"/>
    <x v="2"/>
    <x v="1"/>
    <n v="80000"/>
    <n v="0"/>
    <s v="Bachelors"/>
    <s v="Professional"/>
    <s v="No"/>
    <n v="3"/>
    <x v="4"/>
    <x v="1"/>
    <x v="6"/>
    <x v="0"/>
    <x v="1"/>
  </r>
  <r>
    <n v="24584"/>
    <x v="2"/>
    <x v="1"/>
    <n v="60000"/>
    <n v="0"/>
    <s v="Bachelors"/>
    <s v="Professional"/>
    <s v="No"/>
    <n v="3"/>
    <x v="1"/>
    <x v="1"/>
    <x v="23"/>
    <x v="2"/>
    <x v="0"/>
  </r>
  <r>
    <n v="12585"/>
    <x v="0"/>
    <x v="1"/>
    <n v="10000"/>
    <n v="1"/>
    <s v="High School"/>
    <s v="Manual"/>
    <s v="Yes"/>
    <n v="0"/>
    <x v="1"/>
    <x v="1"/>
    <x v="40"/>
    <x v="2"/>
    <x v="1"/>
  </r>
  <r>
    <n v="18626"/>
    <x v="2"/>
    <x v="1"/>
    <n v="40000"/>
    <n v="2"/>
    <s v="Partial College"/>
    <s v="Clerical"/>
    <s v="Yes"/>
    <n v="0"/>
    <x v="3"/>
    <x v="0"/>
    <x v="6"/>
    <x v="0"/>
    <x v="1"/>
  </r>
  <r>
    <n v="29298"/>
    <x v="2"/>
    <x v="0"/>
    <n v="60000"/>
    <n v="1"/>
    <s v="Partial College"/>
    <s v="Skilled Manual"/>
    <s v="Yes"/>
    <n v="1"/>
    <x v="2"/>
    <x v="1"/>
    <x v="30"/>
    <x v="0"/>
    <x v="1"/>
  </r>
  <r>
    <n v="24842"/>
    <x v="2"/>
    <x v="0"/>
    <n v="90000"/>
    <n v="3"/>
    <s v="High School"/>
    <s v="Professional"/>
    <s v="No"/>
    <n v="1"/>
    <x v="1"/>
    <x v="0"/>
    <x v="36"/>
    <x v="0"/>
    <x v="0"/>
  </r>
  <r>
    <n v="15657"/>
    <x v="0"/>
    <x v="1"/>
    <n v="30000"/>
    <n v="3"/>
    <s v="Graduate Degree"/>
    <s v="Clerical"/>
    <s v="Yes"/>
    <n v="0"/>
    <x v="0"/>
    <x v="0"/>
    <x v="30"/>
    <x v="0"/>
    <x v="1"/>
  </r>
  <r>
    <n v="11415"/>
    <x v="2"/>
    <x v="1"/>
    <n v="90000"/>
    <n v="5"/>
    <s v="Partial College"/>
    <s v="Professional"/>
    <s v="No"/>
    <n v="2"/>
    <x v="4"/>
    <x v="0"/>
    <x v="24"/>
    <x v="1"/>
    <x v="0"/>
  </r>
  <r>
    <n v="28729"/>
    <x v="2"/>
    <x v="0"/>
    <n v="20000"/>
    <n v="0"/>
    <s v="Partial High School"/>
    <s v="Manual"/>
    <s v="Yes"/>
    <n v="2"/>
    <x v="3"/>
    <x v="0"/>
    <x v="22"/>
    <x v="2"/>
    <x v="1"/>
  </r>
  <r>
    <n v="22633"/>
    <x v="2"/>
    <x v="0"/>
    <n v="40000"/>
    <n v="0"/>
    <s v="Graduate Degree"/>
    <s v="Clerical"/>
    <s v="Yes"/>
    <n v="0"/>
    <x v="0"/>
    <x v="0"/>
    <x v="34"/>
    <x v="0"/>
    <x v="1"/>
  </r>
  <r>
    <n v="25649"/>
    <x v="2"/>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2"/>
    <x v="0"/>
    <n v="30000"/>
    <n v="0"/>
    <s v="Partial College"/>
    <s v="Clerical"/>
    <s v="No"/>
    <n v="1"/>
    <x v="1"/>
    <x v="0"/>
    <x v="25"/>
    <x v="2"/>
    <x v="0"/>
  </r>
  <r>
    <n v="11451"/>
    <x v="2"/>
    <x v="1"/>
    <n v="70000"/>
    <n v="0"/>
    <s v="Bachelors"/>
    <s v="Professional"/>
    <s v="No"/>
    <n v="4"/>
    <x v="4"/>
    <x v="1"/>
    <x v="23"/>
    <x v="2"/>
    <x v="1"/>
  </r>
  <r>
    <n v="25553"/>
    <x v="0"/>
    <x v="1"/>
    <n v="30000"/>
    <n v="1"/>
    <s v="Bachelors"/>
    <s v="Clerical"/>
    <s v="Yes"/>
    <n v="0"/>
    <x v="0"/>
    <x v="0"/>
    <x v="27"/>
    <x v="1"/>
    <x v="1"/>
  </r>
  <r>
    <n v="27951"/>
    <x v="2"/>
    <x v="1"/>
    <n v="80000"/>
    <n v="4"/>
    <s v="Partial College"/>
    <s v="Professional"/>
    <s v="No"/>
    <n v="2"/>
    <x v="1"/>
    <x v="0"/>
    <x v="9"/>
    <x v="0"/>
    <x v="1"/>
  </r>
  <r>
    <n v="25026"/>
    <x v="0"/>
    <x v="1"/>
    <n v="20000"/>
    <n v="2"/>
    <s v="Partial High School"/>
    <s v="Clerical"/>
    <s v="Yes"/>
    <n v="3"/>
    <x v="2"/>
    <x v="1"/>
    <x v="9"/>
    <x v="0"/>
    <x v="0"/>
  </r>
  <r>
    <n v="13673"/>
    <x v="2"/>
    <x v="0"/>
    <n v="20000"/>
    <n v="0"/>
    <s v="Partial High School"/>
    <s v="Manual"/>
    <s v="No"/>
    <n v="2"/>
    <x v="0"/>
    <x v="0"/>
    <x v="37"/>
    <x v="2"/>
    <x v="0"/>
  </r>
  <r>
    <n v="16043"/>
    <x v="2"/>
    <x v="1"/>
    <n v="10000"/>
    <n v="1"/>
    <s v="Bachelors"/>
    <s v="Manual"/>
    <s v="Yes"/>
    <n v="0"/>
    <x v="0"/>
    <x v="0"/>
    <x v="28"/>
    <x v="0"/>
    <x v="0"/>
  </r>
  <r>
    <n v="22399"/>
    <x v="2"/>
    <x v="1"/>
    <n v="10000"/>
    <n v="0"/>
    <s v="Partial College"/>
    <s v="Manual"/>
    <s v="Yes"/>
    <n v="1"/>
    <x v="3"/>
    <x v="1"/>
    <x v="22"/>
    <x v="2"/>
    <x v="1"/>
  </r>
  <r>
    <n v="27696"/>
    <x v="0"/>
    <x v="1"/>
    <n v="60000"/>
    <n v="1"/>
    <s v="Bachelors"/>
    <s v="Professional"/>
    <s v="Yes"/>
    <n v="1"/>
    <x v="2"/>
    <x v="1"/>
    <x v="1"/>
    <x v="0"/>
    <x v="1"/>
  </r>
  <r>
    <n v="25313"/>
    <x v="2"/>
    <x v="1"/>
    <n v="10000"/>
    <n v="0"/>
    <s v="Partial High School"/>
    <s v="Manual"/>
    <s v="No"/>
    <n v="2"/>
    <x v="3"/>
    <x v="0"/>
    <x v="11"/>
    <x v="0"/>
    <x v="0"/>
  </r>
  <r>
    <n v="13813"/>
    <x v="0"/>
    <x v="0"/>
    <n v="30000"/>
    <n v="3"/>
    <s v="Partial College"/>
    <s v="Clerical"/>
    <s v="No"/>
    <n v="0"/>
    <x v="0"/>
    <x v="0"/>
    <x v="0"/>
    <x v="0"/>
    <x v="0"/>
  </r>
  <r>
    <n v="18711"/>
    <x v="2"/>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2"/>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2"/>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2"/>
    <x v="1"/>
    <n v="90000"/>
    <n v="0"/>
    <s v="Bachelors"/>
    <s v="Professional"/>
    <s v="No"/>
    <n v="4"/>
    <x v="4"/>
    <x v="1"/>
    <x v="11"/>
    <x v="0"/>
    <x v="1"/>
  </r>
  <r>
    <n v="11340"/>
    <x v="0"/>
    <x v="0"/>
    <n v="10000"/>
    <n v="1"/>
    <s v="Graduate Degree"/>
    <s v="Clerical"/>
    <s v="Yes"/>
    <n v="0"/>
    <x v="0"/>
    <x v="0"/>
    <x v="43"/>
    <x v="1"/>
    <x v="1"/>
  </r>
  <r>
    <n v="25693"/>
    <x v="2"/>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2"/>
    <x v="0"/>
    <n v="30000"/>
    <n v="0"/>
    <s v="High School"/>
    <s v="Manual"/>
    <s v="No"/>
    <n v="1"/>
    <x v="1"/>
    <x v="0"/>
    <x v="17"/>
    <x v="0"/>
    <x v="1"/>
  </r>
  <r>
    <n v="17702"/>
    <x v="0"/>
    <x v="1"/>
    <n v="10000"/>
    <n v="1"/>
    <s v="Graduate Degree"/>
    <s v="Manual"/>
    <s v="Yes"/>
    <n v="0"/>
    <x v="0"/>
    <x v="0"/>
    <x v="34"/>
    <x v="0"/>
    <x v="0"/>
  </r>
  <r>
    <n v="12503"/>
    <x v="2"/>
    <x v="0"/>
    <n v="30000"/>
    <n v="3"/>
    <s v="Partial College"/>
    <s v="Clerical"/>
    <s v="Yes"/>
    <n v="2"/>
    <x v="0"/>
    <x v="0"/>
    <x v="40"/>
    <x v="2"/>
    <x v="0"/>
  </r>
  <r>
    <n v="23908"/>
    <x v="2"/>
    <x v="1"/>
    <n v="30000"/>
    <n v="1"/>
    <s v="Bachelors"/>
    <s v="Clerical"/>
    <s v="No"/>
    <n v="1"/>
    <x v="0"/>
    <x v="0"/>
    <x v="32"/>
    <x v="0"/>
    <x v="1"/>
  </r>
  <r>
    <n v="22527"/>
    <x v="2"/>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2"/>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1"/>
    <x v="0"/>
  </r>
  <r>
    <n v="12666"/>
    <x v="2"/>
    <x v="1"/>
    <n v="60000"/>
    <n v="0"/>
    <s v="Bachelors"/>
    <s v="Professional"/>
    <s v="No"/>
    <n v="4"/>
    <x v="1"/>
    <x v="1"/>
    <x v="23"/>
    <x v="2"/>
    <x v="0"/>
  </r>
  <r>
    <n v="20598"/>
    <x v="0"/>
    <x v="1"/>
    <n v="100000"/>
    <n v="3"/>
    <s v="Partial High School"/>
    <s v="Professional"/>
    <s v="Yes"/>
    <n v="0"/>
    <x v="4"/>
    <x v="0"/>
    <x v="14"/>
    <x v="1"/>
    <x v="1"/>
  </r>
  <r>
    <n v="21375"/>
    <x v="2"/>
    <x v="1"/>
    <n v="20000"/>
    <n v="2"/>
    <s v="Partial High School"/>
    <s v="Clerical"/>
    <s v="Yes"/>
    <n v="2"/>
    <x v="2"/>
    <x v="1"/>
    <x v="42"/>
    <x v="1"/>
    <x v="0"/>
  </r>
  <r>
    <n v="20839"/>
    <x v="2"/>
    <x v="0"/>
    <n v="30000"/>
    <n v="3"/>
    <s v="Graduate Degree"/>
    <s v="Clerical"/>
    <s v="Yes"/>
    <n v="0"/>
    <x v="0"/>
    <x v="0"/>
    <x v="15"/>
    <x v="0"/>
    <x v="1"/>
  </r>
  <r>
    <n v="21738"/>
    <x v="0"/>
    <x v="1"/>
    <n v="20000"/>
    <n v="1"/>
    <s v="Graduate Degree"/>
    <s v="Clerical"/>
    <s v="Yes"/>
    <n v="0"/>
    <x v="0"/>
    <x v="0"/>
    <x v="1"/>
    <x v="0"/>
    <x v="0"/>
  </r>
  <r>
    <n v="14164"/>
    <x v="2"/>
    <x v="0"/>
    <n v="50000"/>
    <n v="0"/>
    <s v="Graduate Degree"/>
    <s v="Skilled Manual"/>
    <s v="Yes"/>
    <n v="0"/>
    <x v="0"/>
    <x v="0"/>
    <x v="4"/>
    <x v="0"/>
    <x v="1"/>
  </r>
  <r>
    <n v="14193"/>
    <x v="2"/>
    <x v="0"/>
    <n v="100000"/>
    <n v="3"/>
    <s v="Partial College"/>
    <s v="Management"/>
    <s v="Yes"/>
    <n v="4"/>
    <x v="4"/>
    <x v="0"/>
    <x v="16"/>
    <x v="1"/>
    <x v="0"/>
  </r>
  <r>
    <n v="12705"/>
    <x v="0"/>
    <x v="1"/>
    <n v="150000"/>
    <n v="0"/>
    <s v="Bachelors"/>
    <s v="Management"/>
    <s v="Yes"/>
    <n v="4"/>
    <x v="0"/>
    <x v="1"/>
    <x v="34"/>
    <x v="0"/>
    <x v="1"/>
  </r>
  <r>
    <n v="22672"/>
    <x v="2"/>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2"/>
    <x v="0"/>
    <n v="70000"/>
    <n v="5"/>
    <s v="Bachelors"/>
    <s v="Professional"/>
    <s v="Yes"/>
    <n v="3"/>
    <x v="4"/>
    <x v="1"/>
    <x v="32"/>
    <x v="0"/>
    <x v="0"/>
  </r>
  <r>
    <n v="17964"/>
    <x v="0"/>
    <x v="1"/>
    <n v="40000"/>
    <n v="0"/>
    <s v="Graduate Degree"/>
    <s v="Clerical"/>
    <s v="Yes"/>
    <n v="0"/>
    <x v="0"/>
    <x v="0"/>
    <x v="34"/>
    <x v="0"/>
    <x v="1"/>
  </r>
  <r>
    <n v="20919"/>
    <x v="2"/>
    <x v="0"/>
    <n v="30000"/>
    <n v="2"/>
    <s v="Partial College"/>
    <s v="Clerical"/>
    <s v="Yes"/>
    <n v="2"/>
    <x v="0"/>
    <x v="0"/>
    <x v="0"/>
    <x v="0"/>
    <x v="0"/>
  </r>
  <r>
    <n v="20927"/>
    <x v="2"/>
    <x v="0"/>
    <n v="20000"/>
    <n v="5"/>
    <s v="High School"/>
    <s v="Manual"/>
    <s v="Yes"/>
    <n v="2"/>
    <x v="0"/>
    <x v="0"/>
    <x v="40"/>
    <x v="2"/>
    <x v="0"/>
  </r>
  <r>
    <n v="13133"/>
    <x v="2"/>
    <x v="1"/>
    <n v="100000"/>
    <n v="5"/>
    <s v="Bachelors"/>
    <s v="Professional"/>
    <s v="Yes"/>
    <n v="1"/>
    <x v="2"/>
    <x v="1"/>
    <x v="15"/>
    <x v="0"/>
    <x v="1"/>
  </r>
  <r>
    <n v="19626"/>
    <x v="0"/>
    <x v="1"/>
    <n v="70000"/>
    <n v="5"/>
    <s v="Partial College"/>
    <s v="Skilled Manual"/>
    <s v="Yes"/>
    <n v="3"/>
    <x v="2"/>
    <x v="1"/>
    <x v="12"/>
    <x v="0"/>
    <x v="0"/>
  </r>
  <r>
    <n v="21039"/>
    <x v="2"/>
    <x v="0"/>
    <n v="50000"/>
    <n v="0"/>
    <s v="Graduate Degree"/>
    <s v="Skilled Manual"/>
    <s v="No"/>
    <n v="0"/>
    <x v="0"/>
    <x v="0"/>
    <x v="34"/>
    <x v="0"/>
    <x v="1"/>
  </r>
  <r>
    <n v="12231"/>
    <x v="2"/>
    <x v="0"/>
    <n v="10000"/>
    <n v="2"/>
    <s v="Partial College"/>
    <s v="Manual"/>
    <s v="Yes"/>
    <n v="0"/>
    <x v="0"/>
    <x v="0"/>
    <x v="36"/>
    <x v="0"/>
    <x v="1"/>
  </r>
  <r>
    <n v="25665"/>
    <x v="2"/>
    <x v="0"/>
    <n v="20000"/>
    <n v="0"/>
    <s v="High School"/>
    <s v="Manual"/>
    <s v="No"/>
    <n v="1"/>
    <x v="3"/>
    <x v="0"/>
    <x v="26"/>
    <x v="2"/>
    <x v="0"/>
  </r>
  <r>
    <n v="24061"/>
    <x v="0"/>
    <x v="1"/>
    <n v="10000"/>
    <n v="4"/>
    <s v="Partial High School"/>
    <s v="Manual"/>
    <s v="Yes"/>
    <n v="1"/>
    <x v="0"/>
    <x v="0"/>
    <x v="8"/>
    <x v="0"/>
    <x v="1"/>
  </r>
  <r>
    <n v="26879"/>
    <x v="2"/>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2"/>
    <x v="1"/>
    <n v="30000"/>
    <n v="1"/>
    <s v="Bachelors"/>
    <s v="Clerical"/>
    <s v="No"/>
    <n v="0"/>
    <x v="0"/>
    <x v="0"/>
    <x v="13"/>
    <x v="0"/>
    <x v="1"/>
  </r>
  <r>
    <n v="14804"/>
    <x v="2"/>
    <x v="0"/>
    <n v="10000"/>
    <n v="3"/>
    <s v="Partial High School"/>
    <s v="Manual"/>
    <s v="Yes"/>
    <n v="2"/>
    <x v="0"/>
    <x v="0"/>
    <x v="1"/>
    <x v="0"/>
    <x v="0"/>
  </r>
  <r>
    <n v="12629"/>
    <x v="2"/>
    <x v="1"/>
    <n v="20000"/>
    <n v="1"/>
    <s v="Partial College"/>
    <s v="Manual"/>
    <s v="No"/>
    <n v="0"/>
    <x v="0"/>
    <x v="0"/>
    <x v="34"/>
    <x v="0"/>
    <x v="0"/>
  </r>
  <r>
    <n v="14696"/>
    <x v="2"/>
    <x v="1"/>
    <n v="10000"/>
    <n v="0"/>
    <s v="Partial High School"/>
    <s v="Manual"/>
    <s v="No"/>
    <n v="2"/>
    <x v="0"/>
    <x v="0"/>
    <x v="17"/>
    <x v="0"/>
    <x v="0"/>
  </r>
  <r>
    <n v="22005"/>
    <x v="0"/>
    <x v="0"/>
    <n v="70000"/>
    <n v="5"/>
    <s v="Partial College"/>
    <s v="Skilled Manual"/>
    <s v="No"/>
    <n v="3"/>
    <x v="2"/>
    <x v="1"/>
    <x v="30"/>
    <x v="0"/>
    <x v="0"/>
  </r>
  <r>
    <n v="14544"/>
    <x v="2"/>
    <x v="1"/>
    <n v="10000"/>
    <n v="1"/>
    <s v="Partial College"/>
    <s v="Manual"/>
    <s v="Yes"/>
    <n v="0"/>
    <x v="0"/>
    <x v="0"/>
    <x v="38"/>
    <x v="0"/>
    <x v="0"/>
  </r>
  <r>
    <n v="14312"/>
    <x v="0"/>
    <x v="0"/>
    <n v="60000"/>
    <n v="1"/>
    <s v="Partial College"/>
    <s v="Skilled Manual"/>
    <s v="Yes"/>
    <n v="1"/>
    <x v="2"/>
    <x v="1"/>
    <x v="12"/>
    <x v="0"/>
    <x v="0"/>
  </r>
  <r>
    <n v="29120"/>
    <x v="2"/>
    <x v="0"/>
    <n v="100000"/>
    <n v="1"/>
    <s v="Bachelors"/>
    <s v="Management"/>
    <s v="Yes"/>
    <n v="4"/>
    <x v="1"/>
    <x v="1"/>
    <x v="28"/>
    <x v="0"/>
    <x v="0"/>
  </r>
  <r>
    <n v="24187"/>
    <x v="2"/>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0"/>
    <x v="1"/>
  </r>
  <r>
    <n v="28319"/>
    <x v="2"/>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2"/>
    <x v="0"/>
    <n v="10000"/>
    <n v="1"/>
    <s v="High School"/>
    <s v="Manual"/>
    <s v="No"/>
    <n v="1"/>
    <x v="1"/>
    <x v="0"/>
    <x v="30"/>
    <x v="0"/>
    <x v="1"/>
  </r>
  <r>
    <n v="20851"/>
    <x v="2"/>
    <x v="1"/>
    <n v="20000"/>
    <n v="0"/>
    <s v="Partial College"/>
    <s v="Manual"/>
    <s v="No"/>
    <n v="1"/>
    <x v="1"/>
    <x v="0"/>
    <x v="4"/>
    <x v="0"/>
    <x v="1"/>
  </r>
  <r>
    <n v="21557"/>
    <x v="2"/>
    <x v="0"/>
    <n v="110000"/>
    <n v="0"/>
    <s v="Partial College"/>
    <s v="Management"/>
    <s v="Yes"/>
    <n v="3"/>
    <x v="4"/>
    <x v="1"/>
    <x v="21"/>
    <x v="0"/>
    <x v="1"/>
  </r>
  <r>
    <n v="26663"/>
    <x v="2"/>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0"/>
    <x v="1"/>
  </r>
  <r>
    <n v="13136"/>
    <x v="0"/>
    <x v="0"/>
    <n v="30000"/>
    <n v="2"/>
    <s v="Partial College"/>
    <s v="Clerical"/>
    <s v="No"/>
    <n v="2"/>
    <x v="2"/>
    <x v="1"/>
    <x v="45"/>
    <x v="1"/>
    <x v="0"/>
  </r>
  <r>
    <n v="25906"/>
    <x v="2"/>
    <x v="0"/>
    <n v="10000"/>
    <n v="5"/>
    <s v="High School"/>
    <s v="Skilled Manual"/>
    <s v="No"/>
    <n v="2"/>
    <x v="3"/>
    <x v="1"/>
    <x v="24"/>
    <x v="1"/>
    <x v="0"/>
  </r>
  <r>
    <n v="17926"/>
    <x v="2"/>
    <x v="0"/>
    <n v="40000"/>
    <n v="0"/>
    <s v="Bachelors"/>
    <s v="Clerical"/>
    <s v="No"/>
    <n v="0"/>
    <x v="0"/>
    <x v="1"/>
    <x v="26"/>
    <x v="2"/>
    <x v="1"/>
  </r>
  <r>
    <n v="26928"/>
    <x v="2"/>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2"/>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2"/>
    <x v="1"/>
    <n v="40000"/>
    <n v="3"/>
    <s v="Partial High School"/>
    <s v="Clerical"/>
    <s v="No"/>
    <n v="2"/>
    <x v="2"/>
    <x v="1"/>
    <x v="31"/>
    <x v="0"/>
    <x v="1"/>
  </r>
  <r>
    <n v="18740"/>
    <x v="0"/>
    <x v="1"/>
    <n v="80000"/>
    <n v="5"/>
    <s v="Bachelors"/>
    <s v="Professional"/>
    <s v="No"/>
    <n v="1"/>
    <x v="0"/>
    <x v="1"/>
    <x v="15"/>
    <x v="0"/>
    <x v="1"/>
  </r>
  <r>
    <n v="21213"/>
    <x v="2"/>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2"/>
    <x v="0"/>
    <n v="160000"/>
    <n v="0"/>
    <s v="Graduate Degree"/>
    <s v="Management"/>
    <s v="No"/>
    <n v="3"/>
    <x v="0"/>
    <x v="1"/>
    <x v="15"/>
    <x v="0"/>
    <x v="1"/>
  </r>
  <r>
    <n v="16410"/>
    <x v="2"/>
    <x v="0"/>
    <n v="10000"/>
    <n v="4"/>
    <s v="Partial High School"/>
    <s v="Manual"/>
    <s v="Yes"/>
    <n v="2"/>
    <x v="0"/>
    <x v="0"/>
    <x v="3"/>
    <x v="0"/>
    <x v="1"/>
  </r>
  <r>
    <n v="27760"/>
    <x v="2"/>
    <x v="0"/>
    <n v="40000"/>
    <n v="0"/>
    <s v="Graduate Degree"/>
    <s v="Clerical"/>
    <s v="No"/>
    <n v="0"/>
    <x v="0"/>
    <x v="0"/>
    <x v="34"/>
    <x v="0"/>
    <x v="1"/>
  </r>
  <r>
    <n v="22930"/>
    <x v="0"/>
    <x v="1"/>
    <n v="90000"/>
    <n v="4"/>
    <s v="Bachelors"/>
    <s v="Professional"/>
    <s v="Yes"/>
    <n v="0"/>
    <x v="3"/>
    <x v="1"/>
    <x v="13"/>
    <x v="0"/>
    <x v="1"/>
  </r>
  <r>
    <n v="23780"/>
    <x v="2"/>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2"/>
    <x v="1"/>
    <n v="40000"/>
    <n v="2"/>
    <s v="Partial College"/>
    <s v="Clerical"/>
    <s v="Yes"/>
    <n v="2"/>
    <x v="3"/>
    <x v="0"/>
    <x v="4"/>
    <x v="0"/>
    <x v="0"/>
  </r>
  <r>
    <n v="12663"/>
    <x v="0"/>
    <x v="0"/>
    <n v="90000"/>
    <n v="5"/>
    <s v="Partial High School"/>
    <s v="Skilled Manual"/>
    <s v="Yes"/>
    <n v="2"/>
    <x v="4"/>
    <x v="0"/>
    <x v="14"/>
    <x v="1"/>
    <x v="0"/>
  </r>
  <r>
    <n v="24898"/>
    <x v="2"/>
    <x v="0"/>
    <n v="80000"/>
    <n v="0"/>
    <s v="Bachelors"/>
    <s v="Professional"/>
    <s v="Yes"/>
    <n v="3"/>
    <x v="4"/>
    <x v="1"/>
    <x v="21"/>
    <x v="0"/>
    <x v="0"/>
  </r>
  <r>
    <n v="19508"/>
    <x v="0"/>
    <x v="1"/>
    <n v="10000"/>
    <n v="0"/>
    <s v="Partial High School"/>
    <s v="Manual"/>
    <s v="No"/>
    <n v="2"/>
    <x v="0"/>
    <x v="0"/>
    <x v="25"/>
    <x v="2"/>
    <x v="0"/>
  </r>
  <r>
    <n v="11489"/>
    <x v="2"/>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2"/>
    <x v="1"/>
    <n v="20000"/>
    <n v="0"/>
    <s v="Partial High School"/>
    <s v="Manual"/>
    <s v="No"/>
    <n v="2"/>
    <x v="0"/>
    <x v="0"/>
    <x v="17"/>
    <x v="0"/>
    <x v="0"/>
  </r>
  <r>
    <n v="29424"/>
    <x v="0"/>
    <x v="1"/>
    <n v="10000"/>
    <n v="0"/>
    <s v="Partial High School"/>
    <s v="Manual"/>
    <s v="Yes"/>
    <n v="2"/>
    <x v="0"/>
    <x v="0"/>
    <x v="21"/>
    <x v="0"/>
    <x v="0"/>
  </r>
  <r>
    <n v="15926"/>
    <x v="2"/>
    <x v="0"/>
    <n v="120000"/>
    <n v="3"/>
    <s v="High School"/>
    <s v="Professional"/>
    <s v="Yes"/>
    <n v="4"/>
    <x v="2"/>
    <x v="0"/>
    <x v="5"/>
    <x v="0"/>
    <x v="1"/>
  </r>
  <r>
    <n v="14554"/>
    <x v="0"/>
    <x v="1"/>
    <n v="20000"/>
    <n v="1"/>
    <s v="Bachelors"/>
    <s v="Clerical"/>
    <s v="Yes"/>
    <n v="0"/>
    <x v="0"/>
    <x v="0"/>
    <x v="29"/>
    <x v="1"/>
    <x v="0"/>
  </r>
  <r>
    <n v="16468"/>
    <x v="2"/>
    <x v="1"/>
    <n v="30000"/>
    <n v="0"/>
    <s v="Partial College"/>
    <s v="Clerical"/>
    <s v="Yes"/>
    <n v="1"/>
    <x v="1"/>
    <x v="0"/>
    <x v="25"/>
    <x v="2"/>
    <x v="0"/>
  </r>
  <r>
    <n v="19174"/>
    <x v="2"/>
    <x v="0"/>
    <n v="30000"/>
    <n v="0"/>
    <s v="High School"/>
    <s v="Manual"/>
    <s v="No"/>
    <n v="1"/>
    <x v="1"/>
    <x v="0"/>
    <x v="21"/>
    <x v="0"/>
    <x v="1"/>
  </r>
  <r>
    <n v="19183"/>
    <x v="2"/>
    <x v="1"/>
    <n v="10000"/>
    <n v="0"/>
    <s v="Partial High School"/>
    <s v="Manual"/>
    <s v="Yes"/>
    <n v="2"/>
    <x v="3"/>
    <x v="0"/>
    <x v="11"/>
    <x v="0"/>
    <x v="0"/>
  </r>
  <r>
    <n v="13683"/>
    <x v="2"/>
    <x v="0"/>
    <n v="30000"/>
    <n v="0"/>
    <s v="High School"/>
    <s v="Manual"/>
    <s v="No"/>
    <n v="1"/>
    <x v="1"/>
    <x v="0"/>
    <x v="21"/>
    <x v="0"/>
    <x v="0"/>
  </r>
  <r>
    <n v="17848"/>
    <x v="2"/>
    <x v="1"/>
    <n v="30000"/>
    <n v="0"/>
    <s v="Partial College"/>
    <s v="Clerical"/>
    <s v="No"/>
    <n v="1"/>
    <x v="1"/>
    <x v="0"/>
    <x v="23"/>
    <x v="2"/>
    <x v="1"/>
  </r>
  <r>
    <n v="17894"/>
    <x v="0"/>
    <x v="0"/>
    <n v="20000"/>
    <n v="1"/>
    <s v="Bachelors"/>
    <s v="Clerical"/>
    <s v="Yes"/>
    <n v="0"/>
    <x v="0"/>
    <x v="0"/>
    <x v="5"/>
    <x v="0"/>
    <x v="1"/>
  </r>
  <r>
    <n v="25651"/>
    <x v="0"/>
    <x v="1"/>
    <n v="40000"/>
    <n v="1"/>
    <s v="Bachelors"/>
    <s v="Skilled Manual"/>
    <s v="No"/>
    <n v="0"/>
    <x v="0"/>
    <x v="0"/>
    <x v="1"/>
    <x v="0"/>
    <x v="1"/>
  </r>
  <r>
    <n v="22936"/>
    <x v="2"/>
    <x v="0"/>
    <n v="60000"/>
    <n v="1"/>
    <s v="Partial College"/>
    <s v="Skilled Manual"/>
    <s v="No"/>
    <n v="1"/>
    <x v="0"/>
    <x v="1"/>
    <x v="12"/>
    <x v="0"/>
    <x v="1"/>
  </r>
  <r>
    <n v="23915"/>
    <x v="0"/>
    <x v="1"/>
    <n v="20000"/>
    <n v="2"/>
    <s v="High School"/>
    <s v="Manual"/>
    <s v="Yes"/>
    <n v="2"/>
    <x v="0"/>
    <x v="0"/>
    <x v="0"/>
    <x v="0"/>
    <x v="0"/>
  </r>
  <r>
    <n v="24121"/>
    <x v="2"/>
    <x v="0"/>
    <n v="30000"/>
    <n v="0"/>
    <s v="Partial College"/>
    <s v="Clerical"/>
    <s v="No"/>
    <n v="1"/>
    <x v="0"/>
    <x v="0"/>
    <x v="19"/>
    <x v="2"/>
    <x v="1"/>
  </r>
  <r>
    <n v="27878"/>
    <x v="2"/>
    <x v="1"/>
    <n v="20000"/>
    <n v="0"/>
    <s v="Partial College"/>
    <s v="Manual"/>
    <s v="No"/>
    <n v="0"/>
    <x v="0"/>
    <x v="1"/>
    <x v="26"/>
    <x v="2"/>
    <x v="1"/>
  </r>
  <r>
    <n v="13572"/>
    <x v="2"/>
    <x v="1"/>
    <n v="10000"/>
    <n v="3"/>
    <s v="High School"/>
    <s v="Manual"/>
    <s v="Yes"/>
    <n v="0"/>
    <x v="0"/>
    <x v="0"/>
    <x v="34"/>
    <x v="0"/>
    <x v="1"/>
  </r>
  <r>
    <n v="27941"/>
    <x v="0"/>
    <x v="0"/>
    <n v="80000"/>
    <n v="4"/>
    <s v="Partial College"/>
    <s v="Professional"/>
    <s v="Yes"/>
    <n v="2"/>
    <x v="1"/>
    <x v="0"/>
    <x v="39"/>
    <x v="0"/>
    <x v="0"/>
  </r>
  <r>
    <n v="26354"/>
    <x v="2"/>
    <x v="1"/>
    <n v="40000"/>
    <n v="0"/>
    <s v="Graduate Degree"/>
    <s v="Clerical"/>
    <s v="No"/>
    <n v="0"/>
    <x v="0"/>
    <x v="0"/>
    <x v="13"/>
    <x v="0"/>
    <x v="1"/>
  </r>
  <r>
    <n v="14785"/>
    <x v="2"/>
    <x v="1"/>
    <n v="30000"/>
    <n v="1"/>
    <s v="Bachelors"/>
    <s v="Clerical"/>
    <s v="No"/>
    <n v="1"/>
    <x v="3"/>
    <x v="0"/>
    <x v="32"/>
    <x v="0"/>
    <x v="0"/>
  </r>
  <r>
    <n v="17238"/>
    <x v="2"/>
    <x v="1"/>
    <n v="80000"/>
    <n v="0"/>
    <s v="Bachelors"/>
    <s v="Professional"/>
    <s v="Yes"/>
    <n v="3"/>
    <x v="4"/>
    <x v="1"/>
    <x v="21"/>
    <x v="0"/>
    <x v="0"/>
  </r>
  <r>
    <n v="23608"/>
    <x v="0"/>
    <x v="0"/>
    <n v="150000"/>
    <n v="3"/>
    <s v="High School"/>
    <s v="Professional"/>
    <s v="Yes"/>
    <n v="3"/>
    <x v="0"/>
    <x v="0"/>
    <x v="36"/>
    <x v="0"/>
    <x v="1"/>
  </r>
  <r>
    <n v="22538"/>
    <x v="2"/>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2"/>
    <x v="1"/>
    <n v="130000"/>
    <n v="0"/>
    <s v="Graduate Degree"/>
    <s v="Management"/>
    <s v="Yes"/>
    <n v="0"/>
    <x v="1"/>
    <x v="1"/>
    <x v="28"/>
    <x v="0"/>
    <x v="1"/>
  </r>
  <r>
    <n v="22518"/>
    <x v="2"/>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2"/>
    <x v="0"/>
    <n v="10000"/>
    <n v="2"/>
    <s v="High School"/>
    <s v="Manual"/>
    <s v="Yes"/>
    <n v="1"/>
    <x v="0"/>
    <x v="0"/>
    <x v="13"/>
    <x v="0"/>
    <x v="1"/>
  </r>
  <r>
    <n v="22636"/>
    <x v="2"/>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2"/>
    <x v="0"/>
    <n v="30000"/>
    <n v="2"/>
    <s v="Partial College"/>
    <s v="Clerical"/>
    <s v="No"/>
    <n v="2"/>
    <x v="2"/>
    <x v="1"/>
    <x v="2"/>
    <x v="1"/>
    <x v="1"/>
  </r>
  <r>
    <n v="25752"/>
    <x v="2"/>
    <x v="0"/>
    <n v="20000"/>
    <n v="2"/>
    <s v="Partial College"/>
    <s v="Manual"/>
    <s v="No"/>
    <n v="1"/>
    <x v="0"/>
    <x v="0"/>
    <x v="39"/>
    <x v="0"/>
    <x v="1"/>
  </r>
  <r>
    <n v="17324"/>
    <x v="0"/>
    <x v="0"/>
    <n v="100000"/>
    <n v="4"/>
    <s v="Bachelors"/>
    <s v="Professional"/>
    <s v="Yes"/>
    <n v="1"/>
    <x v="4"/>
    <x v="1"/>
    <x v="30"/>
    <x v="0"/>
    <x v="0"/>
  </r>
  <r>
    <n v="22918"/>
    <x v="2"/>
    <x v="1"/>
    <n v="80000"/>
    <n v="5"/>
    <s v="Graduate Degree"/>
    <s v="Management"/>
    <s v="Yes"/>
    <n v="3"/>
    <x v="0"/>
    <x v="1"/>
    <x v="5"/>
    <x v="0"/>
    <x v="0"/>
  </r>
  <r>
    <n v="12510"/>
    <x v="0"/>
    <x v="1"/>
    <n v="40000"/>
    <n v="1"/>
    <s v="Bachelors"/>
    <s v="Skilled Manual"/>
    <s v="Yes"/>
    <n v="1"/>
    <x v="0"/>
    <x v="0"/>
    <x v="1"/>
    <x v="0"/>
    <x v="1"/>
  </r>
  <r>
    <n v="25512"/>
    <x v="2"/>
    <x v="1"/>
    <n v="20000"/>
    <n v="0"/>
    <s v="High School"/>
    <s v="Manual"/>
    <s v="No"/>
    <n v="1"/>
    <x v="1"/>
    <x v="0"/>
    <x v="25"/>
    <x v="2"/>
    <x v="0"/>
  </r>
  <r>
    <n v="16179"/>
    <x v="2"/>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2"/>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2"/>
    <x v="0"/>
    <n v="10000"/>
    <n v="0"/>
    <s v="Partial College"/>
    <s v="Manual"/>
    <s v="No"/>
    <n v="1"/>
    <x v="0"/>
    <x v="1"/>
    <x v="26"/>
    <x v="2"/>
    <x v="1"/>
  </r>
  <r>
    <n v="18018"/>
    <x v="2"/>
    <x v="1"/>
    <n v="30000"/>
    <n v="3"/>
    <s v="Partial College"/>
    <s v="Clerical"/>
    <s v="Yes"/>
    <n v="0"/>
    <x v="0"/>
    <x v="0"/>
    <x v="1"/>
    <x v="0"/>
    <x v="0"/>
  </r>
  <r>
    <n v="28957"/>
    <x v="2"/>
    <x v="0"/>
    <n v="120000"/>
    <n v="0"/>
    <s v="Partial High School"/>
    <s v="Professional"/>
    <s v="Yes"/>
    <n v="4"/>
    <x v="4"/>
    <x v="1"/>
    <x v="17"/>
    <x v="0"/>
    <x v="1"/>
  </r>
  <r>
    <n v="13690"/>
    <x v="2"/>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2"/>
    <x v="1"/>
    <n v="70000"/>
    <n v="0"/>
    <s v="Bachelors"/>
    <s v="Professional"/>
    <s v="No"/>
    <n v="1"/>
    <x v="2"/>
    <x v="1"/>
    <x v="13"/>
    <x v="0"/>
    <x v="0"/>
  </r>
  <r>
    <n v="26150"/>
    <x v="2"/>
    <x v="0"/>
    <n v="70000"/>
    <n v="0"/>
    <s v="Bachelors"/>
    <s v="Professional"/>
    <s v="No"/>
    <n v="1"/>
    <x v="0"/>
    <x v="1"/>
    <x v="3"/>
    <x v="0"/>
    <x v="1"/>
  </r>
  <r>
    <n v="24151"/>
    <x v="2"/>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2"/>
    <x v="1"/>
    <n v="60000"/>
    <n v="2"/>
    <s v="Bachelors"/>
    <s v="Professional"/>
    <s v="Yes"/>
    <n v="1"/>
    <x v="1"/>
    <x v="1"/>
    <x v="13"/>
    <x v="0"/>
    <x v="1"/>
  </r>
  <r>
    <n v="21365"/>
    <x v="0"/>
    <x v="0"/>
    <n v="10000"/>
    <n v="2"/>
    <s v="Partial High School"/>
    <s v="Clerical"/>
    <s v="Yes"/>
    <n v="2"/>
    <x v="2"/>
    <x v="1"/>
    <x v="7"/>
    <x v="1"/>
    <x v="0"/>
  </r>
  <r>
    <n v="27771"/>
    <x v="2"/>
    <x v="1"/>
    <n v="30000"/>
    <n v="1"/>
    <s v="Bachelors"/>
    <s v="Clerical"/>
    <s v="Yes"/>
    <n v="1"/>
    <x v="3"/>
    <x v="0"/>
    <x v="32"/>
    <x v="0"/>
    <x v="1"/>
  </r>
  <r>
    <n v="26167"/>
    <x v="2"/>
    <x v="0"/>
    <n v="40000"/>
    <n v="2"/>
    <s v="Bachelors"/>
    <s v="Management"/>
    <s v="No"/>
    <n v="1"/>
    <x v="2"/>
    <x v="1"/>
    <x v="39"/>
    <x v="0"/>
    <x v="1"/>
  </r>
  <r>
    <n v="25792"/>
    <x v="2"/>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0"/>
    <x v="1"/>
  </r>
  <r>
    <n v="22439"/>
    <x v="0"/>
    <x v="0"/>
    <n v="30000"/>
    <n v="0"/>
    <s v="Bachelors"/>
    <s v="Clerical"/>
    <s v="Yes"/>
    <n v="0"/>
    <x v="0"/>
    <x v="0"/>
    <x v="34"/>
    <x v="0"/>
    <x v="1"/>
  </r>
  <r>
    <n v="18012"/>
    <x v="0"/>
    <x v="0"/>
    <n v="40000"/>
    <n v="1"/>
    <s v="Bachelors"/>
    <s v="Skilled Manual"/>
    <s v="Yes"/>
    <n v="0"/>
    <x v="0"/>
    <x v="0"/>
    <x v="3"/>
    <x v="0"/>
    <x v="0"/>
  </r>
  <r>
    <n v="27582"/>
    <x v="2"/>
    <x v="0"/>
    <n v="90000"/>
    <n v="2"/>
    <s v="Bachelors"/>
    <s v="Professional"/>
    <s v="No"/>
    <n v="0"/>
    <x v="0"/>
    <x v="1"/>
    <x v="4"/>
    <x v="0"/>
    <x v="1"/>
  </r>
  <r>
    <n v="12744"/>
    <x v="2"/>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2"/>
    <x v="1"/>
    <n v="40000"/>
    <n v="2"/>
    <s v="Partial College"/>
    <s v="Clerical"/>
    <s v="Yes"/>
    <n v="0"/>
    <x v="0"/>
    <x v="0"/>
    <x v="17"/>
    <x v="0"/>
    <x v="0"/>
  </r>
  <r>
    <n v="25266"/>
    <x v="2"/>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2"/>
    <x v="1"/>
    <n v="60000"/>
    <n v="2"/>
    <s v="Bachelors"/>
    <s v="Professional"/>
    <s v="No"/>
    <n v="1"/>
    <x v="0"/>
    <x v="1"/>
    <x v="34"/>
    <x v="0"/>
    <x v="1"/>
  </r>
  <r>
    <n v="11139"/>
    <x v="2"/>
    <x v="0"/>
    <n v="30000"/>
    <n v="2"/>
    <s v="Partial College"/>
    <s v="Clerical"/>
    <s v="No"/>
    <n v="2"/>
    <x v="2"/>
    <x v="1"/>
    <x v="41"/>
    <x v="1"/>
    <x v="0"/>
  </r>
  <r>
    <n v="11576"/>
    <x v="0"/>
    <x v="1"/>
    <n v="30000"/>
    <n v="1"/>
    <s v="Bachelors"/>
    <s v="Skilled Manual"/>
    <s v="Yes"/>
    <n v="2"/>
    <x v="0"/>
    <x v="0"/>
    <x v="3"/>
    <x v="0"/>
    <x v="1"/>
  </r>
  <r>
    <n v="19255"/>
    <x v="2"/>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2"/>
    <x v="1"/>
    <n v="110000"/>
    <n v="0"/>
    <s v="Partial College"/>
    <s v="Management"/>
    <s v="No"/>
    <n v="3"/>
    <x v="4"/>
    <x v="1"/>
    <x v="21"/>
    <x v="0"/>
    <x v="1"/>
  </r>
  <r>
    <n v="27169"/>
    <x v="2"/>
    <x v="1"/>
    <n v="30000"/>
    <n v="0"/>
    <s v="High School"/>
    <s v="Manual"/>
    <s v="Yes"/>
    <n v="1"/>
    <x v="1"/>
    <x v="0"/>
    <x v="17"/>
    <x v="0"/>
    <x v="1"/>
  </r>
  <r>
    <n v="14805"/>
    <x v="2"/>
    <x v="0"/>
    <n v="10000"/>
    <n v="3"/>
    <s v="Partial High School"/>
    <s v="Manual"/>
    <s v="Yes"/>
    <n v="2"/>
    <x v="0"/>
    <x v="0"/>
    <x v="1"/>
    <x v="0"/>
    <x v="0"/>
  </r>
  <r>
    <n v="15822"/>
    <x v="0"/>
    <x v="1"/>
    <n v="40000"/>
    <n v="2"/>
    <s v="Bachelors"/>
    <s v="Management"/>
    <s v="Yes"/>
    <n v="2"/>
    <x v="0"/>
    <x v="1"/>
    <x v="41"/>
    <x v="1"/>
    <x v="0"/>
  </r>
  <r>
    <n v="19389"/>
    <x v="2"/>
    <x v="1"/>
    <n v="30000"/>
    <n v="0"/>
    <s v="Partial College"/>
    <s v="Clerical"/>
    <s v="No"/>
    <n v="1"/>
    <x v="1"/>
    <x v="0"/>
    <x v="26"/>
    <x v="2"/>
    <x v="0"/>
  </r>
  <r>
    <n v="17048"/>
    <x v="2"/>
    <x v="0"/>
    <n v="90000"/>
    <n v="1"/>
    <s v="Graduate Degree"/>
    <s v="Management"/>
    <s v="Yes"/>
    <n v="0"/>
    <x v="0"/>
    <x v="1"/>
    <x v="4"/>
    <x v="0"/>
    <x v="1"/>
  </r>
  <r>
    <n v="22204"/>
    <x v="0"/>
    <x v="1"/>
    <n v="110000"/>
    <n v="4"/>
    <s v="Bachelors"/>
    <s v="Management"/>
    <s v="Yes"/>
    <n v="3"/>
    <x v="1"/>
    <x v="1"/>
    <x v="28"/>
    <x v="0"/>
    <x v="0"/>
  </r>
  <r>
    <n v="12718"/>
    <x v="2"/>
    <x v="0"/>
    <n v="30000"/>
    <n v="0"/>
    <s v="Partial College"/>
    <s v="Clerical"/>
    <s v="Yes"/>
    <n v="1"/>
    <x v="1"/>
    <x v="0"/>
    <x v="23"/>
    <x v="2"/>
    <x v="0"/>
  </r>
  <r>
    <n v="15019"/>
    <x v="2"/>
    <x v="0"/>
    <n v="30000"/>
    <n v="3"/>
    <s v="High School"/>
    <s v="Skilled Manual"/>
    <s v="Yes"/>
    <n v="2"/>
    <x v="2"/>
    <x v="1"/>
    <x v="10"/>
    <x v="1"/>
    <x v="0"/>
  </r>
  <r>
    <n v="28488"/>
    <x v="2"/>
    <x v="1"/>
    <n v="20000"/>
    <n v="0"/>
    <s v="Partial College"/>
    <s v="Manual"/>
    <s v="Yes"/>
    <n v="0"/>
    <x v="0"/>
    <x v="1"/>
    <x v="26"/>
    <x v="2"/>
    <x v="1"/>
  </r>
  <r>
    <n v="21891"/>
    <x v="0"/>
    <x v="0"/>
    <n v="110000"/>
    <n v="0"/>
    <s v="High School"/>
    <s v="Management"/>
    <s v="Yes"/>
    <n v="3"/>
    <x v="4"/>
    <x v="1"/>
    <x v="17"/>
    <x v="0"/>
    <x v="1"/>
  </r>
  <r>
    <n v="27814"/>
    <x v="2"/>
    <x v="0"/>
    <n v="30000"/>
    <n v="3"/>
    <s v="Partial College"/>
    <s v="Clerical"/>
    <s v="No"/>
    <n v="1"/>
    <x v="0"/>
    <x v="0"/>
    <x v="22"/>
    <x v="2"/>
    <x v="0"/>
  </r>
  <r>
    <n v="22175"/>
    <x v="0"/>
    <x v="0"/>
    <n v="30000"/>
    <n v="3"/>
    <s v="High School"/>
    <s v="Skilled Manual"/>
    <s v="Yes"/>
    <n v="2"/>
    <x v="2"/>
    <x v="1"/>
    <x v="39"/>
    <x v="0"/>
    <x v="1"/>
  </r>
  <r>
    <n v="29447"/>
    <x v="2"/>
    <x v="0"/>
    <n v="10000"/>
    <n v="2"/>
    <s v="Bachelors"/>
    <s v="Clerical"/>
    <s v="No"/>
    <n v="1"/>
    <x v="1"/>
    <x v="0"/>
    <x v="35"/>
    <x v="1"/>
    <x v="0"/>
  </r>
  <r>
    <n v="19784"/>
    <x v="0"/>
    <x v="0"/>
    <n v="80000"/>
    <n v="2"/>
    <s v="High School"/>
    <s v="Skilled Manual"/>
    <s v="Yes"/>
    <n v="2"/>
    <x v="2"/>
    <x v="1"/>
    <x v="5"/>
    <x v="0"/>
    <x v="1"/>
  </r>
  <r>
    <n v="27824"/>
    <x v="2"/>
    <x v="0"/>
    <n v="30000"/>
    <n v="3"/>
    <s v="Partial College"/>
    <s v="Clerical"/>
    <s v="Yes"/>
    <n v="2"/>
    <x v="0"/>
    <x v="0"/>
    <x v="26"/>
    <x v="2"/>
    <x v="1"/>
  </r>
  <r>
    <n v="24093"/>
    <x v="2"/>
    <x v="0"/>
    <n v="80000"/>
    <n v="0"/>
    <s v="Graduate Degree"/>
    <s v="Skilled Manual"/>
    <s v="No"/>
    <n v="0"/>
    <x v="0"/>
    <x v="0"/>
    <x v="8"/>
    <x v="0"/>
    <x v="1"/>
  </r>
  <r>
    <n v="19618"/>
    <x v="0"/>
    <x v="1"/>
    <n v="70000"/>
    <n v="5"/>
    <s v="Partial College"/>
    <s v="Skilled Manual"/>
    <s v="Yes"/>
    <n v="2"/>
    <x v="0"/>
    <x v="1"/>
    <x v="20"/>
    <x v="0"/>
    <x v="0"/>
  </r>
  <r>
    <n v="21561"/>
    <x v="2"/>
    <x v="1"/>
    <n v="90000"/>
    <n v="0"/>
    <s v="Bachelors"/>
    <s v="Professional"/>
    <s v="No"/>
    <n v="3"/>
    <x v="4"/>
    <x v="1"/>
    <x v="17"/>
    <x v="0"/>
    <x v="1"/>
  </r>
  <r>
    <n v="11061"/>
    <x v="0"/>
    <x v="1"/>
    <n v="70000"/>
    <n v="2"/>
    <s v="Partial College"/>
    <s v="Skilled Manual"/>
    <s v="Yes"/>
    <n v="2"/>
    <x v="2"/>
    <x v="1"/>
    <x v="31"/>
    <x v="0"/>
    <x v="1"/>
  </r>
  <r>
    <n v="26651"/>
    <x v="2"/>
    <x v="1"/>
    <n v="80000"/>
    <n v="4"/>
    <s v="Graduate Degree"/>
    <s v="Management"/>
    <s v="Yes"/>
    <n v="0"/>
    <x v="0"/>
    <x v="1"/>
    <x v="4"/>
    <x v="0"/>
    <x v="1"/>
  </r>
  <r>
    <n v="21108"/>
    <x v="0"/>
    <x v="0"/>
    <n v="40000"/>
    <n v="1"/>
    <s v="Bachelors"/>
    <s v="Skilled Manual"/>
    <s v="Yes"/>
    <n v="1"/>
    <x v="0"/>
    <x v="0"/>
    <x v="1"/>
    <x v="0"/>
    <x v="1"/>
  </r>
  <r>
    <n v="12731"/>
    <x v="2"/>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2"/>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2"/>
    <x v="0"/>
    <n v="70000"/>
    <n v="5"/>
    <s v="Partial College"/>
    <s v="Skilled Manual"/>
    <s v="Yes"/>
    <n v="2"/>
    <x v="2"/>
    <x v="1"/>
    <x v="12"/>
    <x v="0"/>
    <x v="0"/>
  </r>
  <r>
    <n v="12389"/>
    <x v="2"/>
    <x v="1"/>
    <n v="30000"/>
    <n v="0"/>
    <s v="High School"/>
    <s v="Manual"/>
    <s v="No"/>
    <n v="1"/>
    <x v="1"/>
    <x v="0"/>
    <x v="17"/>
    <x v="0"/>
    <x v="0"/>
  </r>
  <r>
    <n v="13585"/>
    <x v="0"/>
    <x v="0"/>
    <n v="80000"/>
    <n v="4"/>
    <s v="Partial College"/>
    <s v="Professional"/>
    <s v="No"/>
    <n v="1"/>
    <x v="1"/>
    <x v="0"/>
    <x v="39"/>
    <x v="0"/>
    <x v="1"/>
  </r>
  <r>
    <n v="26385"/>
    <x v="2"/>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2"/>
    <x v="0"/>
    <n v="80000"/>
    <n v="0"/>
    <s v="Bachelors"/>
    <s v="Professional"/>
    <s v="No"/>
    <n v="3"/>
    <x v="4"/>
    <x v="1"/>
    <x v="6"/>
    <x v="0"/>
    <x v="0"/>
  </r>
  <r>
    <n v="13662"/>
    <x v="2"/>
    <x v="1"/>
    <n v="20000"/>
    <n v="0"/>
    <s v="Partial High School"/>
    <s v="Manual"/>
    <s v="Yes"/>
    <n v="2"/>
    <x v="3"/>
    <x v="0"/>
    <x v="23"/>
    <x v="2"/>
    <x v="1"/>
  </r>
  <r>
    <n v="13089"/>
    <x v="0"/>
    <x v="0"/>
    <n v="120000"/>
    <n v="1"/>
    <s v="Bachelors"/>
    <s v="Management"/>
    <s v="Yes"/>
    <n v="2"/>
    <x v="0"/>
    <x v="1"/>
    <x v="30"/>
    <x v="0"/>
    <x v="1"/>
  </r>
  <r>
    <n v="14791"/>
    <x v="0"/>
    <x v="0"/>
    <n v="40000"/>
    <n v="0"/>
    <s v="Bachelors"/>
    <s v="Clerical"/>
    <s v="Yes"/>
    <n v="0"/>
    <x v="0"/>
    <x v="0"/>
    <x v="32"/>
    <x v="0"/>
    <x v="1"/>
  </r>
  <r>
    <n v="19331"/>
    <x v="2"/>
    <x v="1"/>
    <n v="20000"/>
    <n v="2"/>
    <s v="High School"/>
    <s v="Manual"/>
    <s v="Yes"/>
    <n v="1"/>
    <x v="0"/>
    <x v="0"/>
    <x v="8"/>
    <x v="0"/>
    <x v="0"/>
  </r>
  <r>
    <n v="17754"/>
    <x v="2"/>
    <x v="0"/>
    <n v="30000"/>
    <n v="3"/>
    <s v="Bachelors"/>
    <s v="Clerical"/>
    <s v="Yes"/>
    <n v="0"/>
    <x v="0"/>
    <x v="0"/>
    <x v="30"/>
    <x v="0"/>
    <x v="1"/>
  </r>
  <r>
    <n v="11149"/>
    <x v="0"/>
    <x v="1"/>
    <n v="40000"/>
    <n v="2"/>
    <s v="Bachelors"/>
    <s v="Management"/>
    <s v="Yes"/>
    <n v="2"/>
    <x v="0"/>
    <x v="1"/>
    <x v="27"/>
    <x v="1"/>
    <x v="0"/>
  </r>
  <r>
    <n v="16549"/>
    <x v="2"/>
    <x v="0"/>
    <n v="30000"/>
    <n v="3"/>
    <s v="Bachelors"/>
    <s v="Clerical"/>
    <s v="Yes"/>
    <n v="0"/>
    <x v="0"/>
    <x v="0"/>
    <x v="15"/>
    <x v="0"/>
    <x v="1"/>
  </r>
  <r>
    <n v="24305"/>
    <x v="2"/>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2"/>
    <x v="1"/>
    <n v="30000"/>
    <n v="0"/>
    <s v="High School"/>
    <s v="Manual"/>
    <s v="No"/>
    <n v="1"/>
    <x v="3"/>
    <x v="0"/>
    <x v="26"/>
    <x v="2"/>
    <x v="0"/>
  </r>
  <r>
    <n v="28323"/>
    <x v="2"/>
    <x v="1"/>
    <n v="70000"/>
    <n v="0"/>
    <s v="Bachelors"/>
    <s v="Professional"/>
    <s v="No"/>
    <n v="2"/>
    <x v="2"/>
    <x v="1"/>
    <x v="1"/>
    <x v="0"/>
    <x v="1"/>
  </r>
  <r>
    <n v="22634"/>
    <x v="2"/>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2"/>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2"/>
    <x v="0"/>
    <n v="40000"/>
    <n v="2"/>
    <s v="Partial College"/>
    <s v="Clerical"/>
    <s v="Yes"/>
    <n v="0"/>
    <x v="3"/>
    <x v="0"/>
    <x v="6"/>
    <x v="0"/>
    <x v="1"/>
  </r>
  <r>
    <n v="28521"/>
    <x v="2"/>
    <x v="1"/>
    <n v="40000"/>
    <n v="0"/>
    <s v="Graduate Degree"/>
    <s v="Clerical"/>
    <s v="No"/>
    <n v="0"/>
    <x v="0"/>
    <x v="0"/>
    <x v="4"/>
    <x v="0"/>
    <x v="1"/>
  </r>
  <r>
    <n v="15450"/>
    <x v="0"/>
    <x v="1"/>
    <n v="10000"/>
    <n v="1"/>
    <s v="Graduate Degree"/>
    <s v="Clerical"/>
    <s v="Yes"/>
    <n v="0"/>
    <x v="0"/>
    <x v="0"/>
    <x v="43"/>
    <x v="1"/>
    <x v="0"/>
  </r>
  <r>
    <n v="25681"/>
    <x v="2"/>
    <x v="0"/>
    <n v="30000"/>
    <n v="0"/>
    <s v="Partial College"/>
    <s v="Clerical"/>
    <s v="No"/>
    <n v="1"/>
    <x v="1"/>
    <x v="0"/>
    <x v="23"/>
    <x v="2"/>
    <x v="1"/>
  </r>
  <r>
    <n v="19491"/>
    <x v="2"/>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2"/>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2"/>
    <x v="0"/>
    <n v="40000"/>
    <n v="3"/>
    <s v="Partial College"/>
    <s v="Clerical"/>
    <s v="Yes"/>
    <n v="1"/>
    <x v="3"/>
    <x v="2"/>
    <x v="23"/>
    <x v="2"/>
    <x v="1"/>
  </r>
  <r>
    <n v="23707"/>
    <x v="2"/>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2"/>
    <x v="0"/>
    <n v="60000"/>
    <n v="3"/>
    <s v="Bachelors"/>
    <s v="Skilled Manual"/>
    <s v="Yes"/>
    <n v="1"/>
    <x v="1"/>
    <x v="2"/>
    <x v="8"/>
    <x v="0"/>
    <x v="1"/>
  </r>
  <r>
    <n v="15302"/>
    <x v="2"/>
    <x v="0"/>
    <n v="70000"/>
    <n v="1"/>
    <s v="Graduate Degree"/>
    <s v="Professional"/>
    <s v="Yes"/>
    <n v="0"/>
    <x v="1"/>
    <x v="2"/>
    <x v="17"/>
    <x v="0"/>
    <x v="1"/>
  </r>
  <r>
    <n v="26012"/>
    <x v="0"/>
    <x v="1"/>
    <n v="80000"/>
    <n v="1"/>
    <s v="Partial College"/>
    <s v="Skilled Manual"/>
    <s v="Yes"/>
    <n v="1"/>
    <x v="1"/>
    <x v="2"/>
    <x v="28"/>
    <x v="0"/>
    <x v="1"/>
  </r>
  <r>
    <n v="26575"/>
    <x v="2"/>
    <x v="0"/>
    <n v="40000"/>
    <n v="0"/>
    <s v="High School"/>
    <s v="Skilled Manual"/>
    <s v="No"/>
    <n v="2"/>
    <x v="3"/>
    <x v="2"/>
    <x v="23"/>
    <x v="2"/>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2"/>
    <x v="1"/>
    <n v="70000"/>
    <n v="0"/>
    <s v="Bachelors"/>
    <s v="Professional"/>
    <s v="No"/>
    <n v="1"/>
    <x v="1"/>
    <x v="2"/>
    <x v="34"/>
    <x v="0"/>
    <x v="1"/>
  </r>
  <r>
    <n v="12207"/>
    <x v="2"/>
    <x v="1"/>
    <n v="80000"/>
    <n v="4"/>
    <s v="Bachelors"/>
    <s v="Management"/>
    <s v="Yes"/>
    <n v="0"/>
    <x v="2"/>
    <x v="2"/>
    <x v="29"/>
    <x v="1"/>
    <x v="1"/>
  </r>
  <r>
    <n v="18052"/>
    <x v="0"/>
    <x v="0"/>
    <n v="60000"/>
    <n v="1"/>
    <s v="Partial College"/>
    <s v="Skilled Manual"/>
    <s v="Yes"/>
    <n v="1"/>
    <x v="0"/>
    <x v="2"/>
    <x v="12"/>
    <x v="0"/>
    <x v="1"/>
  </r>
  <r>
    <n v="13353"/>
    <x v="2"/>
    <x v="0"/>
    <n v="60000"/>
    <n v="4"/>
    <s v="Graduate Degree"/>
    <s v="Management"/>
    <s v="Yes"/>
    <n v="2"/>
    <x v="4"/>
    <x v="2"/>
    <x v="33"/>
    <x v="1"/>
    <x v="1"/>
  </r>
  <r>
    <n v="19399"/>
    <x v="2"/>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2"/>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2"/>
    <x v="1"/>
    <n v="100000"/>
    <n v="1"/>
    <s v="Partial College"/>
    <s v="Professional"/>
    <s v="No"/>
    <n v="3"/>
    <x v="3"/>
    <x v="2"/>
    <x v="20"/>
    <x v="0"/>
    <x v="0"/>
  </r>
  <r>
    <n v="18976"/>
    <x v="2"/>
    <x v="1"/>
    <n v="40000"/>
    <n v="4"/>
    <s v="High School"/>
    <s v="Professional"/>
    <s v="Yes"/>
    <n v="2"/>
    <x v="4"/>
    <x v="2"/>
    <x v="24"/>
    <x v="1"/>
    <x v="1"/>
  </r>
  <r>
    <n v="19413"/>
    <x v="2"/>
    <x v="1"/>
    <n v="60000"/>
    <n v="3"/>
    <s v="Bachelors"/>
    <s v="Professional"/>
    <s v="No"/>
    <n v="1"/>
    <x v="0"/>
    <x v="2"/>
    <x v="15"/>
    <x v="0"/>
    <x v="1"/>
  </r>
  <r>
    <n v="13283"/>
    <x v="0"/>
    <x v="1"/>
    <n v="80000"/>
    <n v="3"/>
    <s v="Partial College"/>
    <s v="Professional"/>
    <s v="No"/>
    <n v="2"/>
    <x v="0"/>
    <x v="2"/>
    <x v="38"/>
    <x v="0"/>
    <x v="1"/>
  </r>
  <r>
    <n v="17471"/>
    <x v="2"/>
    <x v="0"/>
    <n v="80000"/>
    <n v="4"/>
    <s v="Graduate Degree"/>
    <s v="Management"/>
    <s v="Yes"/>
    <n v="2"/>
    <x v="2"/>
    <x v="2"/>
    <x v="41"/>
    <x v="1"/>
    <x v="0"/>
  </r>
  <r>
    <n v="16791"/>
    <x v="2"/>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2"/>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2"/>
    <x v="1"/>
    <n v="30000"/>
    <n v="0"/>
    <s v="Partial High School"/>
    <s v="Clerical"/>
    <s v="Yes"/>
    <n v="2"/>
    <x v="2"/>
    <x v="2"/>
    <x v="26"/>
    <x v="2"/>
    <x v="0"/>
  </r>
  <r>
    <n v="29143"/>
    <x v="2"/>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2"/>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2"/>
    <x v="0"/>
    <n v="70000"/>
    <n v="0"/>
    <s v="Bachelors"/>
    <s v="Professional"/>
    <s v="No"/>
    <n v="1"/>
    <x v="1"/>
    <x v="2"/>
    <x v="34"/>
    <x v="0"/>
    <x v="1"/>
  </r>
  <r>
    <n v="12195"/>
    <x v="2"/>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2"/>
    <x v="1"/>
    <n v="120000"/>
    <n v="2"/>
    <s v="Bachelors"/>
    <s v="Management"/>
    <s v="No"/>
    <n v="4"/>
    <x v="3"/>
    <x v="2"/>
    <x v="8"/>
    <x v="0"/>
    <x v="0"/>
  </r>
  <r>
    <n v="19758"/>
    <x v="2"/>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1"/>
    <x v="1"/>
  </r>
  <r>
    <n v="18674"/>
    <x v="2"/>
    <x v="0"/>
    <n v="80000"/>
    <n v="4"/>
    <s v="Graduate Degree"/>
    <s v="Skilled Manual"/>
    <s v="No"/>
    <n v="0"/>
    <x v="0"/>
    <x v="2"/>
    <x v="28"/>
    <x v="0"/>
    <x v="0"/>
  </r>
  <r>
    <n v="13453"/>
    <x v="0"/>
    <x v="0"/>
    <n v="130000"/>
    <n v="3"/>
    <s v="Bachelors"/>
    <s v="Management"/>
    <s v="Yes"/>
    <n v="3"/>
    <x v="0"/>
    <x v="2"/>
    <x v="12"/>
    <x v="0"/>
    <x v="1"/>
  </r>
  <r>
    <n v="14063"/>
    <x v="2"/>
    <x v="0"/>
    <n v="70000"/>
    <n v="0"/>
    <s v="Bachelors"/>
    <s v="Professional"/>
    <s v="No"/>
    <n v="1"/>
    <x v="0"/>
    <x v="1"/>
    <x v="0"/>
    <x v="0"/>
    <x v="1"/>
  </r>
  <r>
    <n v="27393"/>
    <x v="0"/>
    <x v="0"/>
    <n v="50000"/>
    <n v="4"/>
    <s v="Bachelors"/>
    <s v="Management"/>
    <s v="Yes"/>
    <n v="2"/>
    <x v="4"/>
    <x v="2"/>
    <x v="18"/>
    <x v="1"/>
    <x v="0"/>
  </r>
  <r>
    <n v="14417"/>
    <x v="2"/>
    <x v="1"/>
    <n v="60000"/>
    <n v="3"/>
    <s v="High School"/>
    <s v="Professional"/>
    <s v="Yes"/>
    <n v="2"/>
    <x v="4"/>
    <x v="2"/>
    <x v="9"/>
    <x v="0"/>
    <x v="1"/>
  </r>
  <r>
    <n v="17533"/>
    <x v="0"/>
    <x v="1"/>
    <n v="40000"/>
    <n v="3"/>
    <s v="Partial College"/>
    <s v="Professional"/>
    <s v="No"/>
    <n v="2"/>
    <x v="2"/>
    <x v="2"/>
    <x v="49"/>
    <x v="1"/>
    <x v="1"/>
  </r>
  <r>
    <n v="18580"/>
    <x v="0"/>
    <x v="0"/>
    <n v="60000"/>
    <n v="2"/>
    <s v="Graduate Degree"/>
    <s v="Professional"/>
    <s v="Yes"/>
    <n v="0"/>
    <x v="1"/>
    <x v="2"/>
    <x v="8"/>
    <x v="0"/>
    <x v="1"/>
  </r>
  <r>
    <n v="17025"/>
    <x v="2"/>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2"/>
    <x v="0"/>
  </r>
  <r>
    <n v="23200"/>
    <x v="0"/>
    <x v="0"/>
    <n v="50000"/>
    <n v="3"/>
    <s v="Bachelors"/>
    <s v="Skilled Manual"/>
    <s v="Yes"/>
    <n v="2"/>
    <x v="0"/>
    <x v="2"/>
    <x v="3"/>
    <x v="0"/>
    <x v="0"/>
  </r>
  <r>
    <n v="15895"/>
    <x v="2"/>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2"/>
    <x v="0"/>
    <n v="30000"/>
    <n v="0"/>
    <s v="Partial College"/>
    <s v="Skilled Manual"/>
    <s v="Yes"/>
    <n v="1"/>
    <x v="2"/>
    <x v="2"/>
    <x v="26"/>
    <x v="2"/>
    <x v="0"/>
  </r>
  <r>
    <n v="17369"/>
    <x v="2"/>
    <x v="1"/>
    <n v="30000"/>
    <n v="0"/>
    <s v="Partial College"/>
    <s v="Skilled Manual"/>
    <s v="Yes"/>
    <n v="1"/>
    <x v="2"/>
    <x v="2"/>
    <x v="40"/>
    <x v="2"/>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2"/>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1"/>
    <x v="0"/>
  </r>
  <r>
    <n v="23549"/>
    <x v="2"/>
    <x v="1"/>
    <n v="30000"/>
    <n v="0"/>
    <s v="High School"/>
    <s v="Skilled Manual"/>
    <s v="Yes"/>
    <n v="2"/>
    <x v="2"/>
    <x v="2"/>
    <x v="25"/>
    <x v="2"/>
    <x v="0"/>
  </r>
  <r>
    <n v="21751"/>
    <x v="0"/>
    <x v="1"/>
    <n v="60000"/>
    <n v="3"/>
    <s v="Graduate Degree"/>
    <s v="Management"/>
    <s v="Yes"/>
    <n v="2"/>
    <x v="3"/>
    <x v="2"/>
    <x v="18"/>
    <x v="1"/>
    <x v="0"/>
  </r>
  <r>
    <n v="21266"/>
    <x v="2"/>
    <x v="0"/>
    <n v="80000"/>
    <n v="0"/>
    <s v="Bachelors"/>
    <s v="Management"/>
    <s v="Yes"/>
    <n v="1"/>
    <x v="3"/>
    <x v="2"/>
    <x v="17"/>
    <x v="0"/>
    <x v="1"/>
  </r>
  <r>
    <n v="13388"/>
    <x v="2"/>
    <x v="1"/>
    <n v="60000"/>
    <n v="2"/>
    <s v="Partial College"/>
    <s v="Professional"/>
    <s v="Yes"/>
    <n v="1"/>
    <x v="4"/>
    <x v="2"/>
    <x v="16"/>
    <x v="1"/>
    <x v="0"/>
  </r>
  <r>
    <n v="18752"/>
    <x v="2"/>
    <x v="0"/>
    <n v="40000"/>
    <n v="0"/>
    <s v="High School"/>
    <s v="Skilled Manual"/>
    <s v="Yes"/>
    <n v="1"/>
    <x v="2"/>
    <x v="2"/>
    <x v="23"/>
    <x v="2"/>
    <x v="0"/>
  </r>
  <r>
    <n v="16917"/>
    <x v="0"/>
    <x v="1"/>
    <n v="120000"/>
    <n v="1"/>
    <s v="Bachelors"/>
    <s v="Management"/>
    <s v="Yes"/>
    <n v="4"/>
    <x v="0"/>
    <x v="2"/>
    <x v="13"/>
    <x v="0"/>
    <x v="0"/>
  </r>
  <r>
    <n v="15313"/>
    <x v="0"/>
    <x v="1"/>
    <n v="60000"/>
    <n v="4"/>
    <s v="Bachelors"/>
    <s v="Management"/>
    <s v="Yes"/>
    <n v="2"/>
    <x v="1"/>
    <x v="2"/>
    <x v="14"/>
    <x v="1"/>
    <x v="0"/>
  </r>
  <r>
    <n v="25329"/>
    <x v="2"/>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2"/>
    <x v="1"/>
    <n v="70000"/>
    <n v="2"/>
    <s v="Bachelors"/>
    <s v="Skilled Manual"/>
    <s v="No"/>
    <n v="1"/>
    <x v="0"/>
    <x v="2"/>
    <x v="34"/>
    <x v="0"/>
    <x v="1"/>
  </r>
  <r>
    <n v="15194"/>
    <x v="2"/>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2"/>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2"/>
    <x v="0"/>
    <n v="80000"/>
    <n v="5"/>
    <s v="Partial College"/>
    <s v="Professional"/>
    <s v="Yes"/>
    <n v="2"/>
    <x v="2"/>
    <x v="2"/>
    <x v="20"/>
    <x v="0"/>
    <x v="0"/>
  </r>
  <r>
    <n v="19812"/>
    <x v="2"/>
    <x v="0"/>
    <n v="70000"/>
    <n v="2"/>
    <s v="Partial College"/>
    <s v="Professional"/>
    <s v="Yes"/>
    <n v="0"/>
    <x v="2"/>
    <x v="2"/>
    <x v="38"/>
    <x v="0"/>
    <x v="1"/>
  </r>
  <r>
    <n v="27660"/>
    <x v="0"/>
    <x v="1"/>
    <n v="80000"/>
    <n v="4"/>
    <s v="Graduate Degree"/>
    <s v="Management"/>
    <s v="Yes"/>
    <n v="2"/>
    <x v="2"/>
    <x v="2"/>
    <x v="43"/>
    <x v="1"/>
    <x v="0"/>
  </r>
  <r>
    <n v="18058"/>
    <x v="2"/>
    <x v="0"/>
    <n v="20000"/>
    <n v="3"/>
    <s v="High School"/>
    <s v="Skilled Manual"/>
    <s v="Yes"/>
    <n v="2"/>
    <x v="1"/>
    <x v="2"/>
    <x v="44"/>
    <x v="1"/>
    <x v="0"/>
  </r>
  <r>
    <n v="20343"/>
    <x v="0"/>
    <x v="0"/>
    <n v="90000"/>
    <n v="4"/>
    <s v="Partial College"/>
    <s v="Professional"/>
    <s v="Yes"/>
    <n v="1"/>
    <x v="3"/>
    <x v="2"/>
    <x v="12"/>
    <x v="0"/>
    <x v="0"/>
  </r>
  <r>
    <n v="28997"/>
    <x v="2"/>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2"/>
    <x v="1"/>
    <n v="80000"/>
    <n v="4"/>
    <s v="Partial College"/>
    <s v="Professional"/>
    <s v="No"/>
    <n v="2"/>
    <x v="0"/>
    <x v="2"/>
    <x v="1"/>
    <x v="0"/>
    <x v="0"/>
  </r>
  <r>
    <n v="18858"/>
    <x v="2"/>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2"/>
    <x v="1"/>
    <n v="70000"/>
    <n v="3"/>
    <s v="High School"/>
    <s v="Professional"/>
    <s v="Yes"/>
    <n v="0"/>
    <x v="2"/>
    <x v="2"/>
    <x v="31"/>
    <x v="0"/>
    <x v="1"/>
  </r>
  <r>
    <n v="11644"/>
    <x v="2"/>
    <x v="1"/>
    <n v="40000"/>
    <n v="2"/>
    <s v="Bachelors"/>
    <s v="Skilled Manual"/>
    <s v="Yes"/>
    <n v="0"/>
    <x v="1"/>
    <x v="2"/>
    <x v="4"/>
    <x v="0"/>
    <x v="0"/>
  </r>
  <r>
    <n v="16145"/>
    <x v="2"/>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2"/>
    <x v="0"/>
    <n v="30000"/>
    <n v="0"/>
    <s v="Partial High School"/>
    <s v="Clerical"/>
    <s v="Yes"/>
    <n v="2"/>
    <x v="2"/>
    <x v="2"/>
    <x v="40"/>
    <x v="2"/>
    <x v="0"/>
  </r>
  <r>
    <n v="25184"/>
    <x v="2"/>
    <x v="1"/>
    <n v="110000"/>
    <n v="1"/>
    <s v="Partial College"/>
    <s v="Professional"/>
    <s v="Yes"/>
    <n v="4"/>
    <x v="2"/>
    <x v="2"/>
    <x v="12"/>
    <x v="0"/>
    <x v="1"/>
  </r>
  <r>
    <n v="14469"/>
    <x v="0"/>
    <x v="0"/>
    <n v="100000"/>
    <n v="3"/>
    <s v="Partial College"/>
    <s v="Professional"/>
    <s v="Yes"/>
    <n v="4"/>
    <x v="3"/>
    <x v="2"/>
    <x v="12"/>
    <x v="0"/>
    <x v="0"/>
  </r>
  <r>
    <n v="11538"/>
    <x v="2"/>
    <x v="0"/>
    <n v="60000"/>
    <n v="4"/>
    <s v="Graduate Degree"/>
    <s v="Skilled Manual"/>
    <s v="No"/>
    <n v="0"/>
    <x v="0"/>
    <x v="2"/>
    <x v="15"/>
    <x v="0"/>
    <x v="1"/>
  </r>
  <r>
    <n v="16245"/>
    <x v="2"/>
    <x v="0"/>
    <n v="80000"/>
    <n v="4"/>
    <s v="Graduate Degree"/>
    <s v="Skilled Manual"/>
    <s v="Yes"/>
    <n v="0"/>
    <x v="3"/>
    <x v="2"/>
    <x v="15"/>
    <x v="0"/>
    <x v="0"/>
  </r>
  <r>
    <n v="17858"/>
    <x v="0"/>
    <x v="1"/>
    <n v="40000"/>
    <n v="4"/>
    <s v="High School"/>
    <s v="Skilled Manual"/>
    <s v="Yes"/>
    <n v="2"/>
    <x v="1"/>
    <x v="2"/>
    <x v="20"/>
    <x v="0"/>
    <x v="1"/>
  </r>
  <r>
    <n v="25347"/>
    <x v="2"/>
    <x v="0"/>
    <n v="20000"/>
    <n v="3"/>
    <s v="Partial High School"/>
    <s v="Clerical"/>
    <s v="No"/>
    <n v="2"/>
    <x v="0"/>
    <x v="2"/>
    <x v="38"/>
    <x v="0"/>
    <x v="0"/>
  </r>
  <r>
    <n v="15814"/>
    <x v="2"/>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1"/>
    <x v="0"/>
  </r>
  <r>
    <n v="25943"/>
    <x v="2"/>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2"/>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2"/>
    <x v="1"/>
    <n v="70000"/>
    <n v="5"/>
    <s v="Partial College"/>
    <s v="Professional"/>
    <s v="Yes"/>
    <n v="3"/>
    <x v="1"/>
    <x v="2"/>
    <x v="20"/>
    <x v="0"/>
    <x v="0"/>
  </r>
  <r>
    <n v="13754"/>
    <x v="2"/>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2"/>
    <x v="0"/>
    <n v="30000"/>
    <n v="2"/>
    <s v="High School"/>
    <s v="Skilled Manual"/>
    <s v="No"/>
    <n v="2"/>
    <x v="0"/>
    <x v="2"/>
    <x v="38"/>
    <x v="0"/>
    <x v="0"/>
  </r>
  <r>
    <n v="29237"/>
    <x v="2"/>
    <x v="0"/>
    <n v="120000"/>
    <n v="4"/>
    <s v="Partial College"/>
    <s v="Professional"/>
    <s v="Yes"/>
    <n v="3"/>
    <x v="2"/>
    <x v="2"/>
    <x v="1"/>
    <x v="0"/>
    <x v="1"/>
  </r>
  <r>
    <n v="15272"/>
    <x v="2"/>
    <x v="1"/>
    <n v="40000"/>
    <n v="0"/>
    <s v="High School"/>
    <s v="Skilled Manual"/>
    <s v="No"/>
    <n v="2"/>
    <x v="3"/>
    <x v="2"/>
    <x v="25"/>
    <x v="2"/>
    <x v="0"/>
  </r>
  <r>
    <n v="18949"/>
    <x v="2"/>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2"/>
    <x v="0"/>
    <n v="60000"/>
    <n v="0"/>
    <s v="Graduate Degree"/>
    <s v="Skilled Manual"/>
    <s v="Yes"/>
    <n v="0"/>
    <x v="0"/>
    <x v="2"/>
    <x v="32"/>
    <x v="0"/>
    <x v="0"/>
  </r>
  <r>
    <n v="16247"/>
    <x v="2"/>
    <x v="0"/>
    <n v="60000"/>
    <n v="4"/>
    <s v="Graduate Degree"/>
    <s v="Skilled Manual"/>
    <s v="No"/>
    <n v="0"/>
    <x v="3"/>
    <x v="2"/>
    <x v="15"/>
    <x v="0"/>
    <x v="0"/>
  </r>
  <r>
    <n v="22010"/>
    <x v="2"/>
    <x v="1"/>
    <n v="40000"/>
    <n v="0"/>
    <s v="High School"/>
    <s v="Skilled Manual"/>
    <s v="Yes"/>
    <n v="2"/>
    <x v="2"/>
    <x v="2"/>
    <x v="23"/>
    <x v="2"/>
    <x v="0"/>
  </r>
  <r>
    <n v="25872"/>
    <x v="2"/>
    <x v="0"/>
    <n v="70000"/>
    <n v="2"/>
    <s v="Bachelors"/>
    <s v="Management"/>
    <s v="No"/>
    <n v="1"/>
    <x v="1"/>
    <x v="2"/>
    <x v="7"/>
    <x v="1"/>
    <x v="1"/>
  </r>
  <r>
    <n v="19164"/>
    <x v="2"/>
    <x v="0"/>
    <n v="70000"/>
    <n v="0"/>
    <s v="Bachelors"/>
    <s v="Professional"/>
    <s v="No"/>
    <n v="1"/>
    <x v="1"/>
    <x v="2"/>
    <x v="13"/>
    <x v="0"/>
    <x v="1"/>
  </r>
  <r>
    <n v="18435"/>
    <x v="2"/>
    <x v="0"/>
    <n v="70000"/>
    <n v="5"/>
    <s v="Graduate Degree"/>
    <s v="Management"/>
    <s v="Yes"/>
    <n v="2"/>
    <x v="4"/>
    <x v="2"/>
    <x v="41"/>
    <x v="1"/>
    <x v="1"/>
  </r>
  <r>
    <n v="14284"/>
    <x v="2"/>
    <x v="1"/>
    <n v="60000"/>
    <n v="0"/>
    <s v="Partial College"/>
    <s v="Professional"/>
    <s v="No"/>
    <n v="2"/>
    <x v="3"/>
    <x v="2"/>
    <x v="21"/>
    <x v="0"/>
    <x v="1"/>
  </r>
  <r>
    <n v="11287"/>
    <x v="0"/>
    <x v="1"/>
    <n v="70000"/>
    <n v="5"/>
    <s v="Partial College"/>
    <s v="Professional"/>
    <s v="No"/>
    <n v="3"/>
    <x v="2"/>
    <x v="2"/>
    <x v="12"/>
    <x v="0"/>
    <x v="0"/>
  </r>
  <r>
    <n v="13066"/>
    <x v="2"/>
    <x v="1"/>
    <n v="30000"/>
    <n v="0"/>
    <s v="High School"/>
    <s v="Skilled Manual"/>
    <s v="No"/>
    <n v="2"/>
    <x v="3"/>
    <x v="2"/>
    <x v="23"/>
    <x v="2"/>
    <x v="1"/>
  </r>
  <r>
    <n v="29106"/>
    <x v="2"/>
    <x v="1"/>
    <n v="40000"/>
    <n v="0"/>
    <s v="High School"/>
    <s v="Skilled Manual"/>
    <s v="No"/>
    <n v="2"/>
    <x v="3"/>
    <x v="2"/>
    <x v="23"/>
    <x v="2"/>
    <x v="1"/>
  </r>
  <r>
    <n v="26236"/>
    <x v="0"/>
    <x v="0"/>
    <n v="40000"/>
    <n v="3"/>
    <s v="Partial College"/>
    <s v="Clerical"/>
    <s v="Yes"/>
    <n v="1"/>
    <x v="0"/>
    <x v="2"/>
    <x v="23"/>
    <x v="2"/>
    <x v="0"/>
  </r>
  <r>
    <n v="17531"/>
    <x v="0"/>
    <x v="1"/>
    <n v="60000"/>
    <n v="2"/>
    <s v="High School"/>
    <s v="Professional"/>
    <s v="No"/>
    <n v="2"/>
    <x v="2"/>
    <x v="2"/>
    <x v="5"/>
    <x v="0"/>
    <x v="0"/>
  </r>
  <r>
    <n v="12964"/>
    <x v="0"/>
    <x v="1"/>
    <n v="70000"/>
    <n v="1"/>
    <s v="Partial College"/>
    <s v="Skilled Manual"/>
    <s v="Yes"/>
    <n v="1"/>
    <x v="0"/>
    <x v="2"/>
    <x v="20"/>
    <x v="0"/>
    <x v="0"/>
  </r>
  <r>
    <n v="19133"/>
    <x v="2"/>
    <x v="1"/>
    <n v="50000"/>
    <n v="2"/>
    <s v="Bachelors"/>
    <s v="Skilled Manual"/>
    <s v="Yes"/>
    <n v="1"/>
    <x v="1"/>
    <x v="2"/>
    <x v="13"/>
    <x v="0"/>
    <x v="1"/>
  </r>
  <r>
    <n v="24643"/>
    <x v="2"/>
    <x v="0"/>
    <n v="60000"/>
    <n v="4"/>
    <s v="Bachelors"/>
    <s v="Management"/>
    <s v="Yes"/>
    <n v="2"/>
    <x v="4"/>
    <x v="2"/>
    <x v="18"/>
    <x v="1"/>
    <x v="0"/>
  </r>
  <r>
    <n v="21599"/>
    <x v="0"/>
    <x v="0"/>
    <n v="60000"/>
    <n v="1"/>
    <s v="Graduate Degree"/>
    <s v="Professional"/>
    <s v="Yes"/>
    <n v="0"/>
    <x v="1"/>
    <x v="2"/>
    <x v="4"/>
    <x v="0"/>
    <x v="1"/>
  </r>
  <r>
    <n v="22976"/>
    <x v="2"/>
    <x v="1"/>
    <n v="40000"/>
    <n v="0"/>
    <s v="High School"/>
    <s v="Skilled Manual"/>
    <s v="No"/>
    <n v="2"/>
    <x v="0"/>
    <x v="2"/>
    <x v="26"/>
    <x v="2"/>
    <x v="1"/>
  </r>
  <r>
    <n v="27637"/>
    <x v="2"/>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2"/>
    <x v="0"/>
    <n v="60000"/>
    <n v="1"/>
    <s v="Graduate Degree"/>
    <s v="Professional"/>
    <s v="Yes"/>
    <n v="0"/>
    <x v="1"/>
    <x v="2"/>
    <x v="4"/>
    <x v="0"/>
    <x v="1"/>
  </r>
  <r>
    <n v="21260"/>
    <x v="2"/>
    <x v="0"/>
    <n v="40000"/>
    <n v="0"/>
    <s v="High School"/>
    <s v="Skilled Manual"/>
    <s v="Yes"/>
    <n v="2"/>
    <x v="2"/>
    <x v="2"/>
    <x v="25"/>
    <x v="2"/>
    <x v="0"/>
  </r>
  <r>
    <n v="11817"/>
    <x v="2"/>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2"/>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2"/>
    <x v="0"/>
    <n v="60000"/>
    <n v="4"/>
    <s v="Bachelors"/>
    <s v="Skilled Manual"/>
    <s v="No"/>
    <n v="2"/>
    <x v="0"/>
    <x v="2"/>
    <x v="0"/>
    <x v="0"/>
    <x v="0"/>
  </r>
  <r>
    <n v="27673"/>
    <x v="2"/>
    <x v="0"/>
    <n v="60000"/>
    <n v="3"/>
    <s v="Graduate Degree"/>
    <s v="Management"/>
    <s v="Yes"/>
    <n v="2"/>
    <x v="2"/>
    <x v="2"/>
    <x v="39"/>
    <x v="0"/>
    <x v="1"/>
  </r>
  <r>
    <n v="12774"/>
    <x v="0"/>
    <x v="0"/>
    <n v="40000"/>
    <n v="1"/>
    <s v="Partial College"/>
    <s v="Clerical"/>
    <s v="Yes"/>
    <n v="1"/>
    <x v="3"/>
    <x v="2"/>
    <x v="36"/>
    <x v="0"/>
    <x v="1"/>
  </r>
  <r>
    <n v="18910"/>
    <x v="2"/>
    <x v="1"/>
    <n v="30000"/>
    <n v="0"/>
    <s v="Partial College"/>
    <s v="Skilled Manual"/>
    <s v="Yes"/>
    <n v="2"/>
    <x v="2"/>
    <x v="2"/>
    <x v="25"/>
    <x v="2"/>
    <x v="0"/>
  </r>
  <r>
    <n v="11699"/>
    <x v="2"/>
    <x v="1"/>
    <n v="60000"/>
    <n v="0"/>
    <s v="Bachelors"/>
    <s v="Skilled Manual"/>
    <s v="No"/>
    <n v="2"/>
    <x v="0"/>
    <x v="2"/>
    <x v="25"/>
    <x v="2"/>
    <x v="0"/>
  </r>
  <r>
    <n v="16725"/>
    <x v="0"/>
    <x v="1"/>
    <n v="30000"/>
    <n v="0"/>
    <s v="High School"/>
    <s v="Skilled Manual"/>
    <s v="Yes"/>
    <n v="2"/>
    <x v="2"/>
    <x v="2"/>
    <x v="22"/>
    <x v="2"/>
    <x v="0"/>
  </r>
  <r>
    <n v="28269"/>
    <x v="2"/>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2"/>
    <x v="0"/>
    <n v="60000"/>
    <n v="4"/>
    <s v="Bachelors"/>
    <s v="Skilled Manual"/>
    <s v="No"/>
    <n v="2"/>
    <x v="0"/>
    <x v="2"/>
    <x v="3"/>
    <x v="0"/>
    <x v="1"/>
  </r>
  <r>
    <n v="28068"/>
    <x v="2"/>
    <x v="0"/>
    <n v="80000"/>
    <n v="3"/>
    <s v="Graduate Degree"/>
    <s v="Professional"/>
    <s v="No"/>
    <n v="0"/>
    <x v="0"/>
    <x v="2"/>
    <x v="4"/>
    <x v="0"/>
    <x v="1"/>
  </r>
  <r>
    <n v="18390"/>
    <x v="0"/>
    <x v="1"/>
    <n v="80000"/>
    <n v="5"/>
    <s v="Partial College"/>
    <s v="Professional"/>
    <s v="Yes"/>
    <n v="2"/>
    <x v="0"/>
    <x v="2"/>
    <x v="20"/>
    <x v="0"/>
    <x v="0"/>
  </r>
  <r>
    <n v="29112"/>
    <x v="2"/>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2"/>
    <x v="1"/>
    <n v="90000"/>
    <n v="0"/>
    <s v="Partial College"/>
    <s v="Professional"/>
    <s v="No"/>
    <n v="2"/>
    <x v="0"/>
    <x v="2"/>
    <x v="1"/>
    <x v="0"/>
    <x v="1"/>
  </r>
  <r>
    <n v="16795"/>
    <x v="0"/>
    <x v="0"/>
    <n v="70000"/>
    <n v="4"/>
    <s v="Bachelors"/>
    <s v="Management"/>
    <s v="Yes"/>
    <n v="1"/>
    <x v="3"/>
    <x v="2"/>
    <x v="14"/>
    <x v="1"/>
    <x v="0"/>
  </r>
  <r>
    <n v="22014"/>
    <x v="2"/>
    <x v="1"/>
    <n v="30000"/>
    <n v="0"/>
    <s v="High School"/>
    <s v="Skilled Manual"/>
    <s v="Yes"/>
    <n v="2"/>
    <x v="2"/>
    <x v="2"/>
    <x v="22"/>
    <x v="2"/>
    <x v="0"/>
  </r>
  <r>
    <n v="13314"/>
    <x v="0"/>
    <x v="1"/>
    <n v="120000"/>
    <n v="1"/>
    <s v="High School"/>
    <s v="Professional"/>
    <s v="Yes"/>
    <n v="4"/>
    <x v="2"/>
    <x v="2"/>
    <x v="30"/>
    <x v="0"/>
    <x v="1"/>
  </r>
  <r>
    <n v="11619"/>
    <x v="2"/>
    <x v="0"/>
    <n v="50000"/>
    <n v="0"/>
    <s v="Graduate Degree"/>
    <s v="Skilled Manual"/>
    <s v="Yes"/>
    <n v="0"/>
    <x v="3"/>
    <x v="2"/>
    <x v="6"/>
    <x v="0"/>
    <x v="0"/>
  </r>
  <r>
    <n v="29132"/>
    <x v="2"/>
    <x v="0"/>
    <n v="40000"/>
    <n v="0"/>
    <s v="Bachelors"/>
    <s v="Professional"/>
    <s v="Yes"/>
    <n v="1"/>
    <x v="1"/>
    <x v="2"/>
    <x v="0"/>
    <x v="0"/>
    <x v="1"/>
  </r>
  <r>
    <n v="11199"/>
    <x v="0"/>
    <x v="0"/>
    <n v="70000"/>
    <n v="4"/>
    <s v="Bachelors"/>
    <s v="Management"/>
    <s v="Yes"/>
    <n v="1"/>
    <x v="4"/>
    <x v="2"/>
    <x v="14"/>
    <x v="1"/>
    <x v="0"/>
  </r>
  <r>
    <n v="20296"/>
    <x v="2"/>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2"/>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2"/>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2"/>
    <x v="0"/>
    <n v="80000"/>
    <n v="0"/>
    <s v="Graduate Degree"/>
    <s v="Skilled Manual"/>
    <s v="No"/>
    <n v="0"/>
    <x v="0"/>
    <x v="2"/>
    <x v="8"/>
    <x v="0"/>
    <x v="0"/>
  </r>
  <r>
    <n v="19661"/>
    <x v="2"/>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2"/>
    <x v="0"/>
    <n v="40000"/>
    <n v="5"/>
    <s v="High School"/>
    <s v="Professional"/>
    <s v="No"/>
    <n v="3"/>
    <x v="1"/>
    <x v="2"/>
    <x v="2"/>
    <x v="1"/>
    <x v="1"/>
  </r>
  <r>
    <n v="13287"/>
    <x v="2"/>
    <x v="1"/>
    <n v="110000"/>
    <n v="4"/>
    <s v="Bachelors"/>
    <s v="Management"/>
    <s v="Yes"/>
    <n v="4"/>
    <x v="2"/>
    <x v="2"/>
    <x v="0"/>
    <x v="0"/>
    <x v="1"/>
  </r>
  <r>
    <n v="14493"/>
    <x v="2"/>
    <x v="0"/>
    <n v="70000"/>
    <n v="3"/>
    <s v="Graduate Degree"/>
    <s v="Management"/>
    <s v="No"/>
    <n v="2"/>
    <x v="3"/>
    <x v="2"/>
    <x v="39"/>
    <x v="0"/>
    <x v="0"/>
  </r>
  <r>
    <n v="26678"/>
    <x v="2"/>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2"/>
    <x v="0"/>
    <n v="60000"/>
    <n v="4"/>
    <s v="Bachelors"/>
    <s v="Skilled Manual"/>
    <s v="Yes"/>
    <n v="2"/>
    <x v="1"/>
    <x v="2"/>
    <x v="3"/>
    <x v="0"/>
    <x v="1"/>
  </r>
  <r>
    <n v="22220"/>
    <x v="0"/>
    <x v="1"/>
    <n v="60000"/>
    <n v="2"/>
    <s v="High School"/>
    <s v="Professional"/>
    <s v="No"/>
    <n v="2"/>
    <x v="3"/>
    <x v="2"/>
    <x v="38"/>
    <x v="0"/>
    <x v="1"/>
  </r>
  <r>
    <n v="26625"/>
    <x v="2"/>
    <x v="0"/>
    <n v="60000"/>
    <n v="0"/>
    <s v="Graduate Degree"/>
    <s v="Professional"/>
    <s v="Yes"/>
    <n v="1"/>
    <x v="1"/>
    <x v="2"/>
    <x v="13"/>
    <x v="0"/>
    <x v="1"/>
  </r>
  <r>
    <n v="23027"/>
    <x v="2"/>
    <x v="1"/>
    <n v="130000"/>
    <n v="1"/>
    <s v="Bachelors"/>
    <s v="Management"/>
    <s v="No"/>
    <n v="4"/>
    <x v="0"/>
    <x v="2"/>
    <x v="20"/>
    <x v="0"/>
    <x v="0"/>
  </r>
  <r>
    <n v="16867"/>
    <x v="2"/>
    <x v="0"/>
    <n v="130000"/>
    <n v="1"/>
    <s v="Bachelors"/>
    <s v="Management"/>
    <s v="No"/>
    <n v="3"/>
    <x v="0"/>
    <x v="2"/>
    <x v="12"/>
    <x v="0"/>
    <x v="1"/>
  </r>
  <r>
    <n v="14514"/>
    <x v="2"/>
    <x v="0"/>
    <n v="30000"/>
    <n v="0"/>
    <s v="Partial College"/>
    <s v="Skilled Manual"/>
    <s v="Yes"/>
    <n v="1"/>
    <x v="2"/>
    <x v="2"/>
    <x v="22"/>
    <x v="2"/>
    <x v="0"/>
  </r>
  <r>
    <n v="19634"/>
    <x v="0"/>
    <x v="1"/>
    <n v="40000"/>
    <n v="0"/>
    <s v="High School"/>
    <s v="Skilled Manual"/>
    <s v="Yes"/>
    <n v="1"/>
    <x v="2"/>
    <x v="2"/>
    <x v="23"/>
    <x v="2"/>
    <x v="0"/>
  </r>
  <r>
    <n v="18504"/>
    <x v="0"/>
    <x v="1"/>
    <n v="70000"/>
    <n v="2"/>
    <s v="Partial High School"/>
    <s v="Skilled Manual"/>
    <s v="No"/>
    <n v="2"/>
    <x v="3"/>
    <x v="2"/>
    <x v="38"/>
    <x v="0"/>
    <x v="0"/>
  </r>
  <r>
    <n v="28799"/>
    <x v="2"/>
    <x v="0"/>
    <n v="40000"/>
    <n v="2"/>
    <s v="Partial College"/>
    <s v="Clerical"/>
    <s v="No"/>
    <n v="1"/>
    <x v="3"/>
    <x v="2"/>
    <x v="15"/>
    <x v="0"/>
    <x v="1"/>
  </r>
  <r>
    <n v="11225"/>
    <x v="0"/>
    <x v="0"/>
    <n v="60000"/>
    <n v="2"/>
    <s v="Partial College"/>
    <s v="Professional"/>
    <s v="Yes"/>
    <n v="1"/>
    <x v="4"/>
    <x v="2"/>
    <x v="10"/>
    <x v="1"/>
    <x v="0"/>
  </r>
  <r>
    <n v="17657"/>
    <x v="0"/>
    <x v="1"/>
    <n v="40000"/>
    <n v="4"/>
    <s v="Partial College"/>
    <s v="Clerical"/>
    <s v="No"/>
    <n v="0"/>
    <x v="0"/>
    <x v="2"/>
    <x v="25"/>
    <x v="2"/>
    <x v="0"/>
  </r>
  <r>
    <n v="14913"/>
    <x v="0"/>
    <x v="0"/>
    <n v="40000"/>
    <n v="1"/>
    <s v="Partial College"/>
    <s v="Clerical"/>
    <s v="Yes"/>
    <n v="1"/>
    <x v="3"/>
    <x v="2"/>
    <x v="28"/>
    <x v="0"/>
    <x v="1"/>
  </r>
  <r>
    <n v="14077"/>
    <x v="2"/>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2"/>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2"/>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2"/>
    <x v="1"/>
    <n v="30000"/>
    <n v="1"/>
    <s v="High School"/>
    <s v="Clerical"/>
    <s v="Yes"/>
    <n v="2"/>
    <x v="3"/>
    <x v="2"/>
    <x v="36"/>
    <x v="0"/>
    <x v="1"/>
  </r>
  <r>
    <n v="21714"/>
    <x v="2"/>
    <x v="0"/>
    <n v="80000"/>
    <n v="5"/>
    <s v="Graduate Degree"/>
    <s v="Skilled Manual"/>
    <s v="No"/>
    <n v="0"/>
    <x v="0"/>
    <x v="2"/>
    <x v="15"/>
    <x v="0"/>
    <x v="0"/>
  </r>
  <r>
    <n v="23217"/>
    <x v="2"/>
    <x v="0"/>
    <n v="60000"/>
    <n v="3"/>
    <s v="Graduate Degree"/>
    <s v="Professional"/>
    <s v="Yes"/>
    <n v="0"/>
    <x v="1"/>
    <x v="2"/>
    <x v="1"/>
    <x v="0"/>
    <x v="1"/>
  </r>
  <r>
    <n v="23797"/>
    <x v="2"/>
    <x v="1"/>
    <n v="20000"/>
    <n v="3"/>
    <s v="Partial High School"/>
    <s v="Clerical"/>
    <s v="No"/>
    <n v="2"/>
    <x v="0"/>
    <x v="2"/>
    <x v="5"/>
    <x v="0"/>
    <x v="0"/>
  </r>
  <r>
    <n v="13216"/>
    <x v="0"/>
    <x v="0"/>
    <n v="60000"/>
    <n v="5"/>
    <s v="Bachelors"/>
    <s v="Management"/>
    <s v="Yes"/>
    <n v="3"/>
    <x v="4"/>
    <x v="2"/>
    <x v="14"/>
    <x v="1"/>
    <x v="0"/>
  </r>
  <r>
    <n v="20657"/>
    <x v="2"/>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2"/>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1"/>
    <x v="0"/>
  </r>
  <r>
    <n v="14657"/>
    <x v="0"/>
    <x v="1"/>
    <n v="80000"/>
    <n v="1"/>
    <s v="Partial College"/>
    <s v="Skilled Manual"/>
    <s v="No"/>
    <n v="1"/>
    <x v="0"/>
    <x v="2"/>
    <x v="15"/>
    <x v="0"/>
    <x v="1"/>
  </r>
  <r>
    <n v="11540"/>
    <x v="2"/>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0"/>
    <x v="0"/>
  </r>
  <r>
    <n v="26490"/>
    <x v="2"/>
    <x v="1"/>
    <n v="70000"/>
    <n v="2"/>
    <s v="Bachelors"/>
    <s v="Management"/>
    <s v="No"/>
    <n v="1"/>
    <x v="1"/>
    <x v="2"/>
    <x v="14"/>
    <x v="1"/>
    <x v="1"/>
  </r>
  <r>
    <n v="13151"/>
    <x v="2"/>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1"/>
    <x v="0"/>
  </r>
  <r>
    <n v="19660"/>
    <x v="0"/>
    <x v="1"/>
    <n v="80000"/>
    <n v="4"/>
    <s v="Bachelors"/>
    <s v="Management"/>
    <s v="Yes"/>
    <n v="0"/>
    <x v="0"/>
    <x v="2"/>
    <x v="1"/>
    <x v="0"/>
    <x v="0"/>
  </r>
  <r>
    <n v="16112"/>
    <x v="2"/>
    <x v="1"/>
    <n v="70000"/>
    <n v="4"/>
    <s v="Bachelors"/>
    <s v="Professional"/>
    <s v="Yes"/>
    <n v="2"/>
    <x v="1"/>
    <x v="2"/>
    <x v="1"/>
    <x v="0"/>
    <x v="1"/>
  </r>
  <r>
    <n v="20698"/>
    <x v="0"/>
    <x v="1"/>
    <n v="60000"/>
    <n v="4"/>
    <s v="Bachelors"/>
    <s v="Skilled Manual"/>
    <s v="Yes"/>
    <n v="3"/>
    <x v="2"/>
    <x v="2"/>
    <x v="0"/>
    <x v="0"/>
    <x v="0"/>
  </r>
  <r>
    <n v="20076"/>
    <x v="2"/>
    <x v="0"/>
    <n v="10000"/>
    <n v="2"/>
    <s v="High School"/>
    <s v="Manual"/>
    <s v="Yes"/>
    <n v="2"/>
    <x v="3"/>
    <x v="2"/>
    <x v="39"/>
    <x v="0"/>
    <x v="1"/>
  </r>
  <r>
    <n v="24496"/>
    <x v="2"/>
    <x v="0"/>
    <n v="40000"/>
    <n v="0"/>
    <s v="High School"/>
    <s v="Skilled Manual"/>
    <s v="No"/>
    <n v="2"/>
    <x v="0"/>
    <x v="2"/>
    <x v="26"/>
    <x v="2"/>
    <x v="1"/>
  </r>
  <r>
    <n v="15468"/>
    <x v="0"/>
    <x v="0"/>
    <n v="50000"/>
    <n v="1"/>
    <s v="Bachelors"/>
    <s v="Skilled Manual"/>
    <s v="Yes"/>
    <n v="1"/>
    <x v="0"/>
    <x v="2"/>
    <x v="11"/>
    <x v="0"/>
    <x v="0"/>
  </r>
  <r>
    <n v="28031"/>
    <x v="2"/>
    <x v="0"/>
    <n v="70000"/>
    <n v="2"/>
    <s v="Bachelors"/>
    <s v="Management"/>
    <s v="No"/>
    <n v="1"/>
    <x v="1"/>
    <x v="2"/>
    <x v="14"/>
    <x v="1"/>
    <x v="1"/>
  </r>
  <r>
    <n v="26270"/>
    <x v="2"/>
    <x v="0"/>
    <n v="20000"/>
    <n v="2"/>
    <s v="Partial High School"/>
    <s v="Clerical"/>
    <s v="Yes"/>
    <n v="2"/>
    <x v="3"/>
    <x v="2"/>
    <x v="38"/>
    <x v="0"/>
    <x v="0"/>
  </r>
  <r>
    <n v="22221"/>
    <x v="0"/>
    <x v="1"/>
    <n v="60000"/>
    <n v="2"/>
    <s v="High School"/>
    <s v="Professional"/>
    <s v="No"/>
    <n v="2"/>
    <x v="3"/>
    <x v="2"/>
    <x v="28"/>
    <x v="0"/>
    <x v="1"/>
  </r>
  <r>
    <n v="28228"/>
    <x v="2"/>
    <x v="0"/>
    <n v="80000"/>
    <n v="2"/>
    <s v="Partial High School"/>
    <s v="Skilled Manual"/>
    <s v="No"/>
    <n v="2"/>
    <x v="3"/>
    <x v="2"/>
    <x v="5"/>
    <x v="0"/>
    <x v="0"/>
  </r>
  <r>
    <n v="18363"/>
    <x v="0"/>
    <x v="1"/>
    <n v="40000"/>
    <n v="0"/>
    <s v="High School"/>
    <s v="Skilled Manual"/>
    <s v="Yes"/>
    <n v="2"/>
    <x v="2"/>
    <x v="2"/>
    <x v="26"/>
    <x v="2"/>
    <x v="1"/>
  </r>
  <r>
    <n v="23256"/>
    <x v="2"/>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2"/>
    <x v="1"/>
    <n v="60000"/>
    <n v="2"/>
    <s v="High School"/>
    <s v="Professional"/>
    <s v="Yes"/>
    <n v="2"/>
    <x v="2"/>
    <x v="2"/>
    <x v="36"/>
    <x v="0"/>
    <x v="0"/>
  </r>
  <r>
    <n v="13382"/>
    <x v="0"/>
    <x v="1"/>
    <n v="70000"/>
    <n v="5"/>
    <s v="Partial College"/>
    <s v="Professional"/>
    <s v="Yes"/>
    <n v="2"/>
    <x v="3"/>
    <x v="2"/>
    <x v="42"/>
    <x v="1"/>
    <x v="1"/>
  </r>
  <r>
    <n v="20310"/>
    <x v="2"/>
    <x v="1"/>
    <n v="60000"/>
    <n v="0"/>
    <s v="Partial College"/>
    <s v="Skilled Manual"/>
    <s v="Yes"/>
    <n v="1"/>
    <x v="2"/>
    <x v="2"/>
    <x v="40"/>
    <x v="2"/>
    <x v="1"/>
  </r>
  <r>
    <n v="22971"/>
    <x v="2"/>
    <x v="0"/>
    <n v="30000"/>
    <n v="0"/>
    <s v="High School"/>
    <s v="Skilled Manual"/>
    <s v="No"/>
    <n v="2"/>
    <x v="0"/>
    <x v="2"/>
    <x v="37"/>
    <x v="2"/>
    <x v="1"/>
  </r>
  <r>
    <n v="15287"/>
    <x v="2"/>
    <x v="0"/>
    <n v="50000"/>
    <n v="1"/>
    <s v="Graduate Degree"/>
    <s v="Skilled Manual"/>
    <s v="Yes"/>
    <n v="0"/>
    <x v="3"/>
    <x v="2"/>
    <x v="6"/>
    <x v="0"/>
    <x v="1"/>
  </r>
  <r>
    <n v="15532"/>
    <x v="2"/>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2"/>
    <x v="0"/>
    <n v="40000"/>
    <n v="0"/>
    <s v="High School"/>
    <s v="Skilled Manual"/>
    <s v="Yes"/>
    <n v="2"/>
    <x v="2"/>
    <x v="2"/>
    <x v="23"/>
    <x v="2"/>
    <x v="0"/>
  </r>
  <r>
    <n v="23248"/>
    <x v="0"/>
    <x v="0"/>
    <n v="10000"/>
    <n v="2"/>
    <s v="High School"/>
    <s v="Manual"/>
    <s v="Yes"/>
    <n v="2"/>
    <x v="3"/>
    <x v="2"/>
    <x v="39"/>
    <x v="0"/>
    <x v="0"/>
  </r>
  <r>
    <n v="21417"/>
    <x v="2"/>
    <x v="0"/>
    <n v="60000"/>
    <n v="0"/>
    <s v="Partial College"/>
    <s v="Professional"/>
    <s v="No"/>
    <n v="2"/>
    <x v="3"/>
    <x v="2"/>
    <x v="21"/>
    <x v="0"/>
    <x v="1"/>
  </r>
  <r>
    <n v="17668"/>
    <x v="2"/>
    <x v="1"/>
    <n v="30000"/>
    <n v="2"/>
    <s v="High School"/>
    <s v="Skilled Manual"/>
    <s v="Yes"/>
    <n v="2"/>
    <x v="3"/>
    <x v="2"/>
    <x v="5"/>
    <x v="0"/>
    <x v="1"/>
  </r>
  <r>
    <n v="27994"/>
    <x v="0"/>
    <x v="0"/>
    <n v="40000"/>
    <n v="4"/>
    <s v="High School"/>
    <s v="Professional"/>
    <s v="Yes"/>
    <n v="2"/>
    <x v="2"/>
    <x v="2"/>
    <x v="45"/>
    <x v="1"/>
    <x v="0"/>
  </r>
  <r>
    <n v="20376"/>
    <x v="2"/>
    <x v="0"/>
    <n v="70000"/>
    <n v="3"/>
    <s v="Graduate Degree"/>
    <s v="Management"/>
    <s v="Yes"/>
    <n v="2"/>
    <x v="2"/>
    <x v="2"/>
    <x v="31"/>
    <x v="0"/>
    <x v="1"/>
  </r>
  <r>
    <n v="25954"/>
    <x v="0"/>
    <x v="1"/>
    <n v="60000"/>
    <n v="0"/>
    <s v="Partial College"/>
    <s v="Skilled Manual"/>
    <s v="No"/>
    <n v="2"/>
    <x v="3"/>
    <x v="2"/>
    <x v="23"/>
    <x v="2"/>
    <x v="0"/>
  </r>
  <r>
    <n v="15749"/>
    <x v="2"/>
    <x v="0"/>
    <n v="70000"/>
    <n v="4"/>
    <s v="Bachelors"/>
    <s v="Management"/>
    <s v="Yes"/>
    <n v="2"/>
    <x v="4"/>
    <x v="2"/>
    <x v="33"/>
    <x v="1"/>
    <x v="0"/>
  </r>
  <r>
    <n v="25899"/>
    <x v="0"/>
    <x v="0"/>
    <n v="70000"/>
    <n v="2"/>
    <s v="High School"/>
    <s v="Professional"/>
    <s v="Yes"/>
    <n v="2"/>
    <x v="4"/>
    <x v="2"/>
    <x v="39"/>
    <x v="0"/>
    <x v="0"/>
  </r>
  <r>
    <n v="13351"/>
    <x v="2"/>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2"/>
    <x v="0"/>
    <n v="40000"/>
    <n v="0"/>
    <s v="High School"/>
    <s v="Skilled Manual"/>
    <s v="Yes"/>
    <n v="2"/>
    <x v="2"/>
    <x v="2"/>
    <x v="25"/>
    <x v="2"/>
    <x v="0"/>
  </r>
  <r>
    <n v="29243"/>
    <x v="2"/>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2"/>
    <x v="0"/>
    <n v="70000"/>
    <n v="4"/>
    <s v="High School"/>
    <s v="Professional"/>
    <s v="Yes"/>
    <n v="0"/>
    <x v="2"/>
    <x v="2"/>
    <x v="5"/>
    <x v="0"/>
    <x v="1"/>
  </r>
  <r>
    <n v="29048"/>
    <x v="2"/>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2"/>
    <x v="0"/>
    <n v="80000"/>
    <n v="3"/>
    <s v="Bachelors"/>
    <s v="Skilled Manual"/>
    <s v="Yes"/>
    <n v="2"/>
    <x v="1"/>
    <x v="2"/>
    <x v="3"/>
    <x v="0"/>
    <x v="1"/>
  </r>
  <r>
    <n v="20421"/>
    <x v="2"/>
    <x v="0"/>
    <n v="40000"/>
    <n v="0"/>
    <s v="Partial High School"/>
    <s v="Clerical"/>
    <s v="Yes"/>
    <n v="2"/>
    <x v="2"/>
    <x v="2"/>
    <x v="22"/>
    <x v="2"/>
    <x v="0"/>
  </r>
  <r>
    <n v="16009"/>
    <x v="2"/>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2"/>
    <x v="0"/>
    <n v="70000"/>
    <n v="0"/>
    <s v="Bachelors"/>
    <s v="Professional"/>
    <s v="No"/>
    <n v="1"/>
    <x v="0"/>
    <x v="2"/>
    <x v="34"/>
    <x v="0"/>
    <x v="1"/>
  </r>
  <r>
    <n v="19889"/>
    <x v="2"/>
    <x v="0"/>
    <n v="70000"/>
    <n v="2"/>
    <s v="Partial High School"/>
    <s v="Skilled Manual"/>
    <s v="No"/>
    <n v="2"/>
    <x v="1"/>
    <x v="2"/>
    <x v="9"/>
    <x v="0"/>
    <x v="1"/>
  </r>
  <r>
    <n v="12922"/>
    <x v="2"/>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2"/>
    <x v="0"/>
    <n v="80000"/>
    <n v="3"/>
    <s v="Bachelors"/>
    <s v="Skilled Manual"/>
    <s v="Yes"/>
    <n v="2"/>
    <x v="1"/>
    <x v="2"/>
    <x v="3"/>
    <x v="0"/>
    <x v="1"/>
  </r>
  <r>
    <n v="23882"/>
    <x v="2"/>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2"/>
    <x v="1"/>
    <n v="80000"/>
    <n v="2"/>
    <s v="Partial High School"/>
    <s v="Skilled Manual"/>
    <s v="No"/>
    <n v="2"/>
    <x v="3"/>
    <x v="2"/>
    <x v="31"/>
    <x v="0"/>
    <x v="0"/>
  </r>
  <r>
    <n v="22743"/>
    <x v="0"/>
    <x v="0"/>
    <n v="40000"/>
    <n v="5"/>
    <s v="High School"/>
    <s v="Professional"/>
    <s v="Yes"/>
    <n v="2"/>
    <x v="4"/>
    <x v="2"/>
    <x v="2"/>
    <x v="1"/>
    <x v="0"/>
  </r>
  <r>
    <n v="25343"/>
    <x v="2"/>
    <x v="0"/>
    <n v="20000"/>
    <n v="3"/>
    <s v="Partial High School"/>
    <s v="Clerical"/>
    <s v="Yes"/>
    <n v="2"/>
    <x v="3"/>
    <x v="2"/>
    <x v="5"/>
    <x v="0"/>
    <x v="0"/>
  </r>
  <r>
    <n v="13390"/>
    <x v="0"/>
    <x v="0"/>
    <n v="70000"/>
    <n v="4"/>
    <s v="Partial College"/>
    <s v="Professional"/>
    <s v="No"/>
    <n v="1"/>
    <x v="3"/>
    <x v="2"/>
    <x v="16"/>
    <x v="1"/>
    <x v="0"/>
  </r>
  <r>
    <n v="17482"/>
    <x v="2"/>
    <x v="0"/>
    <n v="40000"/>
    <n v="0"/>
    <s v="Partial High School"/>
    <s v="Clerical"/>
    <s v="Yes"/>
    <n v="2"/>
    <x v="2"/>
    <x v="2"/>
    <x v="19"/>
    <x v="2"/>
    <x v="0"/>
  </r>
  <r>
    <n v="13176"/>
    <x v="2"/>
    <x v="1"/>
    <n v="130000"/>
    <n v="0"/>
    <s v="Graduate Degree"/>
    <s v="Management"/>
    <s v="No"/>
    <n v="2"/>
    <x v="0"/>
    <x v="2"/>
    <x v="13"/>
    <x v="0"/>
    <x v="1"/>
  </r>
  <r>
    <n v="20504"/>
    <x v="0"/>
    <x v="0"/>
    <n v="40000"/>
    <n v="5"/>
    <s v="High School"/>
    <s v="Professional"/>
    <s v="No"/>
    <n v="2"/>
    <x v="1"/>
    <x v="2"/>
    <x v="2"/>
    <x v="1"/>
    <x v="0"/>
  </r>
  <r>
    <n v="12205"/>
    <x v="2"/>
    <x v="0"/>
    <n v="130000"/>
    <n v="2"/>
    <s v="Bachelors"/>
    <s v="Management"/>
    <s v="No"/>
    <n v="4"/>
    <x v="0"/>
    <x v="2"/>
    <x v="41"/>
    <x v="1"/>
    <x v="0"/>
  </r>
  <r>
    <n v="16751"/>
    <x v="0"/>
    <x v="1"/>
    <n v="60000"/>
    <n v="0"/>
    <s v="Partial College"/>
    <s v="Skilled Manual"/>
    <s v="Yes"/>
    <n v="1"/>
    <x v="2"/>
    <x v="2"/>
    <x v="21"/>
    <x v="0"/>
    <x v="1"/>
  </r>
  <r>
    <n v="21613"/>
    <x v="2"/>
    <x v="1"/>
    <n v="50000"/>
    <n v="2"/>
    <s v="Bachelors"/>
    <s v="Skilled Manual"/>
    <s v="No"/>
    <n v="1"/>
    <x v="0"/>
    <x v="2"/>
    <x v="32"/>
    <x v="0"/>
    <x v="1"/>
  </r>
  <r>
    <n v="24801"/>
    <x v="2"/>
    <x v="1"/>
    <n v="60000"/>
    <n v="1"/>
    <s v="Graduate Degree"/>
    <s v="Professional"/>
    <s v="Yes"/>
    <n v="0"/>
    <x v="1"/>
    <x v="2"/>
    <x v="11"/>
    <x v="0"/>
    <x v="1"/>
  </r>
  <r>
    <n v="17519"/>
    <x v="0"/>
    <x v="0"/>
    <n v="60000"/>
    <n v="0"/>
    <s v="Partial College"/>
    <s v="Professional"/>
    <s v="Yes"/>
    <n v="2"/>
    <x v="2"/>
    <x v="2"/>
    <x v="21"/>
    <x v="0"/>
    <x v="0"/>
  </r>
  <r>
    <n v="18347"/>
    <x v="2"/>
    <x v="0"/>
    <n v="30000"/>
    <n v="0"/>
    <s v="Partial College"/>
    <s v="Skilled Manual"/>
    <s v="No"/>
    <n v="1"/>
    <x v="3"/>
    <x v="2"/>
    <x v="23"/>
    <x v="2"/>
    <x v="0"/>
  </r>
  <r>
    <n v="29052"/>
    <x v="2"/>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2"/>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2"/>
    <x v="1"/>
    <n v="80000"/>
    <n v="0"/>
    <s v="Bachelors"/>
    <s v="Management"/>
    <s v="No"/>
    <n v="1"/>
    <x v="0"/>
    <x v="2"/>
    <x v="13"/>
    <x v="0"/>
    <x v="1"/>
  </r>
  <r>
    <n v="25041"/>
    <x v="2"/>
    <x v="1"/>
    <n v="40000"/>
    <n v="0"/>
    <s v="High School"/>
    <s v="Skilled Manual"/>
    <s v="Yes"/>
    <n v="2"/>
    <x v="2"/>
    <x v="2"/>
    <x v="23"/>
    <x v="2"/>
    <x v="0"/>
  </r>
  <r>
    <n v="22046"/>
    <x v="2"/>
    <x v="0"/>
    <n v="80000"/>
    <n v="0"/>
    <s v="Bachelors"/>
    <s v="Management"/>
    <s v="No"/>
    <n v="1"/>
    <x v="0"/>
    <x v="2"/>
    <x v="13"/>
    <x v="0"/>
    <x v="1"/>
  </r>
  <r>
    <n v="28052"/>
    <x v="0"/>
    <x v="1"/>
    <n v="60000"/>
    <n v="2"/>
    <s v="High School"/>
    <s v="Professional"/>
    <s v="Yes"/>
    <n v="2"/>
    <x v="4"/>
    <x v="2"/>
    <x v="10"/>
    <x v="1"/>
    <x v="0"/>
  </r>
  <r>
    <n v="26693"/>
    <x v="0"/>
    <x v="1"/>
    <n v="70000"/>
    <n v="3"/>
    <s v="Partial College"/>
    <s v="Professional"/>
    <s v="Yes"/>
    <n v="1"/>
    <x v="2"/>
    <x v="2"/>
    <x v="38"/>
    <x v="0"/>
    <x v="0"/>
  </r>
  <r>
    <n v="24955"/>
    <x v="2"/>
    <x v="1"/>
    <n v="30000"/>
    <n v="5"/>
    <s v="Partial High School"/>
    <s v="Skilled Manual"/>
    <s v="Yes"/>
    <n v="3"/>
    <x v="4"/>
    <x v="2"/>
    <x v="2"/>
    <x v="1"/>
    <x v="1"/>
  </r>
  <r>
    <n v="26065"/>
    <x v="2"/>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1"/>
    <x v="0"/>
  </r>
  <r>
    <n v="22118"/>
    <x v="2"/>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2"/>
    <x v="0"/>
    <n v="70000"/>
    <n v="2"/>
    <s v="Bachelors"/>
    <s v="Skilled Manual"/>
    <s v="Yes"/>
    <n v="0"/>
    <x v="1"/>
    <x v="2"/>
    <x v="13"/>
    <x v="0"/>
    <x v="1"/>
  </r>
  <r>
    <n v="18322"/>
    <x v="2"/>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2"/>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2"/>
    <x v="1"/>
    <n v="100000"/>
    <n v="1"/>
    <s v="Graduate Degree"/>
    <s v="Management"/>
    <s v="Yes"/>
    <n v="3"/>
    <x v="1"/>
    <x v="2"/>
    <x v="49"/>
    <x v="1"/>
    <x v="1"/>
  </r>
  <r>
    <n v="17000"/>
    <x v="2"/>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2"/>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2"/>
    <x v="0"/>
    <n v="60000"/>
    <n v="4"/>
    <s v="Bachelors"/>
    <s v="Skilled Manual"/>
    <s v="Yes"/>
    <n v="2"/>
    <x v="1"/>
    <x v="2"/>
    <x v="0"/>
    <x v="0"/>
    <x v="1"/>
  </r>
  <r>
    <n v="28858"/>
    <x v="2"/>
    <x v="1"/>
    <n v="80000"/>
    <n v="3"/>
    <s v="Bachelors"/>
    <s v="Skilled Manual"/>
    <s v="Yes"/>
    <n v="0"/>
    <x v="1"/>
    <x v="2"/>
    <x v="8"/>
    <x v="0"/>
    <x v="0"/>
  </r>
  <r>
    <n v="14432"/>
    <x v="2"/>
    <x v="1"/>
    <n v="90000"/>
    <n v="4"/>
    <s v="Graduate Degree"/>
    <s v="Management"/>
    <s v="Yes"/>
    <n v="1"/>
    <x v="2"/>
    <x v="2"/>
    <x v="49"/>
    <x v="1"/>
    <x v="0"/>
  </r>
  <r>
    <n v="26305"/>
    <x v="2"/>
    <x v="0"/>
    <n v="60000"/>
    <n v="2"/>
    <s v="Bachelors"/>
    <s v="Skilled Manual"/>
    <s v="No"/>
    <n v="0"/>
    <x v="0"/>
    <x v="2"/>
    <x v="4"/>
    <x v="0"/>
    <x v="1"/>
  </r>
  <r>
    <n v="22050"/>
    <x v="2"/>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2"/>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2"/>
    <x v="1"/>
    <n v="60000"/>
    <n v="2"/>
    <s v="Bachelors"/>
    <s v="Skilled Manual"/>
    <s v="Yes"/>
    <n v="0"/>
    <x v="1"/>
    <x v="2"/>
    <x v="4"/>
    <x v="0"/>
    <x v="1"/>
  </r>
  <r>
    <n v="21713"/>
    <x v="2"/>
    <x v="1"/>
    <n v="80000"/>
    <n v="5"/>
    <s v="Graduate Degree"/>
    <s v="Skilled Manual"/>
    <s v="No"/>
    <n v="0"/>
    <x v="0"/>
    <x v="2"/>
    <x v="15"/>
    <x v="0"/>
    <x v="0"/>
  </r>
  <r>
    <n v="21752"/>
    <x v="0"/>
    <x v="1"/>
    <n v="60000"/>
    <n v="3"/>
    <s v="Graduate Degree"/>
    <s v="Management"/>
    <s v="Yes"/>
    <n v="2"/>
    <x v="4"/>
    <x v="2"/>
    <x v="46"/>
    <x v="1"/>
    <x v="0"/>
  </r>
  <r>
    <n v="27273"/>
    <x v="2"/>
    <x v="1"/>
    <n v="70000"/>
    <n v="3"/>
    <s v="Graduate Degree"/>
    <s v="Professional"/>
    <s v="No"/>
    <n v="0"/>
    <x v="0"/>
    <x v="2"/>
    <x v="11"/>
    <x v="0"/>
    <x v="1"/>
  </r>
  <r>
    <n v="22719"/>
    <x v="2"/>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2"/>
    <x v="0"/>
    <n v="70000"/>
    <n v="3"/>
    <s v="Partial College"/>
    <s v="Professional"/>
    <s v="Yes"/>
    <n v="1"/>
    <x v="2"/>
    <x v="2"/>
    <x v="38"/>
    <x v="0"/>
    <x v="1"/>
  </r>
  <r>
    <n v="16895"/>
    <x v="0"/>
    <x v="0"/>
    <n v="40000"/>
    <n v="3"/>
    <s v="Partial College"/>
    <s v="Professional"/>
    <s v="No"/>
    <n v="2"/>
    <x v="3"/>
    <x v="2"/>
    <x v="9"/>
    <x v="0"/>
    <x v="1"/>
  </r>
  <r>
    <n v="26728"/>
    <x v="2"/>
    <x v="1"/>
    <n v="70000"/>
    <n v="3"/>
    <s v="Graduate Degree"/>
    <s v="Management"/>
    <s v="No"/>
    <n v="2"/>
    <x v="3"/>
    <x v="2"/>
    <x v="39"/>
    <x v="0"/>
    <x v="1"/>
  </r>
  <r>
    <n v="11090"/>
    <x v="2"/>
    <x v="1"/>
    <n v="90000"/>
    <n v="2"/>
    <s v="Partial College"/>
    <s v="Professional"/>
    <s v="Yes"/>
    <n v="1"/>
    <x v="1"/>
    <x v="2"/>
    <x v="28"/>
    <x v="0"/>
    <x v="1"/>
  </r>
  <r>
    <n v="15862"/>
    <x v="2"/>
    <x v="0"/>
    <n v="50000"/>
    <n v="0"/>
    <s v="Graduate Degree"/>
    <s v="Skilled Manual"/>
    <s v="Yes"/>
    <n v="0"/>
    <x v="3"/>
    <x v="2"/>
    <x v="6"/>
    <x v="0"/>
    <x v="1"/>
  </r>
  <r>
    <n v="26495"/>
    <x v="2"/>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2"/>
    <x v="0"/>
    <n v="40000"/>
    <n v="0"/>
    <s v="High School"/>
    <s v="Skilled Manual"/>
    <s v="No"/>
    <n v="2"/>
    <x v="0"/>
    <x v="2"/>
    <x v="40"/>
    <x v="2"/>
    <x v="1"/>
  </r>
  <r>
    <n v="11941"/>
    <x v="2"/>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2"/>
    <x v="1"/>
    <n v="80000"/>
    <n v="2"/>
    <s v="Partial High School"/>
    <s v="Skilled Manual"/>
    <s v="No"/>
    <n v="2"/>
    <x v="3"/>
    <x v="2"/>
    <x v="5"/>
    <x v="0"/>
    <x v="0"/>
  </r>
  <r>
    <n v="15292"/>
    <x v="2"/>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0"/>
    <x v="0"/>
  </r>
  <r>
    <n v="24322"/>
    <x v="0"/>
    <x v="0"/>
    <n v="60000"/>
    <n v="4"/>
    <s v="Bachelors"/>
    <s v="Skilled Manual"/>
    <s v="No"/>
    <n v="2"/>
    <x v="0"/>
    <x v="2"/>
    <x v="0"/>
    <x v="0"/>
    <x v="0"/>
  </r>
  <r>
    <n v="26298"/>
    <x v="0"/>
    <x v="0"/>
    <n v="50000"/>
    <n v="1"/>
    <s v="Bachelors"/>
    <s v="Skilled Manual"/>
    <s v="Yes"/>
    <n v="0"/>
    <x v="1"/>
    <x v="2"/>
    <x v="17"/>
    <x v="0"/>
    <x v="1"/>
  </r>
  <r>
    <n v="25419"/>
    <x v="2"/>
    <x v="1"/>
    <n v="50000"/>
    <n v="2"/>
    <s v="Bachelors"/>
    <s v="Skilled Manual"/>
    <s v="No"/>
    <n v="1"/>
    <x v="0"/>
    <x v="2"/>
    <x v="13"/>
    <x v="0"/>
    <x v="1"/>
  </r>
  <r>
    <n v="13343"/>
    <x v="0"/>
    <x v="0"/>
    <n v="90000"/>
    <n v="5"/>
    <s v="Bachelors"/>
    <s v="Management"/>
    <s v="Yes"/>
    <n v="2"/>
    <x v="3"/>
    <x v="2"/>
    <x v="18"/>
    <x v="1"/>
    <x v="1"/>
  </r>
  <r>
    <n v="11303"/>
    <x v="2"/>
    <x v="0"/>
    <n v="90000"/>
    <n v="4"/>
    <s v="High School"/>
    <s v="Professional"/>
    <s v="No"/>
    <n v="3"/>
    <x v="3"/>
    <x v="2"/>
    <x v="12"/>
    <x v="0"/>
    <x v="1"/>
  </r>
  <r>
    <n v="21693"/>
    <x v="2"/>
    <x v="0"/>
    <n v="60000"/>
    <n v="0"/>
    <s v="Graduate Degree"/>
    <s v="Skilled Manual"/>
    <s v="No"/>
    <n v="0"/>
    <x v="0"/>
    <x v="2"/>
    <x v="8"/>
    <x v="0"/>
    <x v="0"/>
  </r>
  <r>
    <n v="28056"/>
    <x v="0"/>
    <x v="1"/>
    <n v="70000"/>
    <n v="2"/>
    <s v="Partial High School"/>
    <s v="Skilled Manual"/>
    <s v="Yes"/>
    <n v="2"/>
    <x v="4"/>
    <x v="2"/>
    <x v="39"/>
    <x v="0"/>
    <x v="0"/>
  </r>
  <r>
    <n v="11788"/>
    <x v="2"/>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2"/>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2"/>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1"/>
    <x v="0"/>
  </r>
  <r>
    <n v="16007"/>
    <x v="0"/>
    <x v="0"/>
    <n v="90000"/>
    <n v="5"/>
    <s v="Bachelors"/>
    <s v="Management"/>
    <s v="Yes"/>
    <n v="2"/>
    <x v="3"/>
    <x v="2"/>
    <x v="29"/>
    <x v="1"/>
    <x v="1"/>
  </r>
  <r>
    <n v="27434"/>
    <x v="2"/>
    <x v="1"/>
    <n v="70000"/>
    <n v="4"/>
    <s v="Partial College"/>
    <s v="Professional"/>
    <s v="Yes"/>
    <n v="1"/>
    <x v="4"/>
    <x v="2"/>
    <x v="16"/>
    <x v="1"/>
    <x v="0"/>
  </r>
  <r>
    <n v="27756"/>
    <x v="2"/>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2"/>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2"/>
    <x v="0"/>
  </r>
  <r>
    <n v="12192"/>
    <x v="2"/>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2"/>
    <x v="0"/>
    <n v="80000"/>
    <n v="4"/>
    <s v="Graduate Degree"/>
    <s v="Management"/>
    <s v="Yes"/>
    <n v="2"/>
    <x v="2"/>
    <x v="2"/>
    <x v="27"/>
    <x v="1"/>
    <x v="0"/>
  </r>
  <r>
    <n v="17450"/>
    <x v="0"/>
    <x v="1"/>
    <n v="80000"/>
    <n v="5"/>
    <s v="Partial College"/>
    <s v="Professional"/>
    <s v="Yes"/>
    <n v="3"/>
    <x v="2"/>
    <x v="2"/>
    <x v="12"/>
    <x v="0"/>
    <x v="0"/>
  </r>
  <r>
    <n v="17337"/>
    <x v="2"/>
    <x v="1"/>
    <n v="40000"/>
    <n v="0"/>
    <s v="High School"/>
    <s v="Skilled Manual"/>
    <s v="Yes"/>
    <n v="1"/>
    <x v="2"/>
    <x v="2"/>
    <x v="23"/>
    <x v="2"/>
    <x v="0"/>
  </r>
  <r>
    <n v="18594"/>
    <x v="2"/>
    <x v="0"/>
    <n v="80000"/>
    <n v="3"/>
    <s v="Bachelors"/>
    <s v="Skilled Manual"/>
    <s v="Yes"/>
    <n v="3"/>
    <x v="4"/>
    <x v="2"/>
    <x v="8"/>
    <x v="0"/>
    <x v="1"/>
  </r>
  <r>
    <n v="15982"/>
    <x v="0"/>
    <x v="1"/>
    <n v="110000"/>
    <n v="5"/>
    <s v="Partial College"/>
    <s v="Professional"/>
    <s v="Yes"/>
    <n v="4"/>
    <x v="1"/>
    <x v="2"/>
    <x v="30"/>
    <x v="0"/>
    <x v="0"/>
  </r>
  <r>
    <n v="28625"/>
    <x v="2"/>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2"/>
    <x v="0"/>
    <n v="50000"/>
    <n v="4"/>
    <s v="Bachelors"/>
    <s v="Skilled Manual"/>
    <s v="Yes"/>
    <n v="2"/>
    <x v="0"/>
    <x v="2"/>
    <x v="0"/>
    <x v="0"/>
    <x v="0"/>
  </r>
  <r>
    <n v="23704"/>
    <x v="2"/>
    <x v="1"/>
    <n v="40000"/>
    <n v="5"/>
    <s v="High School"/>
    <s v="Professional"/>
    <s v="Yes"/>
    <n v="4"/>
    <x v="4"/>
    <x v="2"/>
    <x v="2"/>
    <x v="1"/>
    <x v="1"/>
  </r>
  <r>
    <n v="28972"/>
    <x v="2"/>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2"/>
    <x v="0"/>
    <n v="30000"/>
    <n v="0"/>
    <s v="High School"/>
    <s v="Skilled Manual"/>
    <s v="No"/>
    <n v="2"/>
    <x v="2"/>
    <x v="2"/>
    <x v="22"/>
    <x v="2"/>
    <x v="0"/>
  </r>
  <r>
    <n v="19117"/>
    <x v="2"/>
    <x v="0"/>
    <n v="60000"/>
    <n v="1"/>
    <s v="Graduate Degree"/>
    <s v="Professional"/>
    <s v="Yes"/>
    <n v="0"/>
    <x v="1"/>
    <x v="2"/>
    <x v="4"/>
    <x v="0"/>
    <x v="1"/>
  </r>
  <r>
    <n v="22864"/>
    <x v="0"/>
    <x v="1"/>
    <n v="90000"/>
    <n v="2"/>
    <s v="Partial College"/>
    <s v="Professional"/>
    <s v="No"/>
    <n v="0"/>
    <x v="2"/>
    <x v="2"/>
    <x v="38"/>
    <x v="0"/>
    <x v="1"/>
  </r>
  <r>
    <n v="11292"/>
    <x v="2"/>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0"/>
    <x v="1"/>
  </r>
  <r>
    <n v="28672"/>
    <x v="2"/>
    <x v="1"/>
    <n v="70000"/>
    <n v="4"/>
    <s v="Graduate Degree"/>
    <s v="Professional"/>
    <s v="Yes"/>
    <n v="0"/>
    <x v="1"/>
    <x v="2"/>
    <x v="11"/>
    <x v="0"/>
    <x v="1"/>
  </r>
  <r>
    <n v="11809"/>
    <x v="0"/>
    <x v="1"/>
    <n v="60000"/>
    <n v="2"/>
    <s v="Bachelors"/>
    <s v="Skilled Manual"/>
    <s v="Yes"/>
    <n v="0"/>
    <x v="0"/>
    <x v="2"/>
    <x v="13"/>
    <x v="0"/>
    <x v="1"/>
  </r>
  <r>
    <n v="19664"/>
    <x v="2"/>
    <x v="1"/>
    <n v="100000"/>
    <n v="3"/>
    <s v="Bachelors"/>
    <s v="Management"/>
    <s v="No"/>
    <n v="3"/>
    <x v="3"/>
    <x v="2"/>
    <x v="13"/>
    <x v="0"/>
    <x v="0"/>
  </r>
  <r>
    <n v="12121"/>
    <x v="2"/>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FB1136-66E8-453F-8CB8-92CD77EA9F1E}"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B32" firstHeaderRow="1" firstDataRow="1" firstDataCol="1" rowPageCount="1" colPageCount="1"/>
  <pivotFields count="14">
    <pivotField showAll="0"/>
    <pivotField showAll="0">
      <items count="4">
        <item x="0"/>
        <item h="1" x="1"/>
        <item h="1" x="2"/>
        <item t="default"/>
      </items>
    </pivotField>
    <pivotField showAll="0"/>
    <pivotField numFmtId="164" showAll="0"/>
    <pivotField showAll="0"/>
    <pivotField showAll="0"/>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Page" dataField="1" showAll="0">
      <items count="3">
        <item x="0"/>
        <item x="1"/>
        <item t="default"/>
      </items>
    </pivotField>
  </pivotFields>
  <rowFields count="1">
    <field x="12"/>
  </rowFields>
  <rowItems count="4">
    <i>
      <x/>
    </i>
    <i>
      <x v="1"/>
    </i>
    <i>
      <x v="2"/>
    </i>
    <i t="grand">
      <x/>
    </i>
  </rowItems>
  <colItems count="1">
    <i/>
  </colItems>
  <pageFields count="1">
    <pageField fld="13" hier="-1"/>
  </pageField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49DFCA-C98F-4B20-AD9C-C3DE029CD3AA}"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D21" firstHeaderRow="1" firstDataRow="2" firstDataCol="1"/>
  <pivotFields count="14">
    <pivotField showAll="0"/>
    <pivotField showAll="0">
      <items count="4">
        <item x="0"/>
        <item h="1" x="1"/>
        <item h="1" x="2"/>
        <item t="default"/>
      </items>
    </pivotField>
    <pivotField showAll="0"/>
    <pivotField numFmtId="164" showAll="0"/>
    <pivotField showAll="0"/>
    <pivotField showAll="0"/>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7F280D-A4C7-4F95-980F-DA90AC0982C1}"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4">
        <item x="0"/>
        <item h="1" x="1"/>
        <item h="1" x="2"/>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F5D852D9-5E89-4F7B-B2A4-A26307A2F1C9}" sourceName="Marriedarital SingletatuSingle">
  <pivotTables>
    <pivotTable tabId="3" name="PivotTable3"/>
    <pivotTable tabId="3" name="PivotTable1"/>
    <pivotTable tabId="3" name="PivotTable2"/>
  </pivotTables>
  <data>
    <tabular pivotCacheId="1955442653">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8CCE2B-3016-4D73-9FDD-85121C69B7E1}" sourceName="Region">
  <pivotTables>
    <pivotTable tabId="3" name="PivotTable3"/>
    <pivotTable tabId="3" name="PivotTable1"/>
    <pivotTable tabId="3" name="PivotTable2"/>
  </pivotTables>
  <data>
    <tabular pivotCacheId="195544265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F485090C-8ACA-4CF3-9B10-D42DA327E0AE}" cache="Slicer_Marriedarital_SingletatuSingle" caption="Marriedarital SingletatuSingle" rowHeight="241300"/>
  <slicer name="Region" xr10:uid="{543FFD04-E541-4A0B-831D-400C8099A09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54F7-C1F5-4637-8FD0-287FBE4CA878}">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B10" sqref="B10"/>
    </sheetView>
  </sheetViews>
  <sheetFormatPr defaultColWidth="11.90625" defaultRowHeight="14.5" x14ac:dyDescent="0.35"/>
  <cols>
    <col min="14" max="14" width="15.453125" customWidth="1"/>
  </cols>
  <sheetData>
    <row r="1" spans="1:14" x14ac:dyDescent="0.35">
      <c r="A1" t="s">
        <v>0</v>
      </c>
      <c r="B1" t="s">
        <v>37</v>
      </c>
      <c r="C1" t="s">
        <v>2</v>
      </c>
      <c r="D1" t="s">
        <v>3</v>
      </c>
      <c r="E1" t="s">
        <v>4</v>
      </c>
      <c r="F1" t="s">
        <v>5</v>
      </c>
      <c r="G1" t="s">
        <v>6</v>
      </c>
      <c r="H1" t="s">
        <v>7</v>
      </c>
      <c r="I1" t="s">
        <v>8</v>
      </c>
      <c r="J1" t="s">
        <v>9</v>
      </c>
      <c r="K1" t="s">
        <v>10</v>
      </c>
      <c r="L1" t="s">
        <v>11</v>
      </c>
      <c r="M1" t="s">
        <v>41</v>
      </c>
      <c r="N1" t="s">
        <v>12</v>
      </c>
    </row>
    <row r="2" spans="1:14" x14ac:dyDescent="0.35">
      <c r="A2">
        <v>12496</v>
      </c>
      <c r="B2" t="s">
        <v>36</v>
      </c>
      <c r="C2" t="s">
        <v>40</v>
      </c>
      <c r="D2" s="1">
        <v>40000</v>
      </c>
      <c r="E2">
        <v>1</v>
      </c>
      <c r="F2" t="s">
        <v>13</v>
      </c>
      <c r="G2" t="s">
        <v>14</v>
      </c>
      <c r="H2" t="s">
        <v>15</v>
      </c>
      <c r="I2">
        <v>0</v>
      </c>
      <c r="J2" t="s">
        <v>16</v>
      </c>
      <c r="K2" t="s">
        <v>17</v>
      </c>
      <c r="L2">
        <v>42</v>
      </c>
      <c r="M2" t="str">
        <f>IF(L2&gt;=55,"old",IF(L2&lt;=31,"Adoloscent",IF(L2&gt;31,"Middle age")))</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IF(L3&gt;=55,"old",IF(L3&lt;=31,"Adoloscent",IF(L3&gt;31,"Middle age")))</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38</v>
      </c>
      <c r="C5" t="s">
        <v>39</v>
      </c>
      <c r="D5" s="1">
        <v>70000</v>
      </c>
      <c r="E5">
        <v>0</v>
      </c>
      <c r="F5" t="s">
        <v>13</v>
      </c>
      <c r="G5" t="s">
        <v>21</v>
      </c>
      <c r="H5" t="s">
        <v>15</v>
      </c>
      <c r="I5">
        <v>1</v>
      </c>
      <c r="J5" t="s">
        <v>23</v>
      </c>
      <c r="K5" t="s">
        <v>24</v>
      </c>
      <c r="L5">
        <v>41</v>
      </c>
      <c r="M5" t="str">
        <f t="shared" si="0"/>
        <v>Middle age</v>
      </c>
      <c r="N5" t="s">
        <v>15</v>
      </c>
    </row>
    <row r="6" spans="1:14" x14ac:dyDescent="0.35">
      <c r="A6">
        <v>25597</v>
      </c>
      <c r="B6" t="s">
        <v>38</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40</v>
      </c>
      <c r="D7" s="1">
        <v>10000</v>
      </c>
      <c r="E7">
        <v>2</v>
      </c>
      <c r="F7" t="s">
        <v>19</v>
      </c>
      <c r="G7" t="s">
        <v>25</v>
      </c>
      <c r="H7" t="s">
        <v>15</v>
      </c>
      <c r="I7">
        <v>0</v>
      </c>
      <c r="J7" t="s">
        <v>26</v>
      </c>
      <c r="K7" t="s">
        <v>17</v>
      </c>
      <c r="L7">
        <v>50</v>
      </c>
      <c r="M7" t="str">
        <f t="shared" si="0"/>
        <v>Middle age</v>
      </c>
      <c r="N7" t="s">
        <v>18</v>
      </c>
    </row>
    <row r="8" spans="1:14" x14ac:dyDescent="0.35">
      <c r="A8">
        <v>27974</v>
      </c>
      <c r="B8" t="s">
        <v>38</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40</v>
      </c>
      <c r="D12" s="1">
        <v>30000</v>
      </c>
      <c r="E12">
        <v>3</v>
      </c>
      <c r="F12" t="s">
        <v>27</v>
      </c>
      <c r="G12" t="s">
        <v>14</v>
      </c>
      <c r="H12" t="s">
        <v>18</v>
      </c>
      <c r="I12">
        <v>2</v>
      </c>
      <c r="J12" t="s">
        <v>26</v>
      </c>
      <c r="K12" t="s">
        <v>24</v>
      </c>
      <c r="L12">
        <v>54</v>
      </c>
      <c r="M12" t="str">
        <f t="shared" si="0"/>
        <v>Middle age</v>
      </c>
      <c r="N12" t="s">
        <v>15</v>
      </c>
    </row>
    <row r="13" spans="1:14" x14ac:dyDescent="0.35">
      <c r="A13">
        <v>12697</v>
      </c>
      <c r="B13" t="s">
        <v>38</v>
      </c>
      <c r="C13" t="s">
        <v>40</v>
      </c>
      <c r="D13" s="1">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38</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38</v>
      </c>
      <c r="C17" t="s">
        <v>40</v>
      </c>
      <c r="D17" s="1">
        <v>10000</v>
      </c>
      <c r="E17">
        <v>2</v>
      </c>
      <c r="F17" t="s">
        <v>27</v>
      </c>
      <c r="G17" t="s">
        <v>25</v>
      </c>
      <c r="H17" t="s">
        <v>15</v>
      </c>
      <c r="I17">
        <v>1</v>
      </c>
      <c r="J17" t="s">
        <v>16</v>
      </c>
      <c r="K17" t="s">
        <v>17</v>
      </c>
      <c r="L17">
        <v>38</v>
      </c>
      <c r="M17" t="str">
        <f t="shared" si="0"/>
        <v>Middle age</v>
      </c>
      <c r="N17" t="s">
        <v>15</v>
      </c>
    </row>
    <row r="18" spans="1:14" x14ac:dyDescent="0.35">
      <c r="A18">
        <v>23316</v>
      </c>
      <c r="B18" t="s">
        <v>38</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40</v>
      </c>
      <c r="D19" s="1">
        <v>30000</v>
      </c>
      <c r="E19">
        <v>1</v>
      </c>
      <c r="F19" t="s">
        <v>13</v>
      </c>
      <c r="G19" t="s">
        <v>20</v>
      </c>
      <c r="H19" t="s">
        <v>15</v>
      </c>
      <c r="I19">
        <v>0</v>
      </c>
      <c r="J19" t="s">
        <v>16</v>
      </c>
      <c r="K19" t="s">
        <v>17</v>
      </c>
      <c r="L19">
        <v>47</v>
      </c>
      <c r="M19" t="str">
        <f t="shared" si="0"/>
        <v>Middle age</v>
      </c>
      <c r="N19" t="s">
        <v>18</v>
      </c>
    </row>
    <row r="20" spans="1:14" x14ac:dyDescent="0.35">
      <c r="A20">
        <v>27183</v>
      </c>
      <c r="B20" t="s">
        <v>38</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38</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40</v>
      </c>
      <c r="D22" s="1">
        <v>40000</v>
      </c>
      <c r="E22">
        <v>0</v>
      </c>
      <c r="F22" t="s">
        <v>31</v>
      </c>
      <c r="G22" t="s">
        <v>20</v>
      </c>
      <c r="H22" t="s">
        <v>15</v>
      </c>
      <c r="I22">
        <v>0</v>
      </c>
      <c r="J22" t="s">
        <v>16</v>
      </c>
      <c r="K22" t="s">
        <v>17</v>
      </c>
      <c r="L22">
        <v>36</v>
      </c>
      <c r="M22" t="str">
        <f t="shared" si="0"/>
        <v>Middle age</v>
      </c>
      <c r="N22" t="s">
        <v>15</v>
      </c>
    </row>
    <row r="23" spans="1:14" x14ac:dyDescent="0.35">
      <c r="A23">
        <v>21564</v>
      </c>
      <c r="B23" t="s">
        <v>38</v>
      </c>
      <c r="C23" t="s">
        <v>40</v>
      </c>
      <c r="D23" s="1">
        <v>80000</v>
      </c>
      <c r="E23">
        <v>0</v>
      </c>
      <c r="F23" t="s">
        <v>13</v>
      </c>
      <c r="G23" t="s">
        <v>21</v>
      </c>
      <c r="H23" t="s">
        <v>15</v>
      </c>
      <c r="I23">
        <v>4</v>
      </c>
      <c r="J23" t="s">
        <v>30</v>
      </c>
      <c r="K23" t="s">
        <v>24</v>
      </c>
      <c r="L23">
        <v>35</v>
      </c>
      <c r="M23" t="str">
        <f t="shared" si="0"/>
        <v>Middle age</v>
      </c>
      <c r="N23" t="s">
        <v>18</v>
      </c>
    </row>
    <row r="24" spans="1:14" x14ac:dyDescent="0.35">
      <c r="A24">
        <v>19193</v>
      </c>
      <c r="B24" t="s">
        <v>38</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40</v>
      </c>
      <c r="D25" s="1">
        <v>80000</v>
      </c>
      <c r="E25">
        <v>5</v>
      </c>
      <c r="F25" t="s">
        <v>27</v>
      </c>
      <c r="G25" t="s">
        <v>28</v>
      </c>
      <c r="H25" t="s">
        <v>18</v>
      </c>
      <c r="I25">
        <v>3</v>
      </c>
      <c r="J25" t="s">
        <v>23</v>
      </c>
      <c r="K25" t="s">
        <v>17</v>
      </c>
      <c r="L25">
        <v>56</v>
      </c>
      <c r="M25" t="str">
        <f t="shared" si="0"/>
        <v>old</v>
      </c>
      <c r="N25" t="s">
        <v>18</v>
      </c>
    </row>
    <row r="26" spans="1:14" x14ac:dyDescent="0.35">
      <c r="A26">
        <v>27184</v>
      </c>
      <c r="B26" t="s">
        <v>38</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38</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38</v>
      </c>
      <c r="C28" t="s">
        <v>39</v>
      </c>
      <c r="D28" s="1">
        <v>30000</v>
      </c>
      <c r="E28">
        <v>0</v>
      </c>
      <c r="F28" t="s">
        <v>19</v>
      </c>
      <c r="G28" t="s">
        <v>20</v>
      </c>
      <c r="H28" t="s">
        <v>18</v>
      </c>
      <c r="I28">
        <v>1</v>
      </c>
      <c r="J28" t="s">
        <v>16</v>
      </c>
      <c r="K28" t="s">
        <v>17</v>
      </c>
      <c r="L28">
        <v>29</v>
      </c>
      <c r="M28" t="str">
        <f t="shared" si="0"/>
        <v>Adoloscent</v>
      </c>
      <c r="N28" t="s">
        <v>15</v>
      </c>
    </row>
    <row r="29" spans="1:14" x14ac:dyDescent="0.35">
      <c r="A29">
        <v>18283</v>
      </c>
      <c r="B29" t="s">
        <v>38</v>
      </c>
      <c r="C29" t="s">
        <v>40</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38</v>
      </c>
      <c r="C31" t="s">
        <v>40</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40</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Adoloscent</v>
      </c>
      <c r="N33" t="s">
        <v>15</v>
      </c>
    </row>
    <row r="34" spans="1:14" x14ac:dyDescent="0.35">
      <c r="A34">
        <v>20942</v>
      </c>
      <c r="B34" t="s">
        <v>38</v>
      </c>
      <c r="C34" t="s">
        <v>40</v>
      </c>
      <c r="D34" s="1">
        <v>20000</v>
      </c>
      <c r="E34">
        <v>0</v>
      </c>
      <c r="F34" t="s">
        <v>27</v>
      </c>
      <c r="G34" t="s">
        <v>25</v>
      </c>
      <c r="H34" t="s">
        <v>18</v>
      </c>
      <c r="I34">
        <v>1</v>
      </c>
      <c r="J34" t="s">
        <v>23</v>
      </c>
      <c r="K34" t="s">
        <v>17</v>
      </c>
      <c r="L34">
        <v>31</v>
      </c>
      <c r="M34" t="str">
        <f t="shared" si="0"/>
        <v>Adoloscent</v>
      </c>
      <c r="N34" t="s">
        <v>18</v>
      </c>
    </row>
    <row r="35" spans="1:14" x14ac:dyDescent="0.35">
      <c r="A35">
        <v>18484</v>
      </c>
      <c r="B35" t="s">
        <v>38</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38</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38</v>
      </c>
      <c r="C37" t="s">
        <v>40</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40</v>
      </c>
      <c r="D38" s="1">
        <v>10000</v>
      </c>
      <c r="E38">
        <v>2</v>
      </c>
      <c r="F38" t="s">
        <v>19</v>
      </c>
      <c r="G38" t="s">
        <v>25</v>
      </c>
      <c r="H38" t="s">
        <v>15</v>
      </c>
      <c r="I38">
        <v>1</v>
      </c>
      <c r="J38" t="s">
        <v>16</v>
      </c>
      <c r="K38" t="s">
        <v>17</v>
      </c>
      <c r="L38">
        <v>50</v>
      </c>
      <c r="M38" t="str">
        <f t="shared" si="0"/>
        <v>Middle age</v>
      </c>
      <c r="N38" t="s">
        <v>15</v>
      </c>
    </row>
    <row r="39" spans="1:14" x14ac:dyDescent="0.35">
      <c r="A39">
        <v>27832</v>
      </c>
      <c r="B39" t="s">
        <v>38</v>
      </c>
      <c r="C39" t="s">
        <v>40</v>
      </c>
      <c r="D39" s="1">
        <v>30000</v>
      </c>
      <c r="E39">
        <v>0</v>
      </c>
      <c r="F39" t="s">
        <v>19</v>
      </c>
      <c r="G39" t="s">
        <v>20</v>
      </c>
      <c r="H39" t="s">
        <v>18</v>
      </c>
      <c r="I39">
        <v>1</v>
      </c>
      <c r="J39" t="s">
        <v>22</v>
      </c>
      <c r="K39" t="s">
        <v>17</v>
      </c>
      <c r="L39">
        <v>30</v>
      </c>
      <c r="M39" t="str">
        <f t="shared" si="0"/>
        <v>Adoloscent</v>
      </c>
      <c r="N39" t="s">
        <v>18</v>
      </c>
    </row>
    <row r="40" spans="1:14" x14ac:dyDescent="0.35">
      <c r="A40">
        <v>26863</v>
      </c>
      <c r="B40" t="s">
        <v>38</v>
      </c>
      <c r="C40" t="s">
        <v>39</v>
      </c>
      <c r="D40" s="1">
        <v>20000</v>
      </c>
      <c r="E40">
        <v>0</v>
      </c>
      <c r="F40" t="s">
        <v>27</v>
      </c>
      <c r="G40" t="s">
        <v>25</v>
      </c>
      <c r="H40" t="s">
        <v>18</v>
      </c>
      <c r="I40">
        <v>1</v>
      </c>
      <c r="J40" t="s">
        <v>22</v>
      </c>
      <c r="K40" t="s">
        <v>17</v>
      </c>
      <c r="L40">
        <v>28</v>
      </c>
      <c r="M40" t="str">
        <f t="shared" si="0"/>
        <v>Adoloscent</v>
      </c>
      <c r="N40" t="s">
        <v>18</v>
      </c>
    </row>
    <row r="41" spans="1:14" x14ac:dyDescent="0.35">
      <c r="A41">
        <v>16259</v>
      </c>
      <c r="B41" t="s">
        <v>38</v>
      </c>
      <c r="C41" t="s">
        <v>40</v>
      </c>
      <c r="D41" s="1">
        <v>10000</v>
      </c>
      <c r="E41">
        <v>4</v>
      </c>
      <c r="F41" t="s">
        <v>29</v>
      </c>
      <c r="G41" t="s">
        <v>25</v>
      </c>
      <c r="H41" t="s">
        <v>15</v>
      </c>
      <c r="I41">
        <v>2</v>
      </c>
      <c r="J41" t="s">
        <v>16</v>
      </c>
      <c r="K41" t="s">
        <v>17</v>
      </c>
      <c r="L41">
        <v>40</v>
      </c>
      <c r="M41" t="str">
        <f t="shared" si="0"/>
        <v>Middle age</v>
      </c>
      <c r="N41" t="s">
        <v>15</v>
      </c>
    </row>
    <row r="42" spans="1:14" x14ac:dyDescent="0.35">
      <c r="A42">
        <v>27803</v>
      </c>
      <c r="B42" t="s">
        <v>38</v>
      </c>
      <c r="C42" t="s">
        <v>40</v>
      </c>
      <c r="D42" s="1">
        <v>30000</v>
      </c>
      <c r="E42">
        <v>2</v>
      </c>
      <c r="F42" t="s">
        <v>19</v>
      </c>
      <c r="G42" t="s">
        <v>20</v>
      </c>
      <c r="H42" t="s">
        <v>18</v>
      </c>
      <c r="I42">
        <v>0</v>
      </c>
      <c r="J42" t="s">
        <v>16</v>
      </c>
      <c r="K42" t="s">
        <v>17</v>
      </c>
      <c r="L42">
        <v>43</v>
      </c>
      <c r="M42" t="str">
        <f t="shared" si="0"/>
        <v>Middle age</v>
      </c>
      <c r="N42" t="s">
        <v>18</v>
      </c>
    </row>
    <row r="43" spans="1:14" x14ac:dyDescent="0.35">
      <c r="A43">
        <v>14347</v>
      </c>
      <c r="B43" t="s">
        <v>38</v>
      </c>
      <c r="C43" t="s">
        <v>40</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40</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40</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40</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40</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40</v>
      </c>
      <c r="D48" s="1">
        <v>60000</v>
      </c>
      <c r="E48">
        <v>1</v>
      </c>
      <c r="F48" t="s">
        <v>19</v>
      </c>
      <c r="G48" t="s">
        <v>14</v>
      </c>
      <c r="H48" t="s">
        <v>15</v>
      </c>
      <c r="I48">
        <v>1</v>
      </c>
      <c r="J48" t="s">
        <v>23</v>
      </c>
      <c r="K48" t="s">
        <v>24</v>
      </c>
      <c r="L48">
        <v>46</v>
      </c>
      <c r="M48" t="str">
        <f t="shared" si="0"/>
        <v>Middle age</v>
      </c>
      <c r="N48" t="s">
        <v>15</v>
      </c>
    </row>
    <row r="49" spans="1:14" x14ac:dyDescent="0.35">
      <c r="A49">
        <v>29097</v>
      </c>
      <c r="B49" t="s">
        <v>38</v>
      </c>
      <c r="C49" t="s">
        <v>40</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38</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38</v>
      </c>
      <c r="C52" t="s">
        <v>40</v>
      </c>
      <c r="D52" s="1">
        <v>30000</v>
      </c>
      <c r="E52">
        <v>0</v>
      </c>
      <c r="F52" t="s">
        <v>19</v>
      </c>
      <c r="G52" t="s">
        <v>20</v>
      </c>
      <c r="H52" t="s">
        <v>18</v>
      </c>
      <c r="I52">
        <v>1</v>
      </c>
      <c r="J52" t="s">
        <v>16</v>
      </c>
      <c r="K52" t="s">
        <v>17</v>
      </c>
      <c r="L52">
        <v>28</v>
      </c>
      <c r="M52" t="str">
        <f t="shared" si="0"/>
        <v>Adoloscent</v>
      </c>
      <c r="N52" t="s">
        <v>18</v>
      </c>
    </row>
    <row r="53" spans="1:14" x14ac:dyDescent="0.35">
      <c r="A53">
        <v>20619</v>
      </c>
      <c r="B53" t="s">
        <v>38</v>
      </c>
      <c r="C53" t="s">
        <v>39</v>
      </c>
      <c r="D53" s="1">
        <v>80000</v>
      </c>
      <c r="E53">
        <v>0</v>
      </c>
      <c r="F53" t="s">
        <v>13</v>
      </c>
      <c r="G53" t="s">
        <v>21</v>
      </c>
      <c r="H53" t="s">
        <v>18</v>
      </c>
      <c r="I53">
        <v>4</v>
      </c>
      <c r="J53" t="s">
        <v>30</v>
      </c>
      <c r="K53" t="s">
        <v>24</v>
      </c>
      <c r="L53">
        <v>35</v>
      </c>
      <c r="M53" t="str">
        <f t="shared" si="0"/>
        <v>Middle age</v>
      </c>
      <c r="N53" t="s">
        <v>18</v>
      </c>
    </row>
    <row r="54" spans="1:14" x14ac:dyDescent="0.35">
      <c r="A54">
        <v>12558</v>
      </c>
      <c r="B54" t="s">
        <v>36</v>
      </c>
      <c r="C54" t="s">
        <v>40</v>
      </c>
      <c r="D54" s="1">
        <v>20000</v>
      </c>
      <c r="E54">
        <v>1</v>
      </c>
      <c r="F54" t="s">
        <v>13</v>
      </c>
      <c r="G54" t="s">
        <v>20</v>
      </c>
      <c r="H54" t="s">
        <v>15</v>
      </c>
      <c r="I54">
        <v>0</v>
      </c>
      <c r="J54" t="s">
        <v>16</v>
      </c>
      <c r="K54" t="s">
        <v>17</v>
      </c>
      <c r="L54">
        <v>65</v>
      </c>
      <c r="M54" t="str">
        <f t="shared" si="0"/>
        <v>old</v>
      </c>
      <c r="N54" t="s">
        <v>18</v>
      </c>
    </row>
    <row r="55" spans="1:14" x14ac:dyDescent="0.35">
      <c r="A55">
        <v>24871</v>
      </c>
      <c r="B55" t="s">
        <v>38</v>
      </c>
      <c r="C55" t="s">
        <v>40</v>
      </c>
      <c r="D55" s="1">
        <v>90000</v>
      </c>
      <c r="E55">
        <v>4</v>
      </c>
      <c r="F55" t="s">
        <v>27</v>
      </c>
      <c r="G55" t="s">
        <v>28</v>
      </c>
      <c r="H55" t="s">
        <v>18</v>
      </c>
      <c r="I55">
        <v>3</v>
      </c>
      <c r="J55" t="s">
        <v>23</v>
      </c>
      <c r="K55" t="s">
        <v>17</v>
      </c>
      <c r="L55">
        <v>56</v>
      </c>
      <c r="M55" t="str">
        <f t="shared" si="0"/>
        <v>old</v>
      </c>
      <c r="N55" t="s">
        <v>18</v>
      </c>
    </row>
    <row r="56" spans="1:14" x14ac:dyDescent="0.35">
      <c r="A56">
        <v>17319</v>
      </c>
      <c r="B56" t="s">
        <v>38</v>
      </c>
      <c r="C56" t="s">
        <v>40</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30</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40</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38</v>
      </c>
      <c r="C62" t="s">
        <v>40</v>
      </c>
      <c r="D62" s="1">
        <v>10000</v>
      </c>
      <c r="E62">
        <v>1</v>
      </c>
      <c r="F62" t="s">
        <v>27</v>
      </c>
      <c r="G62" t="s">
        <v>25</v>
      </c>
      <c r="H62" t="s">
        <v>18</v>
      </c>
      <c r="I62">
        <v>1</v>
      </c>
      <c r="J62" t="s">
        <v>26</v>
      </c>
      <c r="K62" t="s">
        <v>17</v>
      </c>
      <c r="L62">
        <v>45</v>
      </c>
      <c r="M62" t="str">
        <f t="shared" si="0"/>
        <v>Middle age</v>
      </c>
      <c r="N62" t="s">
        <v>18</v>
      </c>
    </row>
    <row r="63" spans="1:14" x14ac:dyDescent="0.35">
      <c r="A63">
        <v>19291</v>
      </c>
      <c r="B63" t="s">
        <v>38</v>
      </c>
      <c r="C63" t="s">
        <v>40</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38</v>
      </c>
      <c r="C65" t="s">
        <v>39</v>
      </c>
      <c r="D65" s="1">
        <v>60000</v>
      </c>
      <c r="E65">
        <v>4</v>
      </c>
      <c r="F65" t="s">
        <v>13</v>
      </c>
      <c r="G65" t="s">
        <v>21</v>
      </c>
      <c r="H65" t="s">
        <v>15</v>
      </c>
      <c r="I65">
        <v>3</v>
      </c>
      <c r="J65" t="s">
        <v>30</v>
      </c>
      <c r="K65" t="s">
        <v>24</v>
      </c>
      <c r="L65">
        <v>41</v>
      </c>
      <c r="M65" t="str">
        <f t="shared" si="0"/>
        <v>Middle age</v>
      </c>
      <c r="N65" t="s">
        <v>18</v>
      </c>
    </row>
    <row r="66" spans="1:14" x14ac:dyDescent="0.35">
      <c r="A66">
        <v>14927</v>
      </c>
      <c r="B66" t="s">
        <v>36</v>
      </c>
      <c r="C66" t="s">
        <v>40</v>
      </c>
      <c r="D66" s="1">
        <v>30000</v>
      </c>
      <c r="E66">
        <v>1</v>
      </c>
      <c r="F66" t="s">
        <v>13</v>
      </c>
      <c r="G66" t="s">
        <v>20</v>
      </c>
      <c r="H66" t="s">
        <v>15</v>
      </c>
      <c r="I66">
        <v>0</v>
      </c>
      <c r="J66" t="s">
        <v>16</v>
      </c>
      <c r="K66" t="s">
        <v>17</v>
      </c>
      <c r="L66">
        <v>37</v>
      </c>
      <c r="M66" t="str">
        <f t="shared" si="0"/>
        <v>Middle age</v>
      </c>
      <c r="N66" t="s">
        <v>15</v>
      </c>
    </row>
    <row r="67" spans="1:14" x14ac:dyDescent="0.35">
      <c r="A67">
        <v>29337</v>
      </c>
      <c r="B67" t="s">
        <v>38</v>
      </c>
      <c r="C67" t="s">
        <v>39</v>
      </c>
      <c r="D67" s="1">
        <v>30000</v>
      </c>
      <c r="E67">
        <v>2</v>
      </c>
      <c r="F67" t="s">
        <v>19</v>
      </c>
      <c r="G67" t="s">
        <v>20</v>
      </c>
      <c r="H67" t="s">
        <v>15</v>
      </c>
      <c r="I67">
        <v>2</v>
      </c>
      <c r="J67" t="s">
        <v>23</v>
      </c>
      <c r="K67" t="s">
        <v>24</v>
      </c>
      <c r="L67">
        <v>68</v>
      </c>
      <c r="M67" t="str">
        <f t="shared" ref="M67:M130" si="1">IF(L67&gt;=55,"old",IF(L67&lt;=31,"Adoloscent",IF(L67&gt;31,"Middle age")))</f>
        <v>old</v>
      </c>
      <c r="N67" t="s">
        <v>18</v>
      </c>
    </row>
    <row r="68" spans="1:14" x14ac:dyDescent="0.35">
      <c r="A68">
        <v>29355</v>
      </c>
      <c r="B68" t="s">
        <v>36</v>
      </c>
      <c r="C68" t="s">
        <v>40</v>
      </c>
      <c r="D68" s="1">
        <v>40000</v>
      </c>
      <c r="E68">
        <v>0</v>
      </c>
      <c r="F68" t="s">
        <v>31</v>
      </c>
      <c r="G68" t="s">
        <v>20</v>
      </c>
      <c r="H68" t="s">
        <v>15</v>
      </c>
      <c r="I68">
        <v>0</v>
      </c>
      <c r="J68" t="s">
        <v>16</v>
      </c>
      <c r="K68" t="s">
        <v>17</v>
      </c>
      <c r="L68">
        <v>37</v>
      </c>
      <c r="M68" t="str">
        <f t="shared" si="1"/>
        <v>Middle age</v>
      </c>
      <c r="N68" t="s">
        <v>15</v>
      </c>
    </row>
    <row r="69" spans="1:14" x14ac:dyDescent="0.35">
      <c r="A69">
        <v>25303</v>
      </c>
      <c r="B69" t="s">
        <v>38</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38</v>
      </c>
      <c r="C70" t="s">
        <v>40</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40</v>
      </c>
      <c r="D71" s="1">
        <v>10000</v>
      </c>
      <c r="E71">
        <v>0</v>
      </c>
      <c r="F71" t="s">
        <v>29</v>
      </c>
      <c r="G71" t="s">
        <v>25</v>
      </c>
      <c r="H71" t="s">
        <v>18</v>
      </c>
      <c r="I71">
        <v>2</v>
      </c>
      <c r="J71" t="s">
        <v>16</v>
      </c>
      <c r="K71" t="s">
        <v>17</v>
      </c>
      <c r="L71">
        <v>30</v>
      </c>
      <c r="M71" t="str">
        <f t="shared" si="1"/>
        <v>Adoloscent</v>
      </c>
      <c r="N71" t="s">
        <v>18</v>
      </c>
    </row>
    <row r="72" spans="1:14" x14ac:dyDescent="0.35">
      <c r="A72">
        <v>14238</v>
      </c>
      <c r="B72" t="s">
        <v>36</v>
      </c>
      <c r="C72" t="s">
        <v>39</v>
      </c>
      <c r="D72" s="1">
        <v>120000</v>
      </c>
      <c r="E72">
        <v>0</v>
      </c>
      <c r="F72" t="s">
        <v>29</v>
      </c>
      <c r="G72" t="s">
        <v>21</v>
      </c>
      <c r="H72" t="s">
        <v>15</v>
      </c>
      <c r="I72">
        <v>4</v>
      </c>
      <c r="J72" t="s">
        <v>30</v>
      </c>
      <c r="K72" t="s">
        <v>24</v>
      </c>
      <c r="L72">
        <v>36</v>
      </c>
      <c r="M72" t="str">
        <f t="shared" si="1"/>
        <v>Middle age</v>
      </c>
      <c r="N72" t="s">
        <v>15</v>
      </c>
    </row>
    <row r="73" spans="1:14" x14ac:dyDescent="0.35">
      <c r="A73">
        <v>16200</v>
      </c>
      <c r="B73" t="s">
        <v>38</v>
      </c>
      <c r="C73" t="s">
        <v>40</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40</v>
      </c>
      <c r="D74" s="1">
        <v>130000</v>
      </c>
      <c r="E74">
        <v>3</v>
      </c>
      <c r="F74" t="s">
        <v>27</v>
      </c>
      <c r="G74" t="s">
        <v>21</v>
      </c>
      <c r="H74" t="s">
        <v>15</v>
      </c>
      <c r="I74">
        <v>4</v>
      </c>
      <c r="J74" t="s">
        <v>16</v>
      </c>
      <c r="K74" t="s">
        <v>17</v>
      </c>
      <c r="L74">
        <v>52</v>
      </c>
      <c r="M74" t="str">
        <f t="shared" si="1"/>
        <v>Middle age</v>
      </c>
      <c r="N74" t="s">
        <v>18</v>
      </c>
    </row>
    <row r="75" spans="1:14" x14ac:dyDescent="0.35">
      <c r="A75">
        <v>26956</v>
      </c>
      <c r="B75" t="s">
        <v>38</v>
      </c>
      <c r="C75" t="s">
        <v>40</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40</v>
      </c>
      <c r="D76" s="1">
        <v>20000</v>
      </c>
      <c r="E76">
        <v>3</v>
      </c>
      <c r="F76" t="s">
        <v>27</v>
      </c>
      <c r="G76" t="s">
        <v>14</v>
      </c>
      <c r="H76" t="s">
        <v>18</v>
      </c>
      <c r="I76">
        <v>2</v>
      </c>
      <c r="J76" t="s">
        <v>26</v>
      </c>
      <c r="K76" t="s">
        <v>24</v>
      </c>
      <c r="L76">
        <v>62</v>
      </c>
      <c r="M76" t="str">
        <f t="shared" si="1"/>
        <v>old</v>
      </c>
      <c r="N76" t="s">
        <v>18</v>
      </c>
    </row>
    <row r="77" spans="1:14" x14ac:dyDescent="0.35">
      <c r="A77">
        <v>12678</v>
      </c>
      <c r="B77" t="s">
        <v>38</v>
      </c>
      <c r="C77" t="s">
        <v>40</v>
      </c>
      <c r="D77" s="1">
        <v>130000</v>
      </c>
      <c r="E77">
        <v>4</v>
      </c>
      <c r="F77" t="s">
        <v>27</v>
      </c>
      <c r="G77" t="s">
        <v>28</v>
      </c>
      <c r="H77" t="s">
        <v>15</v>
      </c>
      <c r="I77">
        <v>4</v>
      </c>
      <c r="J77" t="s">
        <v>16</v>
      </c>
      <c r="K77" t="s">
        <v>24</v>
      </c>
      <c r="L77">
        <v>31</v>
      </c>
      <c r="M77" t="str">
        <f t="shared" si="1"/>
        <v>Adoloscent</v>
      </c>
      <c r="N77" t="s">
        <v>18</v>
      </c>
    </row>
    <row r="78" spans="1:14" x14ac:dyDescent="0.35">
      <c r="A78">
        <v>16188</v>
      </c>
      <c r="B78" t="s">
        <v>38</v>
      </c>
      <c r="C78" t="s">
        <v>40</v>
      </c>
      <c r="D78" s="1">
        <v>20000</v>
      </c>
      <c r="E78">
        <v>0</v>
      </c>
      <c r="F78" t="s">
        <v>29</v>
      </c>
      <c r="G78" t="s">
        <v>25</v>
      </c>
      <c r="H78" t="s">
        <v>18</v>
      </c>
      <c r="I78">
        <v>2</v>
      </c>
      <c r="J78" t="s">
        <v>26</v>
      </c>
      <c r="K78" t="s">
        <v>17</v>
      </c>
      <c r="L78">
        <v>26</v>
      </c>
      <c r="M78" t="str">
        <f t="shared" si="1"/>
        <v>Adoloscent</v>
      </c>
      <c r="N78" t="s">
        <v>18</v>
      </c>
    </row>
    <row r="79" spans="1:14" x14ac:dyDescent="0.35">
      <c r="A79">
        <v>27969</v>
      </c>
      <c r="B79" t="s">
        <v>36</v>
      </c>
      <c r="C79" t="s">
        <v>39</v>
      </c>
      <c r="D79" s="1">
        <v>80000</v>
      </c>
      <c r="E79">
        <v>0</v>
      </c>
      <c r="F79" t="s">
        <v>13</v>
      </c>
      <c r="G79" t="s">
        <v>21</v>
      </c>
      <c r="H79" t="s">
        <v>15</v>
      </c>
      <c r="I79">
        <v>2</v>
      </c>
      <c r="J79" t="s">
        <v>30</v>
      </c>
      <c r="K79" t="s">
        <v>24</v>
      </c>
      <c r="L79">
        <v>29</v>
      </c>
      <c r="M79" t="str">
        <f t="shared" si="1"/>
        <v>Adoloscent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38</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40</v>
      </c>
      <c r="D82" s="1">
        <v>30000</v>
      </c>
      <c r="E82">
        <v>4</v>
      </c>
      <c r="F82" t="s">
        <v>31</v>
      </c>
      <c r="G82" t="s">
        <v>20</v>
      </c>
      <c r="H82" t="s">
        <v>15</v>
      </c>
      <c r="I82">
        <v>0</v>
      </c>
      <c r="J82" t="s">
        <v>16</v>
      </c>
      <c r="K82" t="s">
        <v>17</v>
      </c>
      <c r="L82">
        <v>45</v>
      </c>
      <c r="M82" t="str">
        <f t="shared" si="1"/>
        <v>Middle age</v>
      </c>
      <c r="N82" t="s">
        <v>15</v>
      </c>
    </row>
    <row r="83" spans="1:14" x14ac:dyDescent="0.35">
      <c r="A83">
        <v>19461</v>
      </c>
      <c r="B83" t="s">
        <v>38</v>
      </c>
      <c r="C83" t="s">
        <v>40</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38</v>
      </c>
      <c r="C85" t="s">
        <v>39</v>
      </c>
      <c r="D85" s="1">
        <v>20000</v>
      </c>
      <c r="E85">
        <v>0</v>
      </c>
      <c r="F85" t="s">
        <v>27</v>
      </c>
      <c r="G85" t="s">
        <v>25</v>
      </c>
      <c r="H85" t="s">
        <v>18</v>
      </c>
      <c r="I85">
        <v>1</v>
      </c>
      <c r="J85" t="s">
        <v>22</v>
      </c>
      <c r="K85" t="s">
        <v>17</v>
      </c>
      <c r="L85">
        <v>29</v>
      </c>
      <c r="M85" t="str">
        <f t="shared" si="1"/>
        <v>Adoloscent</v>
      </c>
      <c r="N85" t="s">
        <v>18</v>
      </c>
    </row>
    <row r="86" spans="1:14" x14ac:dyDescent="0.35">
      <c r="A86">
        <v>24485</v>
      </c>
      <c r="B86" t="s">
        <v>38</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38</v>
      </c>
      <c r="C87" t="s">
        <v>39</v>
      </c>
      <c r="D87" s="1">
        <v>10000</v>
      </c>
      <c r="E87">
        <v>0</v>
      </c>
      <c r="F87" t="s">
        <v>19</v>
      </c>
      <c r="G87" t="s">
        <v>25</v>
      </c>
      <c r="H87" t="s">
        <v>15</v>
      </c>
      <c r="I87">
        <v>1</v>
      </c>
      <c r="J87" t="s">
        <v>26</v>
      </c>
      <c r="K87" t="s">
        <v>24</v>
      </c>
      <c r="L87">
        <v>26</v>
      </c>
      <c r="M87" t="str">
        <f t="shared" si="1"/>
        <v>Adoloscent</v>
      </c>
      <c r="N87" t="s">
        <v>15</v>
      </c>
    </row>
    <row r="88" spans="1:14" x14ac:dyDescent="0.35">
      <c r="A88">
        <v>17191</v>
      </c>
      <c r="B88" t="s">
        <v>38</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38</v>
      </c>
      <c r="C90" t="s">
        <v>39</v>
      </c>
      <c r="D90" s="1">
        <v>30000</v>
      </c>
      <c r="E90">
        <v>0</v>
      </c>
      <c r="F90" t="s">
        <v>19</v>
      </c>
      <c r="G90" t="s">
        <v>20</v>
      </c>
      <c r="H90" t="s">
        <v>18</v>
      </c>
      <c r="I90">
        <v>1</v>
      </c>
      <c r="J90" t="s">
        <v>22</v>
      </c>
      <c r="K90" t="s">
        <v>17</v>
      </c>
      <c r="L90">
        <v>29</v>
      </c>
      <c r="M90" t="str">
        <f t="shared" si="1"/>
        <v>Adoloscent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38</v>
      </c>
      <c r="C92" t="s">
        <v>40</v>
      </c>
      <c r="D92" s="1">
        <v>30000</v>
      </c>
      <c r="E92">
        <v>0</v>
      </c>
      <c r="F92" t="s">
        <v>19</v>
      </c>
      <c r="G92" t="s">
        <v>20</v>
      </c>
      <c r="H92" t="s">
        <v>18</v>
      </c>
      <c r="I92">
        <v>1</v>
      </c>
      <c r="J92" t="s">
        <v>16</v>
      </c>
      <c r="K92" t="s">
        <v>17</v>
      </c>
      <c r="L92">
        <v>29</v>
      </c>
      <c r="M92" t="str">
        <f t="shared" si="1"/>
        <v>Adoloscent</v>
      </c>
      <c r="N92" t="s">
        <v>15</v>
      </c>
    </row>
    <row r="93" spans="1:14" x14ac:dyDescent="0.35">
      <c r="A93">
        <v>28436</v>
      </c>
      <c r="B93" t="s">
        <v>38</v>
      </c>
      <c r="C93" t="s">
        <v>39</v>
      </c>
      <c r="D93" s="1">
        <v>30000</v>
      </c>
      <c r="E93">
        <v>0</v>
      </c>
      <c r="F93" t="s">
        <v>19</v>
      </c>
      <c r="G93" t="s">
        <v>20</v>
      </c>
      <c r="H93" t="s">
        <v>18</v>
      </c>
      <c r="I93">
        <v>1</v>
      </c>
      <c r="J93" t="s">
        <v>16</v>
      </c>
      <c r="K93" t="s">
        <v>17</v>
      </c>
      <c r="L93">
        <v>30</v>
      </c>
      <c r="M93" t="str">
        <f t="shared" si="1"/>
        <v>Adoloscent</v>
      </c>
      <c r="N93" t="s">
        <v>15</v>
      </c>
    </row>
    <row r="94" spans="1:14" x14ac:dyDescent="0.35">
      <c r="A94">
        <v>19562</v>
      </c>
      <c r="B94" t="s">
        <v>38</v>
      </c>
      <c r="C94" t="s">
        <v>40</v>
      </c>
      <c r="D94" s="1">
        <v>60000</v>
      </c>
      <c r="E94">
        <v>2</v>
      </c>
      <c r="F94" t="s">
        <v>13</v>
      </c>
      <c r="G94" t="s">
        <v>21</v>
      </c>
      <c r="H94" t="s">
        <v>15</v>
      </c>
      <c r="I94">
        <v>1</v>
      </c>
      <c r="J94" t="s">
        <v>22</v>
      </c>
      <c r="K94" t="s">
        <v>24</v>
      </c>
      <c r="L94">
        <v>37</v>
      </c>
      <c r="M94" t="str">
        <f t="shared" si="1"/>
        <v>Middle age</v>
      </c>
      <c r="N94" t="s">
        <v>15</v>
      </c>
    </row>
    <row r="95" spans="1:14" x14ac:dyDescent="0.35">
      <c r="A95">
        <v>15608</v>
      </c>
      <c r="B95" t="s">
        <v>38</v>
      </c>
      <c r="C95" t="s">
        <v>40</v>
      </c>
      <c r="D95" s="1">
        <v>30000</v>
      </c>
      <c r="E95">
        <v>0</v>
      </c>
      <c r="F95" t="s">
        <v>19</v>
      </c>
      <c r="G95" t="s">
        <v>20</v>
      </c>
      <c r="H95" t="s">
        <v>18</v>
      </c>
      <c r="I95">
        <v>1</v>
      </c>
      <c r="J95" t="s">
        <v>22</v>
      </c>
      <c r="K95" t="s">
        <v>17</v>
      </c>
      <c r="L95">
        <v>33</v>
      </c>
      <c r="M95" t="str">
        <f t="shared" si="1"/>
        <v>Middle age</v>
      </c>
      <c r="N95" t="s">
        <v>18</v>
      </c>
    </row>
    <row r="96" spans="1:14" x14ac:dyDescent="0.35">
      <c r="A96">
        <v>16487</v>
      </c>
      <c r="B96" t="s">
        <v>38</v>
      </c>
      <c r="C96" t="s">
        <v>40</v>
      </c>
      <c r="D96" s="1">
        <v>30000</v>
      </c>
      <c r="E96">
        <v>3</v>
      </c>
      <c r="F96" t="s">
        <v>27</v>
      </c>
      <c r="G96" t="s">
        <v>14</v>
      </c>
      <c r="H96" t="s">
        <v>15</v>
      </c>
      <c r="I96">
        <v>2</v>
      </c>
      <c r="J96" t="s">
        <v>23</v>
      </c>
      <c r="K96" t="s">
        <v>24</v>
      </c>
      <c r="L96">
        <v>55</v>
      </c>
      <c r="M96" t="str">
        <f t="shared" si="1"/>
        <v>old</v>
      </c>
      <c r="N96" t="s">
        <v>18</v>
      </c>
    </row>
    <row r="97" spans="1:14" x14ac:dyDescent="0.35">
      <c r="A97">
        <v>17197</v>
      </c>
      <c r="B97" t="s">
        <v>38</v>
      </c>
      <c r="C97" t="s">
        <v>40</v>
      </c>
      <c r="D97" s="1">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Adoloscent</v>
      </c>
      <c r="N100" t="s">
        <v>15</v>
      </c>
    </row>
    <row r="101" spans="1:14" x14ac:dyDescent="0.35">
      <c r="A101">
        <v>26852</v>
      </c>
      <c r="B101" t="s">
        <v>36</v>
      </c>
      <c r="C101" t="s">
        <v>40</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40</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40</v>
      </c>
      <c r="D107" s="1">
        <v>30000</v>
      </c>
      <c r="E107">
        <v>0</v>
      </c>
      <c r="F107" t="s">
        <v>19</v>
      </c>
      <c r="G107" t="s">
        <v>20</v>
      </c>
      <c r="H107" t="s">
        <v>18</v>
      </c>
      <c r="I107">
        <v>1</v>
      </c>
      <c r="J107" t="s">
        <v>22</v>
      </c>
      <c r="K107" t="s">
        <v>17</v>
      </c>
      <c r="L107">
        <v>30</v>
      </c>
      <c r="M107" t="str">
        <f t="shared" si="1"/>
        <v>Adoloscent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40</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40</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40</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40</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40</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40</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Adoloscent</v>
      </c>
      <c r="N116" t="s">
        <v>15</v>
      </c>
    </row>
    <row r="117" spans="1:14" x14ac:dyDescent="0.35">
      <c r="A117">
        <v>24140</v>
      </c>
      <c r="B117" t="s">
        <v>38</v>
      </c>
      <c r="C117" t="s">
        <v>39</v>
      </c>
      <c r="D117" s="1">
        <v>10000</v>
      </c>
      <c r="E117">
        <v>0</v>
      </c>
      <c r="F117" t="s">
        <v>31</v>
      </c>
      <c r="G117" t="s">
        <v>25</v>
      </c>
      <c r="H117" t="s">
        <v>18</v>
      </c>
      <c r="I117">
        <v>0</v>
      </c>
      <c r="J117" t="s">
        <v>16</v>
      </c>
      <c r="K117" t="s">
        <v>17</v>
      </c>
      <c r="L117">
        <v>30</v>
      </c>
      <c r="M117" t="str">
        <f t="shared" si="1"/>
        <v>Adoloscent</v>
      </c>
      <c r="N117" t="s">
        <v>15</v>
      </c>
    </row>
    <row r="118" spans="1:14" x14ac:dyDescent="0.35">
      <c r="A118">
        <v>22496</v>
      </c>
      <c r="B118" t="s">
        <v>36</v>
      </c>
      <c r="C118" t="s">
        <v>40</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40</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40</v>
      </c>
      <c r="D121" s="1">
        <v>30000</v>
      </c>
      <c r="E121">
        <v>0</v>
      </c>
      <c r="F121" t="s">
        <v>19</v>
      </c>
      <c r="G121" t="s">
        <v>20</v>
      </c>
      <c r="H121" t="s">
        <v>18</v>
      </c>
      <c r="I121">
        <v>1</v>
      </c>
      <c r="J121" t="s">
        <v>22</v>
      </c>
      <c r="K121" t="s">
        <v>17</v>
      </c>
      <c r="L121">
        <v>29</v>
      </c>
      <c r="M121" t="str">
        <f t="shared" si="1"/>
        <v>Adoloscent</v>
      </c>
      <c r="N121" t="s">
        <v>18</v>
      </c>
    </row>
    <row r="122" spans="1:14" x14ac:dyDescent="0.35">
      <c r="A122">
        <v>22988</v>
      </c>
      <c r="B122" t="s">
        <v>36</v>
      </c>
      <c r="C122" t="s">
        <v>40</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40</v>
      </c>
      <c r="D124" s="1">
        <v>80000</v>
      </c>
      <c r="E124">
        <v>0</v>
      </c>
      <c r="F124" t="s">
        <v>13</v>
      </c>
      <c r="G124" t="s">
        <v>21</v>
      </c>
      <c r="H124" t="s">
        <v>18</v>
      </c>
      <c r="I124">
        <v>3</v>
      </c>
      <c r="J124" t="s">
        <v>30</v>
      </c>
      <c r="K124" t="s">
        <v>24</v>
      </c>
      <c r="L124">
        <v>31</v>
      </c>
      <c r="M124" t="str">
        <f t="shared" si="1"/>
        <v>Adoloscent</v>
      </c>
      <c r="N124" t="s">
        <v>18</v>
      </c>
    </row>
    <row r="125" spans="1:14" x14ac:dyDescent="0.35">
      <c r="A125">
        <v>23627</v>
      </c>
      <c r="B125" t="s">
        <v>38</v>
      </c>
      <c r="C125" t="s">
        <v>40</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40</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39</v>
      </c>
      <c r="D131" s="1">
        <v>10000</v>
      </c>
      <c r="E131">
        <v>3</v>
      </c>
      <c r="F131" t="s">
        <v>27</v>
      </c>
      <c r="G131" t="s">
        <v>25</v>
      </c>
      <c r="H131" t="s">
        <v>15</v>
      </c>
      <c r="I131">
        <v>1</v>
      </c>
      <c r="J131" t="s">
        <v>16</v>
      </c>
      <c r="K131" t="s">
        <v>17</v>
      </c>
      <c r="L131">
        <v>39</v>
      </c>
      <c r="M131" t="str">
        <f t="shared" ref="M131:M194" si="2">IF(L131&gt;=55,"old",IF(L131&lt;=31,"Adoloscent",IF(L131&gt;31,"Middle age")))</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40</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40</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40</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40</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40</v>
      </c>
      <c r="D143" s="1">
        <v>10000</v>
      </c>
      <c r="E143">
        <v>0</v>
      </c>
      <c r="F143" t="s">
        <v>19</v>
      </c>
      <c r="G143" t="s">
        <v>25</v>
      </c>
      <c r="H143" t="s">
        <v>18</v>
      </c>
      <c r="I143">
        <v>1</v>
      </c>
      <c r="J143" t="s">
        <v>16</v>
      </c>
      <c r="K143" t="s">
        <v>24</v>
      </c>
      <c r="L143">
        <v>26</v>
      </c>
      <c r="M143" t="str">
        <f t="shared" si="2"/>
        <v>Adoloscent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40</v>
      </c>
      <c r="D145" s="1">
        <v>80000</v>
      </c>
      <c r="E145">
        <v>0</v>
      </c>
      <c r="F145" t="s">
        <v>13</v>
      </c>
      <c r="G145" t="s">
        <v>21</v>
      </c>
      <c r="H145" t="s">
        <v>15</v>
      </c>
      <c r="I145">
        <v>3</v>
      </c>
      <c r="J145" t="s">
        <v>30</v>
      </c>
      <c r="K145" t="s">
        <v>24</v>
      </c>
      <c r="L145">
        <v>32</v>
      </c>
      <c r="M145" t="str">
        <f t="shared" si="2"/>
        <v>Middle age</v>
      </c>
      <c r="N145" t="s">
        <v>18</v>
      </c>
    </row>
    <row r="146" spans="1:14" x14ac:dyDescent="0.35">
      <c r="A146">
        <v>20877</v>
      </c>
      <c r="B146" t="s">
        <v>38</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40</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40</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39</v>
      </c>
      <c r="D151" s="1">
        <v>30000</v>
      </c>
      <c r="E151">
        <v>0</v>
      </c>
      <c r="F151" t="s">
        <v>19</v>
      </c>
      <c r="G151" t="s">
        <v>20</v>
      </c>
      <c r="H151" t="s">
        <v>18</v>
      </c>
      <c r="I151">
        <v>1</v>
      </c>
      <c r="J151" t="s">
        <v>26</v>
      </c>
      <c r="K151" t="s">
        <v>17</v>
      </c>
      <c r="L151">
        <v>27</v>
      </c>
      <c r="M151" t="str">
        <f t="shared" si="2"/>
        <v>Adoloscent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40</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40</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40</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40</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40</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40</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40</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40</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Adoloscent</v>
      </c>
      <c r="N166" t="s">
        <v>15</v>
      </c>
    </row>
    <row r="167" spans="1:14" x14ac:dyDescent="0.35">
      <c r="A167">
        <v>15465</v>
      </c>
      <c r="B167" t="s">
        <v>36</v>
      </c>
      <c r="C167" t="s">
        <v>40</v>
      </c>
      <c r="D167" s="1">
        <v>10000</v>
      </c>
      <c r="E167">
        <v>0</v>
      </c>
      <c r="F167" t="s">
        <v>19</v>
      </c>
      <c r="G167" t="s">
        <v>25</v>
      </c>
      <c r="H167" t="s">
        <v>18</v>
      </c>
      <c r="I167">
        <v>1</v>
      </c>
      <c r="J167" t="s">
        <v>16</v>
      </c>
      <c r="K167" t="s">
        <v>24</v>
      </c>
      <c r="L167">
        <v>25</v>
      </c>
      <c r="M167" t="str">
        <f t="shared" si="2"/>
        <v>Adoloscent</v>
      </c>
      <c r="N167" t="s">
        <v>18</v>
      </c>
    </row>
    <row r="168" spans="1:14" x14ac:dyDescent="0.35">
      <c r="A168">
        <v>26757</v>
      </c>
      <c r="B168" t="s">
        <v>38</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39</v>
      </c>
      <c r="D169" s="1">
        <v>100000</v>
      </c>
      <c r="E169">
        <v>0</v>
      </c>
      <c r="F169" t="s">
        <v>27</v>
      </c>
      <c r="G169" t="s">
        <v>28</v>
      </c>
      <c r="H169" t="s">
        <v>15</v>
      </c>
      <c r="I169">
        <v>3</v>
      </c>
      <c r="J169" t="s">
        <v>30</v>
      </c>
      <c r="K169" t="s">
        <v>24</v>
      </c>
      <c r="L169">
        <v>35</v>
      </c>
      <c r="M169" t="str">
        <f t="shared" si="2"/>
        <v>Middle age</v>
      </c>
      <c r="N169" t="s">
        <v>18</v>
      </c>
    </row>
    <row r="170" spans="1:14" x14ac:dyDescent="0.35">
      <c r="A170">
        <v>14058</v>
      </c>
      <c r="B170" t="s">
        <v>38</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40</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40</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40</v>
      </c>
      <c r="D175" s="1">
        <v>10000</v>
      </c>
      <c r="E175">
        <v>0</v>
      </c>
      <c r="F175" t="s">
        <v>19</v>
      </c>
      <c r="G175" t="s">
        <v>25</v>
      </c>
      <c r="H175" t="s">
        <v>15</v>
      </c>
      <c r="I175">
        <v>1</v>
      </c>
      <c r="J175" t="s">
        <v>22</v>
      </c>
      <c r="K175" t="s">
        <v>24</v>
      </c>
      <c r="L175">
        <v>27</v>
      </c>
      <c r="M175" t="str">
        <f t="shared" si="2"/>
        <v>Adoloscent</v>
      </c>
      <c r="N175" t="s">
        <v>18</v>
      </c>
    </row>
    <row r="176" spans="1:14" x14ac:dyDescent="0.35">
      <c r="A176">
        <v>19442</v>
      </c>
      <c r="B176" t="s">
        <v>38</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40</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40</v>
      </c>
      <c r="D178" s="1">
        <v>20000</v>
      </c>
      <c r="E178">
        <v>0</v>
      </c>
      <c r="F178" t="s">
        <v>19</v>
      </c>
      <c r="G178" t="s">
        <v>25</v>
      </c>
      <c r="H178" t="s">
        <v>15</v>
      </c>
      <c r="I178">
        <v>0</v>
      </c>
      <c r="J178" t="s">
        <v>16</v>
      </c>
      <c r="K178" t="s">
        <v>24</v>
      </c>
      <c r="L178">
        <v>29</v>
      </c>
      <c r="M178" t="str">
        <f t="shared" si="2"/>
        <v>Adoloscent</v>
      </c>
      <c r="N178" t="s">
        <v>15</v>
      </c>
    </row>
    <row r="179" spans="1:14" x14ac:dyDescent="0.35">
      <c r="A179">
        <v>27304</v>
      </c>
      <c r="B179" t="s">
        <v>38</v>
      </c>
      <c r="C179" t="s">
        <v>40</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40</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40</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40</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40</v>
      </c>
      <c r="D186" s="1">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40</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40</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39</v>
      </c>
      <c r="D189" s="1">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40</v>
      </c>
      <c r="D190" s="1">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40</v>
      </c>
      <c r="D194" s="1">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40</v>
      </c>
      <c r="D195" s="1">
        <v>70000</v>
      </c>
      <c r="E195">
        <v>5</v>
      </c>
      <c r="F195" t="s">
        <v>13</v>
      </c>
      <c r="G195" t="s">
        <v>21</v>
      </c>
      <c r="H195" t="s">
        <v>15</v>
      </c>
      <c r="I195">
        <v>4</v>
      </c>
      <c r="J195" t="s">
        <v>30</v>
      </c>
      <c r="K195" t="s">
        <v>24</v>
      </c>
      <c r="L195">
        <v>41</v>
      </c>
      <c r="M195" t="str">
        <f t="shared" ref="M195:M258" si="3">IF(L195&gt;=55,"old",IF(L195&lt;=31,"Adoloscent",IF(L195&gt;31,"Middle age")))</f>
        <v>Middle age</v>
      </c>
      <c r="N195" t="s">
        <v>18</v>
      </c>
    </row>
    <row r="196" spans="1:14" x14ac:dyDescent="0.35">
      <c r="A196">
        <v>17843</v>
      </c>
      <c r="B196" t="s">
        <v>38</v>
      </c>
      <c r="C196" t="s">
        <v>40</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39</v>
      </c>
      <c r="D197" s="1">
        <v>20000</v>
      </c>
      <c r="E197">
        <v>0</v>
      </c>
      <c r="F197" t="s">
        <v>13</v>
      </c>
      <c r="G197" t="s">
        <v>20</v>
      </c>
      <c r="H197" t="s">
        <v>15</v>
      </c>
      <c r="I197">
        <v>0</v>
      </c>
      <c r="J197" t="s">
        <v>16</v>
      </c>
      <c r="K197" t="s">
        <v>24</v>
      </c>
      <c r="L197">
        <v>25</v>
      </c>
      <c r="M197" t="str">
        <f t="shared" si="3"/>
        <v>Adoloscent</v>
      </c>
      <c r="N197" t="s">
        <v>15</v>
      </c>
    </row>
    <row r="198" spans="1:14" x14ac:dyDescent="0.35">
      <c r="A198">
        <v>16209</v>
      </c>
      <c r="B198" t="s">
        <v>38</v>
      </c>
      <c r="C198" t="s">
        <v>40</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40</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39</v>
      </c>
      <c r="D201" s="1">
        <v>80000</v>
      </c>
      <c r="E201">
        <v>0</v>
      </c>
      <c r="F201" t="s">
        <v>13</v>
      </c>
      <c r="G201" t="s">
        <v>21</v>
      </c>
      <c r="H201" t="s">
        <v>18</v>
      </c>
      <c r="I201">
        <v>3</v>
      </c>
      <c r="J201" t="s">
        <v>30</v>
      </c>
      <c r="K201" t="s">
        <v>24</v>
      </c>
      <c r="L201">
        <v>33</v>
      </c>
      <c r="M201" t="str">
        <f t="shared" si="3"/>
        <v>Middle age</v>
      </c>
      <c r="N201" t="s">
        <v>15</v>
      </c>
    </row>
    <row r="202" spans="1:14" x14ac:dyDescent="0.35">
      <c r="A202">
        <v>24584</v>
      </c>
      <c r="B202" t="s">
        <v>38</v>
      </c>
      <c r="C202" t="s">
        <v>39</v>
      </c>
      <c r="D202" s="1">
        <v>60000</v>
      </c>
      <c r="E202">
        <v>0</v>
      </c>
      <c r="F202" t="s">
        <v>13</v>
      </c>
      <c r="G202" t="s">
        <v>21</v>
      </c>
      <c r="H202" t="s">
        <v>18</v>
      </c>
      <c r="I202">
        <v>3</v>
      </c>
      <c r="J202" t="s">
        <v>22</v>
      </c>
      <c r="K202" t="s">
        <v>24</v>
      </c>
      <c r="L202">
        <v>31</v>
      </c>
      <c r="M202" t="str">
        <f t="shared" si="3"/>
        <v>Adoloscent</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Adoloscent</v>
      </c>
      <c r="N203" t="s">
        <v>15</v>
      </c>
    </row>
    <row r="204" spans="1:14" x14ac:dyDescent="0.35">
      <c r="A204">
        <v>18626</v>
      </c>
      <c r="B204" t="s">
        <v>38</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40</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40</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39</v>
      </c>
      <c r="D208" s="1">
        <v>90000</v>
      </c>
      <c r="E208">
        <v>5</v>
      </c>
      <c r="F208" t="s">
        <v>19</v>
      </c>
      <c r="G208" t="s">
        <v>21</v>
      </c>
      <c r="H208" t="s">
        <v>18</v>
      </c>
      <c r="I208">
        <v>2</v>
      </c>
      <c r="J208" t="s">
        <v>30</v>
      </c>
      <c r="K208" t="s">
        <v>17</v>
      </c>
      <c r="L208">
        <v>62</v>
      </c>
      <c r="M208" t="str">
        <f t="shared" si="3"/>
        <v>old</v>
      </c>
      <c r="N208" t="s">
        <v>18</v>
      </c>
    </row>
    <row r="209" spans="1:14" x14ac:dyDescent="0.35">
      <c r="A209">
        <v>28729</v>
      </c>
      <c r="B209" t="s">
        <v>38</v>
      </c>
      <c r="C209" t="s">
        <v>40</v>
      </c>
      <c r="D209" s="1">
        <v>20000</v>
      </c>
      <c r="E209">
        <v>0</v>
      </c>
      <c r="F209" t="s">
        <v>29</v>
      </c>
      <c r="G209" t="s">
        <v>25</v>
      </c>
      <c r="H209" t="s">
        <v>15</v>
      </c>
      <c r="I209">
        <v>2</v>
      </c>
      <c r="J209" t="s">
        <v>26</v>
      </c>
      <c r="K209" t="s">
        <v>17</v>
      </c>
      <c r="L209">
        <v>26</v>
      </c>
      <c r="M209" t="str">
        <f t="shared" si="3"/>
        <v>Adoloscent</v>
      </c>
      <c r="N209" t="s">
        <v>15</v>
      </c>
    </row>
    <row r="210" spans="1:14" x14ac:dyDescent="0.35">
      <c r="A210">
        <v>22633</v>
      </c>
      <c r="B210" t="s">
        <v>38</v>
      </c>
      <c r="C210" t="s">
        <v>40</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40</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40</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40</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40</v>
      </c>
      <c r="D214" s="1">
        <v>30000</v>
      </c>
      <c r="E214">
        <v>0</v>
      </c>
      <c r="F214" t="s">
        <v>19</v>
      </c>
      <c r="G214" t="s">
        <v>20</v>
      </c>
      <c r="H214" t="s">
        <v>18</v>
      </c>
      <c r="I214">
        <v>1</v>
      </c>
      <c r="J214" t="s">
        <v>22</v>
      </c>
      <c r="K214" t="s">
        <v>17</v>
      </c>
      <c r="L214">
        <v>30</v>
      </c>
      <c r="M214" t="str">
        <f t="shared" si="3"/>
        <v>Adoloscent</v>
      </c>
      <c r="N214" t="s">
        <v>18</v>
      </c>
    </row>
    <row r="215" spans="1:14" x14ac:dyDescent="0.35">
      <c r="A215">
        <v>11451</v>
      </c>
      <c r="B215" t="s">
        <v>38</v>
      </c>
      <c r="C215" t="s">
        <v>39</v>
      </c>
      <c r="D215" s="1">
        <v>70000</v>
      </c>
      <c r="E215">
        <v>0</v>
      </c>
      <c r="F215" t="s">
        <v>13</v>
      </c>
      <c r="G215" t="s">
        <v>21</v>
      </c>
      <c r="H215" t="s">
        <v>18</v>
      </c>
      <c r="I215">
        <v>4</v>
      </c>
      <c r="J215" t="s">
        <v>30</v>
      </c>
      <c r="K215" t="s">
        <v>24</v>
      </c>
      <c r="L215">
        <v>31</v>
      </c>
      <c r="M215" t="str">
        <f t="shared" si="3"/>
        <v>Adoloscent</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40</v>
      </c>
      <c r="D219" s="1">
        <v>20000</v>
      </c>
      <c r="E219">
        <v>0</v>
      </c>
      <c r="F219" t="s">
        <v>29</v>
      </c>
      <c r="G219" t="s">
        <v>25</v>
      </c>
      <c r="H219" t="s">
        <v>18</v>
      </c>
      <c r="I219">
        <v>2</v>
      </c>
      <c r="J219" t="s">
        <v>16</v>
      </c>
      <c r="K219" t="s">
        <v>17</v>
      </c>
      <c r="L219">
        <v>25</v>
      </c>
      <c r="M219" t="str">
        <f t="shared" si="3"/>
        <v>Adoloscent</v>
      </c>
      <c r="N219" t="s">
        <v>18</v>
      </c>
    </row>
    <row r="220" spans="1:14" x14ac:dyDescent="0.35">
      <c r="A220">
        <v>16043</v>
      </c>
      <c r="B220" t="s">
        <v>38</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39</v>
      </c>
      <c r="D221" s="1">
        <v>10000</v>
      </c>
      <c r="E221">
        <v>0</v>
      </c>
      <c r="F221" t="s">
        <v>19</v>
      </c>
      <c r="G221" t="s">
        <v>25</v>
      </c>
      <c r="H221" t="s">
        <v>15</v>
      </c>
      <c r="I221">
        <v>1</v>
      </c>
      <c r="J221" t="s">
        <v>26</v>
      </c>
      <c r="K221" t="s">
        <v>24</v>
      </c>
      <c r="L221">
        <v>26</v>
      </c>
      <c r="M221" t="str">
        <f t="shared" si="3"/>
        <v>Adoloscent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40</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40</v>
      </c>
      <c r="D225" s="1">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40</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40</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40</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39</v>
      </c>
      <c r="D231" s="1">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40</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40</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Adoloscent</v>
      </c>
      <c r="N235" t="s">
        <v>15</v>
      </c>
    </row>
    <row r="236" spans="1:14" x14ac:dyDescent="0.35">
      <c r="A236">
        <v>24611</v>
      </c>
      <c r="B236" t="s">
        <v>38</v>
      </c>
      <c r="C236" t="s">
        <v>39</v>
      </c>
      <c r="D236" s="1">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40</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40</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40</v>
      </c>
      <c r="D239" s="1">
        <v>10000</v>
      </c>
      <c r="E239">
        <v>0</v>
      </c>
      <c r="F239" t="s">
        <v>19</v>
      </c>
      <c r="G239" t="s">
        <v>25</v>
      </c>
      <c r="H239" t="s">
        <v>18</v>
      </c>
      <c r="I239">
        <v>1</v>
      </c>
      <c r="J239" t="s">
        <v>16</v>
      </c>
      <c r="K239" t="s">
        <v>24</v>
      </c>
      <c r="L239">
        <v>26</v>
      </c>
      <c r="M239" t="str">
        <f t="shared" si="3"/>
        <v>Adoloscent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40</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40</v>
      </c>
      <c r="D243" s="1">
        <v>30000</v>
      </c>
      <c r="E243">
        <v>3</v>
      </c>
      <c r="F243" t="s">
        <v>19</v>
      </c>
      <c r="G243" t="s">
        <v>20</v>
      </c>
      <c r="H243" t="s">
        <v>15</v>
      </c>
      <c r="I243">
        <v>2</v>
      </c>
      <c r="J243" t="s">
        <v>16</v>
      </c>
      <c r="K243" t="s">
        <v>17</v>
      </c>
      <c r="L243">
        <v>27</v>
      </c>
      <c r="M243" t="str">
        <f t="shared" si="3"/>
        <v>Adoloscent</v>
      </c>
      <c r="N243" t="s">
        <v>18</v>
      </c>
    </row>
    <row r="244" spans="1:14" x14ac:dyDescent="0.35">
      <c r="A244">
        <v>23908</v>
      </c>
      <c r="B244" t="s">
        <v>38</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40</v>
      </c>
      <c r="D245" s="1">
        <v>20000</v>
      </c>
      <c r="E245">
        <v>0</v>
      </c>
      <c r="F245" t="s">
        <v>27</v>
      </c>
      <c r="G245" t="s">
        <v>25</v>
      </c>
      <c r="H245" t="s">
        <v>18</v>
      </c>
      <c r="I245">
        <v>1</v>
      </c>
      <c r="J245" t="s">
        <v>22</v>
      </c>
      <c r="K245" t="s">
        <v>17</v>
      </c>
      <c r="L245">
        <v>29</v>
      </c>
      <c r="M245" t="str">
        <f t="shared" si="3"/>
        <v>Adoloscent</v>
      </c>
      <c r="N245" t="s">
        <v>18</v>
      </c>
    </row>
    <row r="246" spans="1:14" x14ac:dyDescent="0.35">
      <c r="A246">
        <v>19057</v>
      </c>
      <c r="B246" t="s">
        <v>36</v>
      </c>
      <c r="C246" t="s">
        <v>40</v>
      </c>
      <c r="D246" s="1">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40</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40</v>
      </c>
      <c r="D249" s="1">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40</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39</v>
      </c>
      <c r="D254" s="1">
        <v>60000</v>
      </c>
      <c r="E254">
        <v>0</v>
      </c>
      <c r="F254" t="s">
        <v>13</v>
      </c>
      <c r="G254" t="s">
        <v>21</v>
      </c>
      <c r="H254" t="s">
        <v>18</v>
      </c>
      <c r="I254">
        <v>4</v>
      </c>
      <c r="J254" t="s">
        <v>22</v>
      </c>
      <c r="K254" t="s">
        <v>24</v>
      </c>
      <c r="L254">
        <v>31</v>
      </c>
      <c r="M254" t="str">
        <f t="shared" si="3"/>
        <v>Adoloscent</v>
      </c>
      <c r="N254" t="s">
        <v>18</v>
      </c>
    </row>
    <row r="255" spans="1:14" x14ac:dyDescent="0.35">
      <c r="A255">
        <v>20598</v>
      </c>
      <c r="B255" t="s">
        <v>36</v>
      </c>
      <c r="C255" t="s">
        <v>39</v>
      </c>
      <c r="D255" s="1">
        <v>100000</v>
      </c>
      <c r="E255">
        <v>3</v>
      </c>
      <c r="F255" t="s">
        <v>29</v>
      </c>
      <c r="G255" t="s">
        <v>21</v>
      </c>
      <c r="H255" t="s">
        <v>15</v>
      </c>
      <c r="I255">
        <v>0</v>
      </c>
      <c r="J255" t="s">
        <v>30</v>
      </c>
      <c r="K255" t="s">
        <v>17</v>
      </c>
      <c r="L255">
        <v>59</v>
      </c>
      <c r="M255" t="str">
        <f t="shared" si="3"/>
        <v>old</v>
      </c>
      <c r="N255" t="s">
        <v>15</v>
      </c>
    </row>
    <row r="256" spans="1:14" x14ac:dyDescent="0.35">
      <c r="A256">
        <v>21375</v>
      </c>
      <c r="B256" t="s">
        <v>38</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40</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40</v>
      </c>
      <c r="D259" s="1">
        <v>50000</v>
      </c>
      <c r="E259">
        <v>0</v>
      </c>
      <c r="F259" t="s">
        <v>31</v>
      </c>
      <c r="G259" t="s">
        <v>14</v>
      </c>
      <c r="H259" t="s">
        <v>15</v>
      </c>
      <c r="I259">
        <v>0</v>
      </c>
      <c r="J259" t="s">
        <v>16</v>
      </c>
      <c r="K259" t="s">
        <v>17</v>
      </c>
      <c r="L259">
        <v>36</v>
      </c>
      <c r="M259" t="str">
        <f t="shared" ref="M259:M322" si="4">IF(L259&gt;=55,"old",IF(L259&lt;=31,"Adoloscent",IF(L259&gt;31,"Middle age")))</f>
        <v>Middle age</v>
      </c>
      <c r="N259" t="s">
        <v>15</v>
      </c>
    </row>
    <row r="260" spans="1:14" x14ac:dyDescent="0.35">
      <c r="A260">
        <v>14193</v>
      </c>
      <c r="B260" t="s">
        <v>38</v>
      </c>
      <c r="C260" t="s">
        <v>40</v>
      </c>
      <c r="D260" s="1">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40</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40</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40</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40</v>
      </c>
      <c r="D265" s="1">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40</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40</v>
      </c>
      <c r="D268" s="1">
        <v>20000</v>
      </c>
      <c r="E268">
        <v>5</v>
      </c>
      <c r="F268" t="s">
        <v>27</v>
      </c>
      <c r="G268" t="s">
        <v>25</v>
      </c>
      <c r="H268" t="s">
        <v>15</v>
      </c>
      <c r="I268">
        <v>2</v>
      </c>
      <c r="J268" t="s">
        <v>16</v>
      </c>
      <c r="K268" t="s">
        <v>17</v>
      </c>
      <c r="L268">
        <v>27</v>
      </c>
      <c r="M268" t="str">
        <f t="shared" si="4"/>
        <v>Adoloscent</v>
      </c>
      <c r="N268" t="s">
        <v>18</v>
      </c>
    </row>
    <row r="269" spans="1:14" x14ac:dyDescent="0.35">
      <c r="A269">
        <v>13133</v>
      </c>
      <c r="B269" t="s">
        <v>38</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40</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40</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40</v>
      </c>
      <c r="D273" s="1">
        <v>20000</v>
      </c>
      <c r="E273">
        <v>0</v>
      </c>
      <c r="F273" t="s">
        <v>27</v>
      </c>
      <c r="G273" t="s">
        <v>25</v>
      </c>
      <c r="H273" t="s">
        <v>18</v>
      </c>
      <c r="I273">
        <v>1</v>
      </c>
      <c r="J273" t="s">
        <v>26</v>
      </c>
      <c r="K273" t="s">
        <v>17</v>
      </c>
      <c r="L273">
        <v>28</v>
      </c>
      <c r="M273" t="str">
        <f t="shared" si="4"/>
        <v>Adoloscent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40</v>
      </c>
      <c r="D275" s="1">
        <v>20000</v>
      </c>
      <c r="E275">
        <v>0</v>
      </c>
      <c r="F275" t="s">
        <v>27</v>
      </c>
      <c r="G275" t="s">
        <v>25</v>
      </c>
      <c r="H275" t="s">
        <v>18</v>
      </c>
      <c r="I275">
        <v>1</v>
      </c>
      <c r="J275" t="s">
        <v>22</v>
      </c>
      <c r="K275" t="s">
        <v>17</v>
      </c>
      <c r="L275">
        <v>30</v>
      </c>
      <c r="M275" t="str">
        <f t="shared" si="4"/>
        <v>Adoloscent</v>
      </c>
      <c r="N275" t="s">
        <v>18</v>
      </c>
    </row>
    <row r="276" spans="1:14" x14ac:dyDescent="0.35">
      <c r="A276">
        <v>12284</v>
      </c>
      <c r="B276" t="s">
        <v>36</v>
      </c>
      <c r="C276" t="s">
        <v>40</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40</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40</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40</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30</v>
      </c>
      <c r="K280" t="s">
        <v>24</v>
      </c>
      <c r="L280">
        <v>35</v>
      </c>
      <c r="M280" t="str">
        <f t="shared" si="4"/>
        <v>Middle age</v>
      </c>
      <c r="N280" t="s">
        <v>15</v>
      </c>
    </row>
    <row r="281" spans="1:14" x14ac:dyDescent="0.35">
      <c r="A281">
        <v>16390</v>
      </c>
      <c r="B281" t="s">
        <v>38</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40</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40</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40</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40</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40</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40</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40</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40</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40</v>
      </c>
      <c r="D297" s="1">
        <v>110000</v>
      </c>
      <c r="E297">
        <v>0</v>
      </c>
      <c r="F297" t="s">
        <v>19</v>
      </c>
      <c r="G297" t="s">
        <v>28</v>
      </c>
      <c r="H297" t="s">
        <v>15</v>
      </c>
      <c r="I297">
        <v>3</v>
      </c>
      <c r="J297" t="s">
        <v>30</v>
      </c>
      <c r="K297" t="s">
        <v>24</v>
      </c>
      <c r="L297">
        <v>32</v>
      </c>
      <c r="M297" t="str">
        <f t="shared" si="4"/>
        <v>Middle age</v>
      </c>
      <c r="N297" t="s">
        <v>15</v>
      </c>
    </row>
    <row r="298" spans="1:14" x14ac:dyDescent="0.35">
      <c r="A298">
        <v>26663</v>
      </c>
      <c r="B298" t="s">
        <v>38</v>
      </c>
      <c r="C298" t="s">
        <v>40</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40</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40</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40</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40</v>
      </c>
      <c r="D303" s="1">
        <v>40000</v>
      </c>
      <c r="E303">
        <v>0</v>
      </c>
      <c r="F303" t="s">
        <v>13</v>
      </c>
      <c r="G303" t="s">
        <v>20</v>
      </c>
      <c r="H303" t="s">
        <v>18</v>
      </c>
      <c r="I303">
        <v>0</v>
      </c>
      <c r="J303" t="s">
        <v>16</v>
      </c>
      <c r="K303" t="s">
        <v>24</v>
      </c>
      <c r="L303">
        <v>28</v>
      </c>
      <c r="M303" t="str">
        <f t="shared" si="4"/>
        <v>Adoloscent</v>
      </c>
      <c r="N303" t="s">
        <v>15</v>
      </c>
    </row>
    <row r="304" spans="1:14" x14ac:dyDescent="0.35">
      <c r="A304">
        <v>26928</v>
      </c>
      <c r="B304" t="s">
        <v>38</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40</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40</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40</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40</v>
      </c>
      <c r="D323" s="1">
        <v>160000</v>
      </c>
      <c r="E323">
        <v>0</v>
      </c>
      <c r="F323" t="s">
        <v>31</v>
      </c>
      <c r="G323" t="s">
        <v>28</v>
      </c>
      <c r="H323" t="s">
        <v>18</v>
      </c>
      <c r="I323">
        <v>3</v>
      </c>
      <c r="J323" t="s">
        <v>16</v>
      </c>
      <c r="K323" t="s">
        <v>24</v>
      </c>
      <c r="L323">
        <v>47</v>
      </c>
      <c r="M323" t="str">
        <f t="shared" ref="M323:M386" si="5">IF(L323&gt;=55,"old",IF(L323&lt;=31,"Adoloscent",IF(L323&gt;31,"Middle age")))</f>
        <v>Middle age</v>
      </c>
      <c r="N323" t="s">
        <v>15</v>
      </c>
    </row>
    <row r="324" spans="1:14" x14ac:dyDescent="0.35">
      <c r="A324">
        <v>16410</v>
      </c>
      <c r="B324" t="s">
        <v>38</v>
      </c>
      <c r="C324" t="s">
        <v>40</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40</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40</v>
      </c>
      <c r="D328" s="1">
        <v>20000</v>
      </c>
      <c r="E328">
        <v>0</v>
      </c>
      <c r="F328" t="s">
        <v>13</v>
      </c>
      <c r="G328" t="s">
        <v>20</v>
      </c>
      <c r="H328" t="s">
        <v>18</v>
      </c>
      <c r="I328">
        <v>0</v>
      </c>
      <c r="J328" t="s">
        <v>16</v>
      </c>
      <c r="K328" t="s">
        <v>24</v>
      </c>
      <c r="L328">
        <v>26</v>
      </c>
      <c r="M328" t="str">
        <f t="shared" si="5"/>
        <v>Adoloscent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40</v>
      </c>
      <c r="D331" s="1">
        <v>90000</v>
      </c>
      <c r="E331">
        <v>5</v>
      </c>
      <c r="F331" t="s">
        <v>29</v>
      </c>
      <c r="G331" t="s">
        <v>14</v>
      </c>
      <c r="H331" t="s">
        <v>15</v>
      </c>
      <c r="I331">
        <v>2</v>
      </c>
      <c r="J331" t="s">
        <v>30</v>
      </c>
      <c r="K331" t="s">
        <v>17</v>
      </c>
      <c r="L331">
        <v>59</v>
      </c>
      <c r="M331" t="str">
        <f t="shared" si="5"/>
        <v>old</v>
      </c>
      <c r="N331" t="s">
        <v>18</v>
      </c>
    </row>
    <row r="332" spans="1:14" x14ac:dyDescent="0.35">
      <c r="A332">
        <v>24898</v>
      </c>
      <c r="B332" t="s">
        <v>38</v>
      </c>
      <c r="C332" t="s">
        <v>40</v>
      </c>
      <c r="D332" s="1">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Adoloscent</v>
      </c>
      <c r="N333" t="s">
        <v>18</v>
      </c>
    </row>
    <row r="334" spans="1:14" x14ac:dyDescent="0.35">
      <c r="A334">
        <v>11489</v>
      </c>
      <c r="B334" t="s">
        <v>38</v>
      </c>
      <c r="C334" t="s">
        <v>40</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40</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39</v>
      </c>
      <c r="D342" s="1">
        <v>30000</v>
      </c>
      <c r="E342">
        <v>0</v>
      </c>
      <c r="F342" t="s">
        <v>19</v>
      </c>
      <c r="G342" t="s">
        <v>20</v>
      </c>
      <c r="H342" t="s">
        <v>15</v>
      </c>
      <c r="I342">
        <v>1</v>
      </c>
      <c r="J342" t="s">
        <v>22</v>
      </c>
      <c r="K342" t="s">
        <v>17</v>
      </c>
      <c r="L342">
        <v>30</v>
      </c>
      <c r="M342" t="str">
        <f t="shared" si="5"/>
        <v>Adoloscent</v>
      </c>
      <c r="N342" t="s">
        <v>18</v>
      </c>
    </row>
    <row r="343" spans="1:14" x14ac:dyDescent="0.35">
      <c r="A343">
        <v>19174</v>
      </c>
      <c r="B343" t="s">
        <v>38</v>
      </c>
      <c r="C343" t="s">
        <v>40</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40</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39</v>
      </c>
      <c r="D346" s="1">
        <v>30000</v>
      </c>
      <c r="E346">
        <v>0</v>
      </c>
      <c r="F346" t="s">
        <v>19</v>
      </c>
      <c r="G346" t="s">
        <v>20</v>
      </c>
      <c r="H346" t="s">
        <v>18</v>
      </c>
      <c r="I346">
        <v>1</v>
      </c>
      <c r="J346" t="s">
        <v>22</v>
      </c>
      <c r="K346" t="s">
        <v>17</v>
      </c>
      <c r="L346">
        <v>31</v>
      </c>
      <c r="M346" t="str">
        <f t="shared" si="5"/>
        <v>Adoloscent</v>
      </c>
      <c r="N346" t="s">
        <v>15</v>
      </c>
    </row>
    <row r="347" spans="1:14" x14ac:dyDescent="0.35">
      <c r="A347">
        <v>17894</v>
      </c>
      <c r="B347" t="s">
        <v>36</v>
      </c>
      <c r="C347" t="s">
        <v>40</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40</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40</v>
      </c>
      <c r="D351" s="1">
        <v>30000</v>
      </c>
      <c r="E351">
        <v>0</v>
      </c>
      <c r="F351" t="s">
        <v>19</v>
      </c>
      <c r="G351" t="s">
        <v>20</v>
      </c>
      <c r="H351" t="s">
        <v>18</v>
      </c>
      <c r="I351">
        <v>1</v>
      </c>
      <c r="J351" t="s">
        <v>16</v>
      </c>
      <c r="K351" t="s">
        <v>17</v>
      </c>
      <c r="L351">
        <v>29</v>
      </c>
      <c r="M351" t="str">
        <f t="shared" si="5"/>
        <v>Adoloscent</v>
      </c>
      <c r="N351" t="s">
        <v>15</v>
      </c>
    </row>
    <row r="352" spans="1:14" x14ac:dyDescent="0.35">
      <c r="A352">
        <v>27878</v>
      </c>
      <c r="B352" t="s">
        <v>38</v>
      </c>
      <c r="C352" t="s">
        <v>39</v>
      </c>
      <c r="D352" s="1">
        <v>20000</v>
      </c>
      <c r="E352">
        <v>0</v>
      </c>
      <c r="F352" t="s">
        <v>19</v>
      </c>
      <c r="G352" t="s">
        <v>25</v>
      </c>
      <c r="H352" t="s">
        <v>18</v>
      </c>
      <c r="I352">
        <v>0</v>
      </c>
      <c r="J352" t="s">
        <v>16</v>
      </c>
      <c r="K352" t="s">
        <v>24</v>
      </c>
      <c r="L352">
        <v>28</v>
      </c>
      <c r="M352" t="str">
        <f t="shared" si="5"/>
        <v>Adoloscent</v>
      </c>
      <c r="N352" t="s">
        <v>15</v>
      </c>
    </row>
    <row r="353" spans="1:14" x14ac:dyDescent="0.35">
      <c r="A353">
        <v>13572</v>
      </c>
      <c r="B353" t="s">
        <v>38</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40</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39</v>
      </c>
      <c r="D357" s="1">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40</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40</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30</v>
      </c>
      <c r="K361" t="s">
        <v>24</v>
      </c>
      <c r="L361">
        <v>30</v>
      </c>
      <c r="M361" t="str">
        <f t="shared" si="5"/>
        <v>Adoloscent</v>
      </c>
      <c r="N361" t="s">
        <v>18</v>
      </c>
    </row>
    <row r="362" spans="1:14" x14ac:dyDescent="0.35">
      <c r="A362">
        <v>13082</v>
      </c>
      <c r="B362" t="s">
        <v>38</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40</v>
      </c>
      <c r="D363" s="1">
        <v>30000</v>
      </c>
      <c r="E363">
        <v>3</v>
      </c>
      <c r="F363" t="s">
        <v>19</v>
      </c>
      <c r="G363" t="s">
        <v>20</v>
      </c>
      <c r="H363" t="s">
        <v>18</v>
      </c>
      <c r="I363">
        <v>2</v>
      </c>
      <c r="J363" t="s">
        <v>16</v>
      </c>
      <c r="K363" t="s">
        <v>17</v>
      </c>
      <c r="L363">
        <v>27</v>
      </c>
      <c r="M363" t="str">
        <f t="shared" si="5"/>
        <v>Adoloscent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40</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40</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40</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40</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40</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40</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40</v>
      </c>
      <c r="D372" s="1">
        <v>100000</v>
      </c>
      <c r="E372">
        <v>4</v>
      </c>
      <c r="F372" t="s">
        <v>13</v>
      </c>
      <c r="G372" t="s">
        <v>21</v>
      </c>
      <c r="H372" t="s">
        <v>15</v>
      </c>
      <c r="I372">
        <v>1</v>
      </c>
      <c r="J372" t="s">
        <v>30</v>
      </c>
      <c r="K372" t="s">
        <v>24</v>
      </c>
      <c r="L372">
        <v>46</v>
      </c>
      <c r="M372" t="str">
        <f t="shared" si="5"/>
        <v>Middle age</v>
      </c>
      <c r="N372" t="s">
        <v>18</v>
      </c>
    </row>
    <row r="373" spans="1:14" x14ac:dyDescent="0.35">
      <c r="A373">
        <v>22918</v>
      </c>
      <c r="B373" t="s">
        <v>38</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39</v>
      </c>
      <c r="D375" s="1">
        <v>20000</v>
      </c>
      <c r="E375">
        <v>0</v>
      </c>
      <c r="F375" t="s">
        <v>27</v>
      </c>
      <c r="G375" t="s">
        <v>25</v>
      </c>
      <c r="H375" t="s">
        <v>18</v>
      </c>
      <c r="I375">
        <v>1</v>
      </c>
      <c r="J375" t="s">
        <v>22</v>
      </c>
      <c r="K375" t="s">
        <v>17</v>
      </c>
      <c r="L375">
        <v>30</v>
      </c>
      <c r="M375" t="str">
        <f t="shared" si="5"/>
        <v>Adoloscent</v>
      </c>
      <c r="N375" t="s">
        <v>18</v>
      </c>
    </row>
    <row r="376" spans="1:14" x14ac:dyDescent="0.35">
      <c r="A376">
        <v>16179</v>
      </c>
      <c r="B376" t="s">
        <v>38</v>
      </c>
      <c r="C376" t="s">
        <v>40</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40</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39</v>
      </c>
      <c r="D382" s="1">
        <v>70000</v>
      </c>
      <c r="E382">
        <v>0</v>
      </c>
      <c r="F382" t="s">
        <v>13</v>
      </c>
      <c r="G382" t="s">
        <v>21</v>
      </c>
      <c r="H382" t="s">
        <v>18</v>
      </c>
      <c r="I382">
        <v>3</v>
      </c>
      <c r="J382" t="s">
        <v>30</v>
      </c>
      <c r="K382" t="s">
        <v>24</v>
      </c>
      <c r="L382">
        <v>30</v>
      </c>
      <c r="M382" t="str">
        <f t="shared" si="5"/>
        <v>Adoloscent</v>
      </c>
      <c r="N382" t="s">
        <v>15</v>
      </c>
    </row>
    <row r="383" spans="1:14" x14ac:dyDescent="0.35">
      <c r="A383">
        <v>22974</v>
      </c>
      <c r="B383" t="s">
        <v>36</v>
      </c>
      <c r="C383" t="s">
        <v>40</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40</v>
      </c>
      <c r="D386" s="1">
        <v>10000</v>
      </c>
      <c r="E386">
        <v>0</v>
      </c>
      <c r="F386" t="s">
        <v>19</v>
      </c>
      <c r="G386" t="s">
        <v>25</v>
      </c>
      <c r="H386" t="s">
        <v>18</v>
      </c>
      <c r="I386">
        <v>1</v>
      </c>
      <c r="J386" t="s">
        <v>16</v>
      </c>
      <c r="K386" t="s">
        <v>24</v>
      </c>
      <c r="L386">
        <v>28</v>
      </c>
      <c r="M386" t="str">
        <f t="shared" si="5"/>
        <v>Adoloscent</v>
      </c>
      <c r="N386" t="s">
        <v>15</v>
      </c>
    </row>
    <row r="387" spans="1:14" x14ac:dyDescent="0.35">
      <c r="A387">
        <v>18018</v>
      </c>
      <c r="B387" t="s">
        <v>38</v>
      </c>
      <c r="C387" t="s">
        <v>39</v>
      </c>
      <c r="D387" s="1">
        <v>30000</v>
      </c>
      <c r="E387">
        <v>3</v>
      </c>
      <c r="F387" t="s">
        <v>19</v>
      </c>
      <c r="G387" t="s">
        <v>20</v>
      </c>
      <c r="H387" t="s">
        <v>15</v>
      </c>
      <c r="I387">
        <v>0</v>
      </c>
      <c r="J387" t="s">
        <v>16</v>
      </c>
      <c r="K387" t="s">
        <v>17</v>
      </c>
      <c r="L387">
        <v>43</v>
      </c>
      <c r="M387" t="str">
        <f t="shared" ref="M387:M450" si="6">IF(L387&gt;=55,"old",IF(L387&lt;=31,"Adoloscent",IF(L387&gt;31,"Middle age")))</f>
        <v>Middle age</v>
      </c>
      <c r="N387" t="s">
        <v>18</v>
      </c>
    </row>
    <row r="388" spans="1:14" x14ac:dyDescent="0.35">
      <c r="A388">
        <v>28957</v>
      </c>
      <c r="B388" t="s">
        <v>38</v>
      </c>
      <c r="C388" t="s">
        <v>40</v>
      </c>
      <c r="D388" s="1">
        <v>120000</v>
      </c>
      <c r="E388">
        <v>0</v>
      </c>
      <c r="F388" t="s">
        <v>29</v>
      </c>
      <c r="G388" t="s">
        <v>21</v>
      </c>
      <c r="H388" t="s">
        <v>15</v>
      </c>
      <c r="I388">
        <v>4</v>
      </c>
      <c r="J388" t="s">
        <v>30</v>
      </c>
      <c r="K388" t="s">
        <v>24</v>
      </c>
      <c r="L388">
        <v>34</v>
      </c>
      <c r="M388" t="str">
        <f t="shared" si="6"/>
        <v>Middle age</v>
      </c>
      <c r="N388" t="s">
        <v>15</v>
      </c>
    </row>
    <row r="389" spans="1:14" x14ac:dyDescent="0.35">
      <c r="A389">
        <v>13690</v>
      </c>
      <c r="B389" t="s">
        <v>38</v>
      </c>
      <c r="C389" t="s">
        <v>40</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40</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40</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40</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40</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40</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40</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40</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40</v>
      </c>
      <c r="D402" s="1">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40</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40</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40</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40</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40</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40</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40</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40</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40</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40</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40</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40</v>
      </c>
      <c r="D422" s="1">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39</v>
      </c>
      <c r="D424" s="1">
        <v>110000</v>
      </c>
      <c r="E424">
        <v>0</v>
      </c>
      <c r="F424" t="s">
        <v>19</v>
      </c>
      <c r="G424" t="s">
        <v>28</v>
      </c>
      <c r="H424" t="s">
        <v>18</v>
      </c>
      <c r="I424">
        <v>3</v>
      </c>
      <c r="J424" t="s">
        <v>30</v>
      </c>
      <c r="K424" t="s">
        <v>24</v>
      </c>
      <c r="L424">
        <v>32</v>
      </c>
      <c r="M424" t="str">
        <f t="shared" si="6"/>
        <v>Middle age</v>
      </c>
      <c r="N424" t="s">
        <v>15</v>
      </c>
    </row>
    <row r="425" spans="1:14" x14ac:dyDescent="0.35">
      <c r="A425">
        <v>27169</v>
      </c>
      <c r="B425" t="s">
        <v>38</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40</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39</v>
      </c>
      <c r="D428" s="1">
        <v>30000</v>
      </c>
      <c r="E428">
        <v>0</v>
      </c>
      <c r="F428" t="s">
        <v>19</v>
      </c>
      <c r="G428" t="s">
        <v>20</v>
      </c>
      <c r="H428" t="s">
        <v>18</v>
      </c>
      <c r="I428">
        <v>1</v>
      </c>
      <c r="J428" t="s">
        <v>22</v>
      </c>
      <c r="K428" t="s">
        <v>17</v>
      </c>
      <c r="L428">
        <v>28</v>
      </c>
      <c r="M428" t="str">
        <f t="shared" si="6"/>
        <v>Adoloscent</v>
      </c>
      <c r="N428" t="s">
        <v>18</v>
      </c>
    </row>
    <row r="429" spans="1:14" x14ac:dyDescent="0.35">
      <c r="A429">
        <v>17048</v>
      </c>
      <c r="B429" t="s">
        <v>38</v>
      </c>
      <c r="C429" t="s">
        <v>40</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40</v>
      </c>
      <c r="D431" s="1">
        <v>30000</v>
      </c>
      <c r="E431">
        <v>0</v>
      </c>
      <c r="F431" t="s">
        <v>19</v>
      </c>
      <c r="G431" t="s">
        <v>20</v>
      </c>
      <c r="H431" t="s">
        <v>15</v>
      </c>
      <c r="I431">
        <v>1</v>
      </c>
      <c r="J431" t="s">
        <v>22</v>
      </c>
      <c r="K431" t="s">
        <v>17</v>
      </c>
      <c r="L431">
        <v>31</v>
      </c>
      <c r="M431" t="str">
        <f t="shared" si="6"/>
        <v>Adoloscent</v>
      </c>
      <c r="N431" t="s">
        <v>18</v>
      </c>
    </row>
    <row r="432" spans="1:14" x14ac:dyDescent="0.35">
      <c r="A432">
        <v>15019</v>
      </c>
      <c r="B432" t="s">
        <v>38</v>
      </c>
      <c r="C432" t="s">
        <v>40</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39</v>
      </c>
      <c r="D433" s="1">
        <v>20000</v>
      </c>
      <c r="E433">
        <v>0</v>
      </c>
      <c r="F433" t="s">
        <v>19</v>
      </c>
      <c r="G433" t="s">
        <v>25</v>
      </c>
      <c r="H433" t="s">
        <v>15</v>
      </c>
      <c r="I433">
        <v>0</v>
      </c>
      <c r="J433" t="s">
        <v>16</v>
      </c>
      <c r="K433" t="s">
        <v>24</v>
      </c>
      <c r="L433">
        <v>28</v>
      </c>
      <c r="M433" t="str">
        <f t="shared" si="6"/>
        <v>Adoloscent</v>
      </c>
      <c r="N433" t="s">
        <v>15</v>
      </c>
    </row>
    <row r="434" spans="1:14" x14ac:dyDescent="0.35">
      <c r="A434">
        <v>21891</v>
      </c>
      <c r="B434" t="s">
        <v>36</v>
      </c>
      <c r="C434" t="s">
        <v>40</v>
      </c>
      <c r="D434" s="1">
        <v>110000</v>
      </c>
      <c r="E434">
        <v>0</v>
      </c>
      <c r="F434" t="s">
        <v>27</v>
      </c>
      <c r="G434" t="s">
        <v>28</v>
      </c>
      <c r="H434" t="s">
        <v>15</v>
      </c>
      <c r="I434">
        <v>3</v>
      </c>
      <c r="J434" t="s">
        <v>30</v>
      </c>
      <c r="K434" t="s">
        <v>24</v>
      </c>
      <c r="L434">
        <v>34</v>
      </c>
      <c r="M434" t="str">
        <f t="shared" si="6"/>
        <v>Middle age</v>
      </c>
      <c r="N434" t="s">
        <v>15</v>
      </c>
    </row>
    <row r="435" spans="1:14" x14ac:dyDescent="0.35">
      <c r="A435">
        <v>27814</v>
      </c>
      <c r="B435" t="s">
        <v>38</v>
      </c>
      <c r="C435" t="s">
        <v>40</v>
      </c>
      <c r="D435" s="1">
        <v>30000</v>
      </c>
      <c r="E435">
        <v>3</v>
      </c>
      <c r="F435" t="s">
        <v>19</v>
      </c>
      <c r="G435" t="s">
        <v>20</v>
      </c>
      <c r="H435" t="s">
        <v>18</v>
      </c>
      <c r="I435">
        <v>1</v>
      </c>
      <c r="J435" t="s">
        <v>16</v>
      </c>
      <c r="K435" t="s">
        <v>17</v>
      </c>
      <c r="L435">
        <v>26</v>
      </c>
      <c r="M435" t="str">
        <f t="shared" si="6"/>
        <v>Adoloscent</v>
      </c>
      <c r="N435" t="s">
        <v>18</v>
      </c>
    </row>
    <row r="436" spans="1:14" x14ac:dyDescent="0.35">
      <c r="A436">
        <v>22175</v>
      </c>
      <c r="B436" t="s">
        <v>36</v>
      </c>
      <c r="C436" t="s">
        <v>40</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40</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40</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40</v>
      </c>
      <c r="D439" s="1">
        <v>30000</v>
      </c>
      <c r="E439">
        <v>3</v>
      </c>
      <c r="F439" t="s">
        <v>19</v>
      </c>
      <c r="G439" t="s">
        <v>20</v>
      </c>
      <c r="H439" t="s">
        <v>15</v>
      </c>
      <c r="I439">
        <v>2</v>
      </c>
      <c r="J439" t="s">
        <v>16</v>
      </c>
      <c r="K439" t="s">
        <v>17</v>
      </c>
      <c r="L439">
        <v>28</v>
      </c>
      <c r="M439" t="str">
        <f t="shared" si="6"/>
        <v>Adoloscent</v>
      </c>
      <c r="N439" t="s">
        <v>15</v>
      </c>
    </row>
    <row r="440" spans="1:14" x14ac:dyDescent="0.35">
      <c r="A440">
        <v>24093</v>
      </c>
      <c r="B440" t="s">
        <v>38</v>
      </c>
      <c r="C440" t="s">
        <v>40</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39</v>
      </c>
      <c r="D442" s="1">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40</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40</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40</v>
      </c>
      <c r="D448" s="1">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40</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40</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40</v>
      </c>
      <c r="D451" s="1">
        <v>40000</v>
      </c>
      <c r="E451">
        <v>1</v>
      </c>
      <c r="F451" t="s">
        <v>13</v>
      </c>
      <c r="G451" t="s">
        <v>14</v>
      </c>
      <c r="H451" t="s">
        <v>15</v>
      </c>
      <c r="I451">
        <v>0</v>
      </c>
      <c r="J451" t="s">
        <v>16</v>
      </c>
      <c r="K451" t="s">
        <v>17</v>
      </c>
      <c r="L451">
        <v>42</v>
      </c>
      <c r="M451" t="str">
        <f t="shared" ref="M451:M514" si="7">IF(L451&gt;=55,"old",IF(L451&lt;=31,"Adoloscent",IF(L451&gt;31,"Middle age")))</f>
        <v>Middle age</v>
      </c>
      <c r="N451" t="s">
        <v>18</v>
      </c>
    </row>
    <row r="452" spans="1:14" x14ac:dyDescent="0.35">
      <c r="A452">
        <v>16559</v>
      </c>
      <c r="B452" t="s">
        <v>38</v>
      </c>
      <c r="C452" t="s">
        <v>40</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40</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40</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40</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40</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40</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30</v>
      </c>
      <c r="K460" t="s">
        <v>24</v>
      </c>
      <c r="L460">
        <v>32</v>
      </c>
      <c r="M460" t="str">
        <f t="shared" si="7"/>
        <v>Middle age</v>
      </c>
      <c r="N460" t="s">
        <v>15</v>
      </c>
    </row>
    <row r="461" spans="1:14" x14ac:dyDescent="0.35">
      <c r="A461">
        <v>21554</v>
      </c>
      <c r="B461" t="s">
        <v>38</v>
      </c>
      <c r="C461" t="s">
        <v>40</v>
      </c>
      <c r="D461" s="1">
        <v>80000</v>
      </c>
      <c r="E461">
        <v>0</v>
      </c>
      <c r="F461" t="s">
        <v>13</v>
      </c>
      <c r="G461" t="s">
        <v>21</v>
      </c>
      <c r="H461" t="s">
        <v>18</v>
      </c>
      <c r="I461">
        <v>3</v>
      </c>
      <c r="J461" t="s">
        <v>30</v>
      </c>
      <c r="K461" t="s">
        <v>24</v>
      </c>
      <c r="L461">
        <v>33</v>
      </c>
      <c r="M461" t="str">
        <f t="shared" si="7"/>
        <v>Middle age</v>
      </c>
      <c r="N461" t="s">
        <v>18</v>
      </c>
    </row>
    <row r="462" spans="1:14" x14ac:dyDescent="0.35">
      <c r="A462">
        <v>13662</v>
      </c>
      <c r="B462" t="s">
        <v>38</v>
      </c>
      <c r="C462" t="s">
        <v>39</v>
      </c>
      <c r="D462" s="1">
        <v>20000</v>
      </c>
      <c r="E462">
        <v>0</v>
      </c>
      <c r="F462" t="s">
        <v>29</v>
      </c>
      <c r="G462" t="s">
        <v>25</v>
      </c>
      <c r="H462" t="s">
        <v>15</v>
      </c>
      <c r="I462">
        <v>2</v>
      </c>
      <c r="J462" t="s">
        <v>26</v>
      </c>
      <c r="K462" t="s">
        <v>17</v>
      </c>
      <c r="L462">
        <v>31</v>
      </c>
      <c r="M462" t="str">
        <f t="shared" si="7"/>
        <v>Adoloscent</v>
      </c>
      <c r="N462" t="s">
        <v>15</v>
      </c>
    </row>
    <row r="463" spans="1:14" x14ac:dyDescent="0.35">
      <c r="A463">
        <v>13089</v>
      </c>
      <c r="B463" t="s">
        <v>36</v>
      </c>
      <c r="C463" t="s">
        <v>40</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40</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40</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40</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40</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40</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39</v>
      </c>
      <c r="D472" s="1">
        <v>30000</v>
      </c>
      <c r="E472">
        <v>0</v>
      </c>
      <c r="F472" t="s">
        <v>27</v>
      </c>
      <c r="G472" t="s">
        <v>25</v>
      </c>
      <c r="H472" t="s">
        <v>18</v>
      </c>
      <c r="I472">
        <v>1</v>
      </c>
      <c r="J472" t="s">
        <v>26</v>
      </c>
      <c r="K472" t="s">
        <v>17</v>
      </c>
      <c r="L472">
        <v>28</v>
      </c>
      <c r="M472" t="str">
        <f t="shared" si="7"/>
        <v>Adoloscent</v>
      </c>
      <c r="N472" t="s">
        <v>18</v>
      </c>
    </row>
    <row r="473" spans="1:14" x14ac:dyDescent="0.35">
      <c r="A473">
        <v>28323</v>
      </c>
      <c r="B473" t="s">
        <v>38</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40</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40</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40</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40</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40</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40</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40</v>
      </c>
      <c r="D486" s="1">
        <v>30000</v>
      </c>
      <c r="E486">
        <v>0</v>
      </c>
      <c r="F486" t="s">
        <v>19</v>
      </c>
      <c r="G486" t="s">
        <v>20</v>
      </c>
      <c r="H486" t="s">
        <v>18</v>
      </c>
      <c r="I486">
        <v>1</v>
      </c>
      <c r="J486" t="s">
        <v>22</v>
      </c>
      <c r="K486" t="s">
        <v>17</v>
      </c>
      <c r="L486">
        <v>31</v>
      </c>
      <c r="M486" t="str">
        <f t="shared" si="7"/>
        <v>Adoloscent</v>
      </c>
      <c r="N486" t="s">
        <v>15</v>
      </c>
    </row>
    <row r="487" spans="1:14" x14ac:dyDescent="0.35">
      <c r="A487">
        <v>19491</v>
      </c>
      <c r="B487" t="s">
        <v>38</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40</v>
      </c>
      <c r="D488" s="1">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40</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40</v>
      </c>
      <c r="D494" s="1">
        <v>40000</v>
      </c>
      <c r="E494">
        <v>3</v>
      </c>
      <c r="F494" t="s">
        <v>19</v>
      </c>
      <c r="G494" t="s">
        <v>20</v>
      </c>
      <c r="H494" t="s">
        <v>15</v>
      </c>
      <c r="I494">
        <v>1</v>
      </c>
      <c r="J494" t="s">
        <v>26</v>
      </c>
      <c r="K494" t="s">
        <v>32</v>
      </c>
      <c r="L494">
        <v>31</v>
      </c>
      <c r="M494" t="str">
        <f t="shared" si="7"/>
        <v>Adoloscent</v>
      </c>
      <c r="N494" t="s">
        <v>15</v>
      </c>
    </row>
    <row r="495" spans="1:14" x14ac:dyDescent="0.35">
      <c r="A495">
        <v>23707</v>
      </c>
      <c r="B495" t="s">
        <v>38</v>
      </c>
      <c r="C495" t="s">
        <v>39</v>
      </c>
      <c r="D495" s="1">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30</v>
      </c>
      <c r="K497" t="s">
        <v>32</v>
      </c>
      <c r="L497">
        <v>56</v>
      </c>
      <c r="M497" t="str">
        <f t="shared" si="7"/>
        <v>old</v>
      </c>
      <c r="N497" t="s">
        <v>18</v>
      </c>
    </row>
    <row r="498" spans="1:14" x14ac:dyDescent="0.35">
      <c r="A498">
        <v>20678</v>
      </c>
      <c r="B498" t="s">
        <v>38</v>
      </c>
      <c r="C498" t="s">
        <v>40</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40</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40</v>
      </c>
      <c r="D501" s="1">
        <v>40000</v>
      </c>
      <c r="E501">
        <v>0</v>
      </c>
      <c r="F501" t="s">
        <v>27</v>
      </c>
      <c r="G501" t="s">
        <v>14</v>
      </c>
      <c r="H501" t="s">
        <v>18</v>
      </c>
      <c r="I501">
        <v>2</v>
      </c>
      <c r="J501" t="s">
        <v>26</v>
      </c>
      <c r="K501" t="s">
        <v>32</v>
      </c>
      <c r="L501">
        <v>31</v>
      </c>
      <c r="M501" t="str">
        <f t="shared" si="7"/>
        <v>Adoloscent</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40</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Adoloscent</v>
      </c>
      <c r="N504" t="s">
        <v>18</v>
      </c>
    </row>
    <row r="505" spans="1:14" x14ac:dyDescent="0.35">
      <c r="A505">
        <v>20339</v>
      </c>
      <c r="B505" t="s">
        <v>36</v>
      </c>
      <c r="C505" t="s">
        <v>40</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40</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40</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Adoloscent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40</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40</v>
      </c>
      <c r="D515" s="1">
        <v>60000</v>
      </c>
      <c r="E515">
        <v>4</v>
      </c>
      <c r="F515" t="s">
        <v>31</v>
      </c>
      <c r="G515" t="s">
        <v>28</v>
      </c>
      <c r="H515" t="s">
        <v>15</v>
      </c>
      <c r="I515">
        <v>2</v>
      </c>
      <c r="J515" t="s">
        <v>30</v>
      </c>
      <c r="K515" t="s">
        <v>32</v>
      </c>
      <c r="L515">
        <v>61</v>
      </c>
      <c r="M515" t="str">
        <f t="shared" ref="M515:M578" si="8">IF(L515&gt;=55,"old",IF(L515&lt;=31,"Adoloscent",IF(L515&gt;31,"Middle age")))</f>
        <v>old</v>
      </c>
      <c r="N515" t="s">
        <v>15</v>
      </c>
    </row>
    <row r="516" spans="1:14" x14ac:dyDescent="0.35">
      <c r="A516">
        <v>19399</v>
      </c>
      <c r="B516" t="s">
        <v>38</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40</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40</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40</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39</v>
      </c>
      <c r="D523" s="1">
        <v>40000</v>
      </c>
      <c r="E523">
        <v>4</v>
      </c>
      <c r="F523" t="s">
        <v>27</v>
      </c>
      <c r="G523" t="s">
        <v>21</v>
      </c>
      <c r="H523" t="s">
        <v>15</v>
      </c>
      <c r="I523">
        <v>2</v>
      </c>
      <c r="J523" t="s">
        <v>30</v>
      </c>
      <c r="K523" t="s">
        <v>32</v>
      </c>
      <c r="L523">
        <v>62</v>
      </c>
      <c r="M523" t="str">
        <f t="shared" si="8"/>
        <v>old</v>
      </c>
      <c r="N523" t="s">
        <v>15</v>
      </c>
    </row>
    <row r="524" spans="1:14" x14ac:dyDescent="0.35">
      <c r="A524">
        <v>19413</v>
      </c>
      <c r="B524" t="s">
        <v>38</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40</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39</v>
      </c>
      <c r="D527" s="1">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40</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40</v>
      </c>
      <c r="D530" s="1">
        <v>30000</v>
      </c>
      <c r="E530">
        <v>0</v>
      </c>
      <c r="F530" t="s">
        <v>19</v>
      </c>
      <c r="G530" t="s">
        <v>14</v>
      </c>
      <c r="H530" t="s">
        <v>15</v>
      </c>
      <c r="I530">
        <v>1</v>
      </c>
      <c r="J530" t="s">
        <v>23</v>
      </c>
      <c r="K530" t="s">
        <v>32</v>
      </c>
      <c r="L530">
        <v>28</v>
      </c>
      <c r="M530" t="str">
        <f t="shared" si="8"/>
        <v>Adoloscent</v>
      </c>
      <c r="N530" t="s">
        <v>18</v>
      </c>
    </row>
    <row r="531" spans="1:14" x14ac:dyDescent="0.35">
      <c r="A531">
        <v>13233</v>
      </c>
      <c r="B531" t="s">
        <v>36</v>
      </c>
      <c r="C531" t="s">
        <v>39</v>
      </c>
      <c r="D531" s="1">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Adoloscent</v>
      </c>
      <c r="N532" t="s">
        <v>15</v>
      </c>
    </row>
    <row r="533" spans="1:14" x14ac:dyDescent="0.35">
      <c r="A533">
        <v>14092</v>
      </c>
      <c r="B533" t="s">
        <v>38</v>
      </c>
      <c r="C533" t="s">
        <v>39</v>
      </c>
      <c r="D533" s="1">
        <v>30000</v>
      </c>
      <c r="E533">
        <v>0</v>
      </c>
      <c r="F533" t="s">
        <v>29</v>
      </c>
      <c r="G533" t="s">
        <v>20</v>
      </c>
      <c r="H533" t="s">
        <v>15</v>
      </c>
      <c r="I533">
        <v>2</v>
      </c>
      <c r="J533" t="s">
        <v>23</v>
      </c>
      <c r="K533" t="s">
        <v>32</v>
      </c>
      <c r="L533">
        <v>28</v>
      </c>
      <c r="M533" t="str">
        <f t="shared" si="8"/>
        <v>Adoloscent</v>
      </c>
      <c r="N533" t="s">
        <v>18</v>
      </c>
    </row>
    <row r="534" spans="1:14" x14ac:dyDescent="0.35">
      <c r="A534">
        <v>29143</v>
      </c>
      <c r="B534" t="s">
        <v>38</v>
      </c>
      <c r="C534" t="s">
        <v>40</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30</v>
      </c>
      <c r="K537" t="s">
        <v>32</v>
      </c>
      <c r="L537">
        <v>41</v>
      </c>
      <c r="M537" t="str">
        <f t="shared" si="8"/>
        <v>Middle age</v>
      </c>
      <c r="N537" t="s">
        <v>18</v>
      </c>
    </row>
    <row r="538" spans="1:14" x14ac:dyDescent="0.35">
      <c r="A538">
        <v>13907</v>
      </c>
      <c r="B538" t="s">
        <v>38</v>
      </c>
      <c r="C538" t="s">
        <v>40</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40</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40</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40</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40</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Adoloscent</v>
      </c>
      <c r="N544" t="s">
        <v>18</v>
      </c>
    </row>
    <row r="545" spans="1:14" x14ac:dyDescent="0.35">
      <c r="A545">
        <v>25898</v>
      </c>
      <c r="B545" t="s">
        <v>36</v>
      </c>
      <c r="C545" t="s">
        <v>40</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39</v>
      </c>
      <c r="D547" s="1">
        <v>60000</v>
      </c>
      <c r="E547">
        <v>0</v>
      </c>
      <c r="F547" t="s">
        <v>19</v>
      </c>
      <c r="G547" t="s">
        <v>14</v>
      </c>
      <c r="H547" t="s">
        <v>18</v>
      </c>
      <c r="I547">
        <v>2</v>
      </c>
      <c r="J547" t="s">
        <v>26</v>
      </c>
      <c r="K547" t="s">
        <v>32</v>
      </c>
      <c r="L547">
        <v>29</v>
      </c>
      <c r="M547" t="str">
        <f t="shared" si="8"/>
        <v>Adoloscent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40</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40</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40</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40</v>
      </c>
      <c r="D553" s="1">
        <v>50000</v>
      </c>
      <c r="E553">
        <v>4</v>
      </c>
      <c r="F553" t="s">
        <v>13</v>
      </c>
      <c r="G553" t="s">
        <v>28</v>
      </c>
      <c r="H553" t="s">
        <v>15</v>
      </c>
      <c r="I553">
        <v>2</v>
      </c>
      <c r="J553" t="s">
        <v>30</v>
      </c>
      <c r="K553" t="s">
        <v>32</v>
      </c>
      <c r="L553">
        <v>63</v>
      </c>
      <c r="M553" t="str">
        <f t="shared" si="8"/>
        <v>old</v>
      </c>
      <c r="N553" t="s">
        <v>18</v>
      </c>
    </row>
    <row r="554" spans="1:14" x14ac:dyDescent="0.35">
      <c r="A554">
        <v>14417</v>
      </c>
      <c r="B554" t="s">
        <v>38</v>
      </c>
      <c r="C554" t="s">
        <v>39</v>
      </c>
      <c r="D554" s="1">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40</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40</v>
      </c>
      <c r="D559" s="1">
        <v>40000</v>
      </c>
      <c r="E559">
        <v>3</v>
      </c>
      <c r="F559" t="s">
        <v>19</v>
      </c>
      <c r="G559" t="s">
        <v>20</v>
      </c>
      <c r="H559" t="s">
        <v>15</v>
      </c>
      <c r="I559">
        <v>0</v>
      </c>
      <c r="J559" t="s">
        <v>26</v>
      </c>
      <c r="K559" t="s">
        <v>32</v>
      </c>
      <c r="L559">
        <v>31</v>
      </c>
      <c r="M559" t="str">
        <f t="shared" si="8"/>
        <v>Adoloscent</v>
      </c>
      <c r="N559" t="s">
        <v>18</v>
      </c>
    </row>
    <row r="560" spans="1:14" x14ac:dyDescent="0.35">
      <c r="A560">
        <v>23200</v>
      </c>
      <c r="B560" t="s">
        <v>36</v>
      </c>
      <c r="C560" t="s">
        <v>40</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40</v>
      </c>
      <c r="D561" s="1">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40</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40</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40</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40</v>
      </c>
      <c r="D565" s="1">
        <v>30000</v>
      </c>
      <c r="E565">
        <v>0</v>
      </c>
      <c r="F565" t="s">
        <v>19</v>
      </c>
      <c r="G565" t="s">
        <v>14</v>
      </c>
      <c r="H565" t="s">
        <v>15</v>
      </c>
      <c r="I565">
        <v>1</v>
      </c>
      <c r="J565" t="s">
        <v>23</v>
      </c>
      <c r="K565" t="s">
        <v>32</v>
      </c>
      <c r="L565">
        <v>28</v>
      </c>
      <c r="M565" t="str">
        <f t="shared" si="8"/>
        <v>Adoloscent</v>
      </c>
      <c r="N565" t="s">
        <v>18</v>
      </c>
    </row>
    <row r="566" spans="1:14" x14ac:dyDescent="0.35">
      <c r="A566">
        <v>17369</v>
      </c>
      <c r="B566" t="s">
        <v>38</v>
      </c>
      <c r="C566" t="s">
        <v>39</v>
      </c>
      <c r="D566" s="1">
        <v>30000</v>
      </c>
      <c r="E566">
        <v>0</v>
      </c>
      <c r="F566" t="s">
        <v>19</v>
      </c>
      <c r="G566" t="s">
        <v>14</v>
      </c>
      <c r="H566" t="s">
        <v>15</v>
      </c>
      <c r="I566">
        <v>1</v>
      </c>
      <c r="J566" t="s">
        <v>23</v>
      </c>
      <c r="K566" t="s">
        <v>32</v>
      </c>
      <c r="L566">
        <v>27</v>
      </c>
      <c r="M566" t="str">
        <f t="shared" si="8"/>
        <v>Adoloscent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40</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39</v>
      </c>
      <c r="D571" s="1">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39</v>
      </c>
      <c r="D574" s="1">
        <v>30000</v>
      </c>
      <c r="E574">
        <v>0</v>
      </c>
      <c r="F574" t="s">
        <v>27</v>
      </c>
      <c r="G574" t="s">
        <v>14</v>
      </c>
      <c r="H574" t="s">
        <v>15</v>
      </c>
      <c r="I574">
        <v>2</v>
      </c>
      <c r="J574" t="s">
        <v>23</v>
      </c>
      <c r="K574" t="s">
        <v>32</v>
      </c>
      <c r="L574">
        <v>30</v>
      </c>
      <c r="M574" t="str">
        <f t="shared" si="8"/>
        <v>Adoloscent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40</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39</v>
      </c>
      <c r="D577" s="1">
        <v>60000</v>
      </c>
      <c r="E577">
        <v>2</v>
      </c>
      <c r="F577" t="s">
        <v>19</v>
      </c>
      <c r="G577" t="s">
        <v>21</v>
      </c>
      <c r="H577" t="s">
        <v>15</v>
      </c>
      <c r="I577">
        <v>1</v>
      </c>
      <c r="J577" t="s">
        <v>30</v>
      </c>
      <c r="K577" t="s">
        <v>32</v>
      </c>
      <c r="L577">
        <v>56</v>
      </c>
      <c r="M577" t="str">
        <f t="shared" si="8"/>
        <v>old</v>
      </c>
      <c r="N577" t="s">
        <v>18</v>
      </c>
    </row>
    <row r="578" spans="1:14" x14ac:dyDescent="0.35">
      <c r="A578">
        <v>18752</v>
      </c>
      <c r="B578" t="s">
        <v>38</v>
      </c>
      <c r="C578" t="s">
        <v>40</v>
      </c>
      <c r="D578" s="1">
        <v>40000</v>
      </c>
      <c r="E578">
        <v>0</v>
      </c>
      <c r="F578" t="s">
        <v>27</v>
      </c>
      <c r="G578" t="s">
        <v>14</v>
      </c>
      <c r="H578" t="s">
        <v>15</v>
      </c>
      <c r="I578">
        <v>1</v>
      </c>
      <c r="J578" t="s">
        <v>23</v>
      </c>
      <c r="K578" t="s">
        <v>32</v>
      </c>
      <c r="L578">
        <v>31</v>
      </c>
      <c r="M578" t="str">
        <f t="shared" si="8"/>
        <v>Adoloscent</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IF(L579&gt;=55,"old",IF(L579&lt;=31,"Adoloscent",IF(L579&gt;31,"Middle age")))</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40</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40</v>
      </c>
      <c r="D582" s="1">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Adoloscent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30</v>
      </c>
      <c r="K585" t="s">
        <v>32</v>
      </c>
      <c r="L585">
        <v>66</v>
      </c>
      <c r="M585" t="str">
        <f t="shared" si="9"/>
        <v>old</v>
      </c>
      <c r="N585" t="s">
        <v>18</v>
      </c>
    </row>
    <row r="586" spans="1:14" x14ac:dyDescent="0.35">
      <c r="A586">
        <v>28667</v>
      </c>
      <c r="B586" t="s">
        <v>38</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40</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40</v>
      </c>
      <c r="D590" s="1">
        <v>90000</v>
      </c>
      <c r="E590">
        <v>2</v>
      </c>
      <c r="F590" t="s">
        <v>27</v>
      </c>
      <c r="G590" t="s">
        <v>21</v>
      </c>
      <c r="H590" t="s">
        <v>15</v>
      </c>
      <c r="I590">
        <v>1</v>
      </c>
      <c r="J590" t="s">
        <v>30</v>
      </c>
      <c r="K590" t="s">
        <v>32</v>
      </c>
      <c r="L590">
        <v>51</v>
      </c>
      <c r="M590" t="str">
        <f t="shared" si="9"/>
        <v>Middle age</v>
      </c>
      <c r="N590" t="s">
        <v>15</v>
      </c>
    </row>
    <row r="591" spans="1:14" x14ac:dyDescent="0.35">
      <c r="A591">
        <v>12100</v>
      </c>
      <c r="B591" t="s">
        <v>38</v>
      </c>
      <c r="C591" t="s">
        <v>39</v>
      </c>
      <c r="D591" s="1">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40</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30</v>
      </c>
      <c r="K593" t="s">
        <v>32</v>
      </c>
      <c r="L593">
        <v>61</v>
      </c>
      <c r="M593" t="str">
        <f t="shared" si="9"/>
        <v>old</v>
      </c>
      <c r="N593" t="s">
        <v>15</v>
      </c>
    </row>
    <row r="594" spans="1:14" x14ac:dyDescent="0.35">
      <c r="A594">
        <v>18391</v>
      </c>
      <c r="B594" t="s">
        <v>38</v>
      </c>
      <c r="C594" t="s">
        <v>40</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40</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40</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40</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40</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Adoloscent</v>
      </c>
      <c r="N606" t="s">
        <v>18</v>
      </c>
    </row>
    <row r="607" spans="1:14" x14ac:dyDescent="0.35">
      <c r="A607">
        <v>17458</v>
      </c>
      <c r="B607" t="s">
        <v>38</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40</v>
      </c>
      <c r="D609" s="1">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40</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40</v>
      </c>
      <c r="D614" s="1">
        <v>30000</v>
      </c>
      <c r="E614">
        <v>0</v>
      </c>
      <c r="F614" t="s">
        <v>29</v>
      </c>
      <c r="G614" t="s">
        <v>20</v>
      </c>
      <c r="H614" t="s">
        <v>15</v>
      </c>
      <c r="I614">
        <v>2</v>
      </c>
      <c r="J614" t="s">
        <v>23</v>
      </c>
      <c r="K614" t="s">
        <v>32</v>
      </c>
      <c r="L614">
        <v>27</v>
      </c>
      <c r="M614" t="str">
        <f t="shared" si="9"/>
        <v>Adoloscent</v>
      </c>
      <c r="N614" t="s">
        <v>18</v>
      </c>
    </row>
    <row r="615" spans="1:14" x14ac:dyDescent="0.35">
      <c r="A615">
        <v>25184</v>
      </c>
      <c r="B615" t="s">
        <v>38</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40</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40</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40</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40</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40</v>
      </c>
      <c r="D621" s="1">
        <v>40000</v>
      </c>
      <c r="E621">
        <v>0</v>
      </c>
      <c r="F621" t="s">
        <v>27</v>
      </c>
      <c r="G621" t="s">
        <v>14</v>
      </c>
      <c r="H621" t="s">
        <v>15</v>
      </c>
      <c r="I621">
        <v>1</v>
      </c>
      <c r="J621" t="s">
        <v>23</v>
      </c>
      <c r="K621" t="s">
        <v>32</v>
      </c>
      <c r="L621">
        <v>30</v>
      </c>
      <c r="M621" t="str">
        <f t="shared" si="9"/>
        <v>Adoloscent</v>
      </c>
      <c r="N621" t="s">
        <v>18</v>
      </c>
    </row>
    <row r="622" spans="1:14" x14ac:dyDescent="0.35">
      <c r="A622">
        <v>11259</v>
      </c>
      <c r="B622" t="s">
        <v>36</v>
      </c>
      <c r="C622" t="s">
        <v>40</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40</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40</v>
      </c>
      <c r="D626" s="1">
        <v>70000</v>
      </c>
      <c r="E626">
        <v>0</v>
      </c>
      <c r="F626" t="s">
        <v>19</v>
      </c>
      <c r="G626" t="s">
        <v>14</v>
      </c>
      <c r="H626" t="s">
        <v>18</v>
      </c>
      <c r="I626">
        <v>2</v>
      </c>
      <c r="J626" t="s">
        <v>16</v>
      </c>
      <c r="K626" t="s">
        <v>32</v>
      </c>
      <c r="L626">
        <v>27</v>
      </c>
      <c r="M626" t="str">
        <f t="shared" si="9"/>
        <v>Adoloscent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40</v>
      </c>
      <c r="D628" s="1">
        <v>60000</v>
      </c>
      <c r="E628">
        <v>0</v>
      </c>
      <c r="F628" t="s">
        <v>19</v>
      </c>
      <c r="G628" t="s">
        <v>14</v>
      </c>
      <c r="H628" t="s">
        <v>15</v>
      </c>
      <c r="I628">
        <v>2</v>
      </c>
      <c r="J628" t="s">
        <v>23</v>
      </c>
      <c r="K628" t="s">
        <v>32</v>
      </c>
      <c r="L628">
        <v>29</v>
      </c>
      <c r="M628" t="str">
        <f t="shared" si="9"/>
        <v>Adoloscent</v>
      </c>
      <c r="N628" t="s">
        <v>18</v>
      </c>
    </row>
    <row r="629" spans="1:14" x14ac:dyDescent="0.35">
      <c r="A629">
        <v>23672</v>
      </c>
      <c r="B629" t="s">
        <v>36</v>
      </c>
      <c r="C629" t="s">
        <v>40</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40</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Adoloscent</v>
      </c>
      <c r="N632" t="s">
        <v>18</v>
      </c>
    </row>
    <row r="633" spans="1:14" x14ac:dyDescent="0.35">
      <c r="A633">
        <v>27643</v>
      </c>
      <c r="B633" t="s">
        <v>38</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40</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40</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40</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40</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39</v>
      </c>
      <c r="D639" s="1">
        <v>40000</v>
      </c>
      <c r="E639">
        <v>0</v>
      </c>
      <c r="F639" t="s">
        <v>27</v>
      </c>
      <c r="G639" t="s">
        <v>14</v>
      </c>
      <c r="H639" t="s">
        <v>18</v>
      </c>
      <c r="I639">
        <v>2</v>
      </c>
      <c r="J639" t="s">
        <v>26</v>
      </c>
      <c r="K639" t="s">
        <v>32</v>
      </c>
      <c r="L639">
        <v>30</v>
      </c>
      <c r="M639" t="str">
        <f t="shared" si="9"/>
        <v>Adoloscent</v>
      </c>
      <c r="N639" t="s">
        <v>18</v>
      </c>
    </row>
    <row r="640" spans="1:14" x14ac:dyDescent="0.35">
      <c r="A640">
        <v>18949</v>
      </c>
      <c r="B640" t="s">
        <v>38</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40</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30</v>
      </c>
      <c r="K643" t="s">
        <v>32</v>
      </c>
      <c r="L643">
        <v>64</v>
      </c>
      <c r="M643" t="str">
        <f t="shared" ref="M643:M706" si="10">IF(L643&gt;=55,"old",IF(L643&lt;=31,"Adoloscent",IF(L643&gt;31,"Middle age")))</f>
        <v>old</v>
      </c>
      <c r="N643" t="s">
        <v>18</v>
      </c>
    </row>
    <row r="644" spans="1:14" x14ac:dyDescent="0.35">
      <c r="A644">
        <v>21741</v>
      </c>
      <c r="B644" t="s">
        <v>36</v>
      </c>
      <c r="C644" t="s">
        <v>40</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40</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40</v>
      </c>
      <c r="D646" s="1">
        <v>60000</v>
      </c>
      <c r="E646">
        <v>5</v>
      </c>
      <c r="F646" t="s">
        <v>13</v>
      </c>
      <c r="G646" t="s">
        <v>14</v>
      </c>
      <c r="H646" t="s">
        <v>15</v>
      </c>
      <c r="I646">
        <v>3</v>
      </c>
      <c r="J646" t="s">
        <v>30</v>
      </c>
      <c r="K646" t="s">
        <v>32</v>
      </c>
      <c r="L646">
        <v>41</v>
      </c>
      <c r="M646" t="str">
        <f t="shared" si="10"/>
        <v>Middle age</v>
      </c>
      <c r="N646" t="s">
        <v>18</v>
      </c>
    </row>
    <row r="647" spans="1:14" x14ac:dyDescent="0.35">
      <c r="A647">
        <v>16217</v>
      </c>
      <c r="B647" t="s">
        <v>38</v>
      </c>
      <c r="C647" t="s">
        <v>40</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40</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39</v>
      </c>
      <c r="D649" s="1">
        <v>40000</v>
      </c>
      <c r="E649">
        <v>0</v>
      </c>
      <c r="F649" t="s">
        <v>27</v>
      </c>
      <c r="G649" t="s">
        <v>14</v>
      </c>
      <c r="H649" t="s">
        <v>15</v>
      </c>
      <c r="I649">
        <v>2</v>
      </c>
      <c r="J649" t="s">
        <v>23</v>
      </c>
      <c r="K649" t="s">
        <v>32</v>
      </c>
      <c r="L649">
        <v>31</v>
      </c>
      <c r="M649" t="str">
        <f t="shared" si="10"/>
        <v>Adoloscent</v>
      </c>
      <c r="N649" t="s">
        <v>18</v>
      </c>
    </row>
    <row r="650" spans="1:14" x14ac:dyDescent="0.35">
      <c r="A650">
        <v>25872</v>
      </c>
      <c r="B650" t="s">
        <v>38</v>
      </c>
      <c r="C650" t="s">
        <v>40</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40</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40</v>
      </c>
      <c r="D652" s="1">
        <v>70000</v>
      </c>
      <c r="E652">
        <v>5</v>
      </c>
      <c r="F652" t="s">
        <v>31</v>
      </c>
      <c r="G652" t="s">
        <v>28</v>
      </c>
      <c r="H652" t="s">
        <v>15</v>
      </c>
      <c r="I652">
        <v>2</v>
      </c>
      <c r="J652" t="s">
        <v>30</v>
      </c>
      <c r="K652" t="s">
        <v>32</v>
      </c>
      <c r="L652">
        <v>67</v>
      </c>
      <c r="M652" t="str">
        <f t="shared" si="10"/>
        <v>old</v>
      </c>
      <c r="N652" t="s">
        <v>15</v>
      </c>
    </row>
    <row r="653" spans="1:14" x14ac:dyDescent="0.35">
      <c r="A653">
        <v>14284</v>
      </c>
      <c r="B653" t="s">
        <v>38</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39</v>
      </c>
      <c r="D655" s="1">
        <v>30000</v>
      </c>
      <c r="E655">
        <v>0</v>
      </c>
      <c r="F655" t="s">
        <v>27</v>
      </c>
      <c r="G655" t="s">
        <v>14</v>
      </c>
      <c r="H655" t="s">
        <v>18</v>
      </c>
      <c r="I655">
        <v>2</v>
      </c>
      <c r="J655" t="s">
        <v>26</v>
      </c>
      <c r="K655" t="s">
        <v>32</v>
      </c>
      <c r="L655">
        <v>31</v>
      </c>
      <c r="M655" t="str">
        <f t="shared" si="10"/>
        <v>Adoloscent</v>
      </c>
      <c r="N655" t="s">
        <v>15</v>
      </c>
    </row>
    <row r="656" spans="1:14" x14ac:dyDescent="0.35">
      <c r="A656">
        <v>29106</v>
      </c>
      <c r="B656" t="s">
        <v>38</v>
      </c>
      <c r="C656" t="s">
        <v>39</v>
      </c>
      <c r="D656" s="1">
        <v>40000</v>
      </c>
      <c r="E656">
        <v>0</v>
      </c>
      <c r="F656" t="s">
        <v>27</v>
      </c>
      <c r="G656" t="s">
        <v>14</v>
      </c>
      <c r="H656" t="s">
        <v>18</v>
      </c>
      <c r="I656">
        <v>2</v>
      </c>
      <c r="J656" t="s">
        <v>26</v>
      </c>
      <c r="K656" t="s">
        <v>32</v>
      </c>
      <c r="L656">
        <v>31</v>
      </c>
      <c r="M656" t="str">
        <f t="shared" si="10"/>
        <v>Adoloscent</v>
      </c>
      <c r="N656" t="s">
        <v>15</v>
      </c>
    </row>
    <row r="657" spans="1:14" x14ac:dyDescent="0.35">
      <c r="A657">
        <v>26236</v>
      </c>
      <c r="B657" t="s">
        <v>36</v>
      </c>
      <c r="C657" t="s">
        <v>40</v>
      </c>
      <c r="D657" s="1">
        <v>40000</v>
      </c>
      <c r="E657">
        <v>3</v>
      </c>
      <c r="F657" t="s">
        <v>19</v>
      </c>
      <c r="G657" t="s">
        <v>20</v>
      </c>
      <c r="H657" t="s">
        <v>15</v>
      </c>
      <c r="I657">
        <v>1</v>
      </c>
      <c r="J657" t="s">
        <v>16</v>
      </c>
      <c r="K657" t="s">
        <v>32</v>
      </c>
      <c r="L657">
        <v>31</v>
      </c>
      <c r="M657" t="str">
        <f t="shared" si="10"/>
        <v>Adoloscent</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40</v>
      </c>
      <c r="D661" s="1">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40</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39</v>
      </c>
      <c r="D663" s="1">
        <v>40000</v>
      </c>
      <c r="E663">
        <v>0</v>
      </c>
      <c r="F663" t="s">
        <v>27</v>
      </c>
      <c r="G663" t="s">
        <v>14</v>
      </c>
      <c r="H663" t="s">
        <v>18</v>
      </c>
      <c r="I663">
        <v>2</v>
      </c>
      <c r="J663" t="s">
        <v>16</v>
      </c>
      <c r="K663" t="s">
        <v>32</v>
      </c>
      <c r="L663">
        <v>28</v>
      </c>
      <c r="M663" t="str">
        <f t="shared" si="10"/>
        <v>Adoloscent</v>
      </c>
      <c r="N663" t="s">
        <v>15</v>
      </c>
    </row>
    <row r="664" spans="1:14" x14ac:dyDescent="0.35">
      <c r="A664">
        <v>27637</v>
      </c>
      <c r="B664" t="s">
        <v>38</v>
      </c>
      <c r="C664" t="s">
        <v>40</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40</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40</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40</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40</v>
      </c>
      <c r="D669" s="1">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40</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40</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30</v>
      </c>
      <c r="K672" t="s">
        <v>32</v>
      </c>
      <c r="L672">
        <v>59</v>
      </c>
      <c r="M672" t="str">
        <f t="shared" si="10"/>
        <v>old</v>
      </c>
      <c r="N672" t="s">
        <v>18</v>
      </c>
    </row>
    <row r="673" spans="1:14" x14ac:dyDescent="0.35">
      <c r="A673">
        <v>22252</v>
      </c>
      <c r="B673" t="s">
        <v>38</v>
      </c>
      <c r="C673" t="s">
        <v>40</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40</v>
      </c>
      <c r="D674" s="1">
        <v>40000</v>
      </c>
      <c r="E674">
        <v>0</v>
      </c>
      <c r="F674" t="s">
        <v>27</v>
      </c>
      <c r="G674" t="s">
        <v>14</v>
      </c>
      <c r="H674" t="s">
        <v>15</v>
      </c>
      <c r="I674">
        <v>2</v>
      </c>
      <c r="J674" t="s">
        <v>23</v>
      </c>
      <c r="K674" t="s">
        <v>32</v>
      </c>
      <c r="L674">
        <v>30</v>
      </c>
      <c r="M674" t="str">
        <f t="shared" si="10"/>
        <v>Adoloscent</v>
      </c>
      <c r="N674" t="s">
        <v>18</v>
      </c>
    </row>
    <row r="675" spans="1:14" x14ac:dyDescent="0.35">
      <c r="A675">
        <v>11817</v>
      </c>
      <c r="B675" t="s">
        <v>38</v>
      </c>
      <c r="C675" t="s">
        <v>40</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40</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40</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40</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40</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40</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40</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40</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39</v>
      </c>
      <c r="D689" s="1">
        <v>30000</v>
      </c>
      <c r="E689">
        <v>0</v>
      </c>
      <c r="F689" t="s">
        <v>19</v>
      </c>
      <c r="G689" t="s">
        <v>14</v>
      </c>
      <c r="H689" t="s">
        <v>15</v>
      </c>
      <c r="I689">
        <v>2</v>
      </c>
      <c r="J689" t="s">
        <v>23</v>
      </c>
      <c r="K689" t="s">
        <v>32</v>
      </c>
      <c r="L689">
        <v>30</v>
      </c>
      <c r="M689" t="str">
        <f t="shared" si="10"/>
        <v>Adoloscent</v>
      </c>
      <c r="N689" t="s">
        <v>18</v>
      </c>
    </row>
    <row r="690" spans="1:14" x14ac:dyDescent="0.35">
      <c r="A690">
        <v>11699</v>
      </c>
      <c r="B690" t="s">
        <v>38</v>
      </c>
      <c r="C690" t="s">
        <v>39</v>
      </c>
      <c r="D690" s="1">
        <v>60000</v>
      </c>
      <c r="E690">
        <v>0</v>
      </c>
      <c r="F690" t="s">
        <v>13</v>
      </c>
      <c r="G690" t="s">
        <v>14</v>
      </c>
      <c r="H690" t="s">
        <v>18</v>
      </c>
      <c r="I690">
        <v>2</v>
      </c>
      <c r="J690" t="s">
        <v>16</v>
      </c>
      <c r="K690" t="s">
        <v>32</v>
      </c>
      <c r="L690">
        <v>30</v>
      </c>
      <c r="M690" t="str">
        <f t="shared" si="10"/>
        <v>Adoloscent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Adoloscent</v>
      </c>
      <c r="N691" t="s">
        <v>18</v>
      </c>
    </row>
    <row r="692" spans="1:14" x14ac:dyDescent="0.35">
      <c r="A692">
        <v>28269</v>
      </c>
      <c r="B692" t="s">
        <v>38</v>
      </c>
      <c r="C692" t="s">
        <v>40</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40</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40</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39</v>
      </c>
      <c r="D698" s="1">
        <v>60000</v>
      </c>
      <c r="E698">
        <v>0</v>
      </c>
      <c r="F698" t="s">
        <v>19</v>
      </c>
      <c r="G698" t="s">
        <v>21</v>
      </c>
      <c r="H698" t="s">
        <v>18</v>
      </c>
      <c r="I698">
        <v>2</v>
      </c>
      <c r="J698" t="s">
        <v>26</v>
      </c>
      <c r="K698" t="s">
        <v>32</v>
      </c>
      <c r="L698">
        <v>30</v>
      </c>
      <c r="M698" t="str">
        <f t="shared" si="10"/>
        <v>Adoloscent</v>
      </c>
      <c r="N698" t="s">
        <v>18</v>
      </c>
    </row>
    <row r="699" spans="1:14" x14ac:dyDescent="0.35">
      <c r="A699">
        <v>14090</v>
      </c>
      <c r="B699" t="s">
        <v>36</v>
      </c>
      <c r="C699" t="s">
        <v>40</v>
      </c>
      <c r="D699" s="1">
        <v>30000</v>
      </c>
      <c r="E699">
        <v>0</v>
      </c>
      <c r="F699" t="s">
        <v>29</v>
      </c>
      <c r="G699" t="s">
        <v>20</v>
      </c>
      <c r="H699" t="s">
        <v>18</v>
      </c>
      <c r="I699">
        <v>2</v>
      </c>
      <c r="J699" t="s">
        <v>16</v>
      </c>
      <c r="K699" t="s">
        <v>32</v>
      </c>
      <c r="L699">
        <v>28</v>
      </c>
      <c r="M699" t="str">
        <f t="shared" si="10"/>
        <v>Adoloscent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40</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39</v>
      </c>
      <c r="D703" s="1">
        <v>30000</v>
      </c>
      <c r="E703">
        <v>0</v>
      </c>
      <c r="F703" t="s">
        <v>27</v>
      </c>
      <c r="G703" t="s">
        <v>14</v>
      </c>
      <c r="H703" t="s">
        <v>15</v>
      </c>
      <c r="I703">
        <v>2</v>
      </c>
      <c r="J703" t="s">
        <v>23</v>
      </c>
      <c r="K703" t="s">
        <v>32</v>
      </c>
      <c r="L703">
        <v>26</v>
      </c>
      <c r="M703" t="str">
        <f t="shared" si="10"/>
        <v>Adoloscent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40</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40</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40</v>
      </c>
      <c r="D707" s="1">
        <v>70000</v>
      </c>
      <c r="E707">
        <v>4</v>
      </c>
      <c r="F707" t="s">
        <v>13</v>
      </c>
      <c r="G707" t="s">
        <v>28</v>
      </c>
      <c r="H707" t="s">
        <v>15</v>
      </c>
      <c r="I707">
        <v>1</v>
      </c>
      <c r="J707" t="s">
        <v>30</v>
      </c>
      <c r="K707" t="s">
        <v>32</v>
      </c>
      <c r="L707">
        <v>59</v>
      </c>
      <c r="M707" t="str">
        <f t="shared" ref="M707:M770" si="11">IF(L707&gt;=55,"old",IF(L707&lt;=31,"Adoloscent",IF(L707&gt;31,"Middle age")))</f>
        <v>old</v>
      </c>
      <c r="N707" t="s">
        <v>18</v>
      </c>
    </row>
    <row r="708" spans="1:14" x14ac:dyDescent="0.35">
      <c r="A708">
        <v>20296</v>
      </c>
      <c r="B708" t="s">
        <v>38</v>
      </c>
      <c r="C708" t="s">
        <v>40</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40</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30</v>
      </c>
      <c r="K710" t="s">
        <v>32</v>
      </c>
      <c r="L710">
        <v>60</v>
      </c>
      <c r="M710" t="str">
        <f t="shared" si="11"/>
        <v>old</v>
      </c>
      <c r="N710" t="s">
        <v>18</v>
      </c>
    </row>
    <row r="711" spans="1:14" x14ac:dyDescent="0.35">
      <c r="A711">
        <v>23712</v>
      </c>
      <c r="B711" t="s">
        <v>38</v>
      </c>
      <c r="C711" t="s">
        <v>40</v>
      </c>
      <c r="D711" s="1">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40</v>
      </c>
      <c r="D713" s="1">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40</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40</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Adoloscent</v>
      </c>
      <c r="N716" t="s">
        <v>15</v>
      </c>
    </row>
    <row r="717" spans="1:14" x14ac:dyDescent="0.35">
      <c r="A717">
        <v>27090</v>
      </c>
      <c r="B717" t="s">
        <v>36</v>
      </c>
      <c r="C717" t="s">
        <v>40</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40</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40</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40</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40</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40</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Adoloscent</v>
      </c>
      <c r="N730" t="s">
        <v>18</v>
      </c>
    </row>
    <row r="731" spans="1:14" x14ac:dyDescent="0.35">
      <c r="A731">
        <v>11886</v>
      </c>
      <c r="B731" t="s">
        <v>36</v>
      </c>
      <c r="C731" t="s">
        <v>40</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40</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40</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40</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40</v>
      </c>
      <c r="D737" s="1">
        <v>30000</v>
      </c>
      <c r="E737">
        <v>0</v>
      </c>
      <c r="F737" t="s">
        <v>19</v>
      </c>
      <c r="G737" t="s">
        <v>14</v>
      </c>
      <c r="H737" t="s">
        <v>15</v>
      </c>
      <c r="I737">
        <v>1</v>
      </c>
      <c r="J737" t="s">
        <v>23</v>
      </c>
      <c r="K737" t="s">
        <v>32</v>
      </c>
      <c r="L737">
        <v>26</v>
      </c>
      <c r="M737" t="str">
        <f t="shared" si="11"/>
        <v>Adoloscent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Adoloscent</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40</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40</v>
      </c>
      <c r="D741" s="1">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Adoloscent</v>
      </c>
      <c r="N742" t="s">
        <v>18</v>
      </c>
    </row>
    <row r="743" spans="1:14" x14ac:dyDescent="0.35">
      <c r="A743">
        <v>14913</v>
      </c>
      <c r="B743" t="s">
        <v>36</v>
      </c>
      <c r="C743" t="s">
        <v>40</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39</v>
      </c>
      <c r="D744" s="1">
        <v>30000</v>
      </c>
      <c r="E744">
        <v>0</v>
      </c>
      <c r="F744" t="s">
        <v>27</v>
      </c>
      <c r="G744" t="s">
        <v>14</v>
      </c>
      <c r="H744" t="s">
        <v>15</v>
      </c>
      <c r="I744">
        <v>2</v>
      </c>
      <c r="J744" t="s">
        <v>23</v>
      </c>
      <c r="K744" t="s">
        <v>32</v>
      </c>
      <c r="L744">
        <v>30</v>
      </c>
      <c r="M744" t="str">
        <f t="shared" si="11"/>
        <v>Adoloscent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40</v>
      </c>
      <c r="D746" s="1">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40</v>
      </c>
      <c r="D748" s="1">
        <v>60000</v>
      </c>
      <c r="E748">
        <v>2</v>
      </c>
      <c r="F748" t="s">
        <v>13</v>
      </c>
      <c r="G748" t="s">
        <v>28</v>
      </c>
      <c r="H748" t="s">
        <v>15</v>
      </c>
      <c r="I748">
        <v>0</v>
      </c>
      <c r="J748" t="s">
        <v>30</v>
      </c>
      <c r="K748" t="s">
        <v>32</v>
      </c>
      <c r="L748">
        <v>56</v>
      </c>
      <c r="M748" t="str">
        <f t="shared" si="11"/>
        <v>old</v>
      </c>
      <c r="N748" t="s">
        <v>18</v>
      </c>
    </row>
    <row r="749" spans="1:14" x14ac:dyDescent="0.35">
      <c r="A749">
        <v>12957</v>
      </c>
      <c r="B749" t="s">
        <v>38</v>
      </c>
      <c r="C749" t="s">
        <v>40</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40</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40</v>
      </c>
      <c r="D755" s="1">
        <v>40000</v>
      </c>
      <c r="E755">
        <v>0</v>
      </c>
      <c r="F755" t="s">
        <v>19</v>
      </c>
      <c r="G755" t="s">
        <v>14</v>
      </c>
      <c r="H755" t="s">
        <v>18</v>
      </c>
      <c r="I755">
        <v>1</v>
      </c>
      <c r="J755" t="s">
        <v>26</v>
      </c>
      <c r="K755" t="s">
        <v>32</v>
      </c>
      <c r="L755">
        <v>27</v>
      </c>
      <c r="M755" t="str">
        <f t="shared" si="11"/>
        <v>Adoloscent</v>
      </c>
      <c r="N755" t="s">
        <v>18</v>
      </c>
    </row>
    <row r="756" spans="1:14" x14ac:dyDescent="0.35">
      <c r="A756">
        <v>23668</v>
      </c>
      <c r="B756" t="s">
        <v>36</v>
      </c>
      <c r="C756" t="s">
        <v>40</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40</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40</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40</v>
      </c>
      <c r="D763" s="1">
        <v>60000</v>
      </c>
      <c r="E763">
        <v>5</v>
      </c>
      <c r="F763" t="s">
        <v>13</v>
      </c>
      <c r="G763" t="s">
        <v>28</v>
      </c>
      <c r="H763" t="s">
        <v>15</v>
      </c>
      <c r="I763">
        <v>3</v>
      </c>
      <c r="J763" t="s">
        <v>30</v>
      </c>
      <c r="K763" t="s">
        <v>32</v>
      </c>
      <c r="L763">
        <v>59</v>
      </c>
      <c r="M763" t="str">
        <f t="shared" si="11"/>
        <v>old</v>
      </c>
      <c r="N763" t="s">
        <v>18</v>
      </c>
    </row>
    <row r="764" spans="1:14" x14ac:dyDescent="0.35">
      <c r="A764">
        <v>20657</v>
      </c>
      <c r="B764" t="s">
        <v>38</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40</v>
      </c>
      <c r="D766" s="1">
        <v>60000</v>
      </c>
      <c r="E766">
        <v>0</v>
      </c>
      <c r="F766" t="s">
        <v>19</v>
      </c>
      <c r="G766" t="s">
        <v>14</v>
      </c>
      <c r="H766" t="s">
        <v>18</v>
      </c>
      <c r="I766">
        <v>1</v>
      </c>
      <c r="J766" t="s">
        <v>26</v>
      </c>
      <c r="K766" t="s">
        <v>32</v>
      </c>
      <c r="L766">
        <v>27</v>
      </c>
      <c r="M766" t="str">
        <f t="shared" si="11"/>
        <v>Adoloscent</v>
      </c>
      <c r="N766" t="s">
        <v>18</v>
      </c>
    </row>
    <row r="767" spans="1:14" x14ac:dyDescent="0.35">
      <c r="A767">
        <v>16753</v>
      </c>
      <c r="B767" t="s">
        <v>38</v>
      </c>
      <c r="C767" t="s">
        <v>40</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40</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40</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40</v>
      </c>
      <c r="D771" s="1">
        <v>100000</v>
      </c>
      <c r="E771">
        <v>4</v>
      </c>
      <c r="F771" t="s">
        <v>13</v>
      </c>
      <c r="G771" t="s">
        <v>28</v>
      </c>
      <c r="H771" t="s">
        <v>15</v>
      </c>
      <c r="I771">
        <v>4</v>
      </c>
      <c r="J771" t="s">
        <v>16</v>
      </c>
      <c r="K771" t="s">
        <v>32</v>
      </c>
      <c r="L771">
        <v>40</v>
      </c>
      <c r="M771" t="str">
        <f t="shared" ref="M771:M834" si="12">IF(L771&gt;=55,"old",IF(L771&lt;=31,"Adoloscent",IF(L771&gt;31,"Middle age")))</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40</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40</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30</v>
      </c>
      <c r="K777" t="s">
        <v>32</v>
      </c>
      <c r="L777">
        <v>54</v>
      </c>
      <c r="M777" t="str">
        <f t="shared" si="12"/>
        <v>Middle age</v>
      </c>
      <c r="N777" t="s">
        <v>18</v>
      </c>
    </row>
    <row r="778" spans="1:14" x14ac:dyDescent="0.35">
      <c r="A778">
        <v>26490</v>
      </c>
      <c r="B778" t="s">
        <v>38</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39</v>
      </c>
      <c r="D779" s="1">
        <v>40000</v>
      </c>
      <c r="E779">
        <v>0</v>
      </c>
      <c r="F779" t="s">
        <v>27</v>
      </c>
      <c r="G779" t="s">
        <v>14</v>
      </c>
      <c r="H779" t="s">
        <v>15</v>
      </c>
      <c r="I779">
        <v>2</v>
      </c>
      <c r="J779" t="s">
        <v>23</v>
      </c>
      <c r="K779" t="s">
        <v>32</v>
      </c>
      <c r="L779">
        <v>27</v>
      </c>
      <c r="M779" t="str">
        <f t="shared" si="12"/>
        <v>Adoloscent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40</v>
      </c>
      <c r="D782" s="1">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40</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40</v>
      </c>
      <c r="D787" s="1">
        <v>40000</v>
      </c>
      <c r="E787">
        <v>0</v>
      </c>
      <c r="F787" t="s">
        <v>27</v>
      </c>
      <c r="G787" t="s">
        <v>14</v>
      </c>
      <c r="H787" t="s">
        <v>18</v>
      </c>
      <c r="I787">
        <v>2</v>
      </c>
      <c r="J787" t="s">
        <v>16</v>
      </c>
      <c r="K787" t="s">
        <v>32</v>
      </c>
      <c r="L787">
        <v>28</v>
      </c>
      <c r="M787" t="str">
        <f t="shared" si="12"/>
        <v>Adoloscent</v>
      </c>
      <c r="N787" t="s">
        <v>15</v>
      </c>
    </row>
    <row r="788" spans="1:14" x14ac:dyDescent="0.35">
      <c r="A788">
        <v>15468</v>
      </c>
      <c r="B788" t="s">
        <v>36</v>
      </c>
      <c r="C788" t="s">
        <v>40</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40</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40</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40</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Adoloscent</v>
      </c>
      <c r="N793" t="s">
        <v>15</v>
      </c>
    </row>
    <row r="794" spans="1:14" x14ac:dyDescent="0.35">
      <c r="A794">
        <v>23256</v>
      </c>
      <c r="B794" t="s">
        <v>38</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39</v>
      </c>
      <c r="D799" s="1">
        <v>60000</v>
      </c>
      <c r="E799">
        <v>0</v>
      </c>
      <c r="F799" t="s">
        <v>19</v>
      </c>
      <c r="G799" t="s">
        <v>14</v>
      </c>
      <c r="H799" t="s">
        <v>15</v>
      </c>
      <c r="I799">
        <v>1</v>
      </c>
      <c r="J799" t="s">
        <v>23</v>
      </c>
      <c r="K799" t="s">
        <v>32</v>
      </c>
      <c r="L799">
        <v>27</v>
      </c>
      <c r="M799" t="str">
        <f t="shared" si="12"/>
        <v>Adoloscent</v>
      </c>
      <c r="N799" t="s">
        <v>15</v>
      </c>
    </row>
    <row r="800" spans="1:14" x14ac:dyDescent="0.35">
      <c r="A800">
        <v>22971</v>
      </c>
      <c r="B800" t="s">
        <v>38</v>
      </c>
      <c r="C800" t="s">
        <v>40</v>
      </c>
      <c r="D800" s="1">
        <v>30000</v>
      </c>
      <c r="E800">
        <v>0</v>
      </c>
      <c r="F800" t="s">
        <v>27</v>
      </c>
      <c r="G800" t="s">
        <v>14</v>
      </c>
      <c r="H800" t="s">
        <v>18</v>
      </c>
      <c r="I800">
        <v>2</v>
      </c>
      <c r="J800" t="s">
        <v>16</v>
      </c>
      <c r="K800" t="s">
        <v>32</v>
      </c>
      <c r="L800">
        <v>25</v>
      </c>
      <c r="M800" t="str">
        <f t="shared" si="12"/>
        <v>Adoloscent</v>
      </c>
      <c r="N800" t="s">
        <v>15</v>
      </c>
    </row>
    <row r="801" spans="1:14" x14ac:dyDescent="0.35">
      <c r="A801">
        <v>15287</v>
      </c>
      <c r="B801" t="s">
        <v>38</v>
      </c>
      <c r="C801" t="s">
        <v>40</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Adoloscent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Adoloscent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Adoloscent</v>
      </c>
      <c r="N806" t="s">
        <v>15</v>
      </c>
    </row>
    <row r="807" spans="1:14" x14ac:dyDescent="0.35">
      <c r="A807">
        <v>26778</v>
      </c>
      <c r="B807" t="s">
        <v>38</v>
      </c>
      <c r="C807" t="s">
        <v>40</v>
      </c>
      <c r="D807" s="1">
        <v>40000</v>
      </c>
      <c r="E807">
        <v>0</v>
      </c>
      <c r="F807" t="s">
        <v>27</v>
      </c>
      <c r="G807" t="s">
        <v>14</v>
      </c>
      <c r="H807" t="s">
        <v>15</v>
      </c>
      <c r="I807">
        <v>2</v>
      </c>
      <c r="J807" t="s">
        <v>23</v>
      </c>
      <c r="K807" t="s">
        <v>32</v>
      </c>
      <c r="L807">
        <v>31</v>
      </c>
      <c r="M807" t="str">
        <f t="shared" si="12"/>
        <v>Adoloscent</v>
      </c>
      <c r="N807" t="s">
        <v>18</v>
      </c>
    </row>
    <row r="808" spans="1:14" x14ac:dyDescent="0.35">
      <c r="A808">
        <v>23248</v>
      </c>
      <c r="B808" t="s">
        <v>36</v>
      </c>
      <c r="C808" t="s">
        <v>40</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40</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40</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40</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Adoloscent</v>
      </c>
      <c r="N813" t="s">
        <v>18</v>
      </c>
    </row>
    <row r="814" spans="1:14" x14ac:dyDescent="0.35">
      <c r="A814">
        <v>15749</v>
      </c>
      <c r="B814" t="s">
        <v>38</v>
      </c>
      <c r="C814" t="s">
        <v>40</v>
      </c>
      <c r="D814" s="1">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40</v>
      </c>
      <c r="D815" s="1">
        <v>70000</v>
      </c>
      <c r="E815">
        <v>2</v>
      </c>
      <c r="F815" t="s">
        <v>27</v>
      </c>
      <c r="G815" t="s">
        <v>21</v>
      </c>
      <c r="H815" t="s">
        <v>15</v>
      </c>
      <c r="I815">
        <v>2</v>
      </c>
      <c r="J815" t="s">
        <v>30</v>
      </c>
      <c r="K815" t="s">
        <v>32</v>
      </c>
      <c r="L815">
        <v>53</v>
      </c>
      <c r="M815" t="str">
        <f t="shared" si="12"/>
        <v>Middle age</v>
      </c>
      <c r="N815" t="s">
        <v>18</v>
      </c>
    </row>
    <row r="816" spans="1:14" x14ac:dyDescent="0.35">
      <c r="A816">
        <v>13351</v>
      </c>
      <c r="B816" t="s">
        <v>38</v>
      </c>
      <c r="C816" t="s">
        <v>40</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Adoloscent</v>
      </c>
      <c r="N817" t="s">
        <v>18</v>
      </c>
    </row>
    <row r="818" spans="1:14" x14ac:dyDescent="0.35">
      <c r="A818">
        <v>21660</v>
      </c>
      <c r="B818" t="s">
        <v>36</v>
      </c>
      <c r="C818" t="s">
        <v>40</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40</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Adoloscent</v>
      </c>
      <c r="N820" t="s">
        <v>18</v>
      </c>
    </row>
    <row r="821" spans="1:14" x14ac:dyDescent="0.35">
      <c r="A821">
        <v>27505</v>
      </c>
      <c r="B821" t="s">
        <v>38</v>
      </c>
      <c r="C821" t="s">
        <v>40</v>
      </c>
      <c r="D821" s="1">
        <v>40000</v>
      </c>
      <c r="E821">
        <v>0</v>
      </c>
      <c r="F821" t="s">
        <v>27</v>
      </c>
      <c r="G821" t="s">
        <v>14</v>
      </c>
      <c r="H821" t="s">
        <v>15</v>
      </c>
      <c r="I821">
        <v>2</v>
      </c>
      <c r="J821" t="s">
        <v>23</v>
      </c>
      <c r="K821" t="s">
        <v>32</v>
      </c>
      <c r="L821">
        <v>30</v>
      </c>
      <c r="M821" t="str">
        <f t="shared" si="12"/>
        <v>Adoloscent</v>
      </c>
      <c r="N821" t="s">
        <v>18</v>
      </c>
    </row>
    <row r="822" spans="1:14" x14ac:dyDescent="0.35">
      <c r="A822">
        <v>29243</v>
      </c>
      <c r="B822" t="s">
        <v>38</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40</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40</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40</v>
      </c>
      <c r="D830" s="1">
        <v>40000</v>
      </c>
      <c r="E830">
        <v>0</v>
      </c>
      <c r="F830" t="s">
        <v>29</v>
      </c>
      <c r="G830" t="s">
        <v>20</v>
      </c>
      <c r="H830" t="s">
        <v>15</v>
      </c>
      <c r="I830">
        <v>2</v>
      </c>
      <c r="J830" t="s">
        <v>23</v>
      </c>
      <c r="K830" t="s">
        <v>32</v>
      </c>
      <c r="L830">
        <v>26</v>
      </c>
      <c r="M830" t="str">
        <f t="shared" si="12"/>
        <v>Adoloscent</v>
      </c>
      <c r="N830" t="s">
        <v>18</v>
      </c>
    </row>
    <row r="831" spans="1:14" x14ac:dyDescent="0.35">
      <c r="A831">
        <v>16009</v>
      </c>
      <c r="B831" t="s">
        <v>38</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40</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40</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40</v>
      </c>
      <c r="D835" s="1">
        <v>70000</v>
      </c>
      <c r="E835">
        <v>0</v>
      </c>
      <c r="F835" t="s">
        <v>13</v>
      </c>
      <c r="G835" t="s">
        <v>21</v>
      </c>
      <c r="H835" t="s">
        <v>18</v>
      </c>
      <c r="I835">
        <v>1</v>
      </c>
      <c r="J835" t="s">
        <v>16</v>
      </c>
      <c r="K835" t="s">
        <v>32</v>
      </c>
      <c r="L835">
        <v>37</v>
      </c>
      <c r="M835" t="str">
        <f t="shared" ref="M835:M898" si="13">IF(L835&gt;=55,"old",IF(L835&lt;=31,"Adoloscent",IF(L835&gt;31,"Middle age")))</f>
        <v>Middle age</v>
      </c>
      <c r="N835" t="s">
        <v>15</v>
      </c>
    </row>
    <row r="836" spans="1:14" x14ac:dyDescent="0.35">
      <c r="A836">
        <v>19889</v>
      </c>
      <c r="B836" t="s">
        <v>38</v>
      </c>
      <c r="C836" t="s">
        <v>40</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40</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40</v>
      </c>
      <c r="D838" s="1">
        <v>40000</v>
      </c>
      <c r="E838">
        <v>0</v>
      </c>
      <c r="F838" t="s">
        <v>19</v>
      </c>
      <c r="G838" t="s">
        <v>14</v>
      </c>
      <c r="H838" t="s">
        <v>15</v>
      </c>
      <c r="I838">
        <v>2</v>
      </c>
      <c r="J838" t="s">
        <v>23</v>
      </c>
      <c r="K838" t="s">
        <v>32</v>
      </c>
      <c r="L838">
        <v>28</v>
      </c>
      <c r="M838" t="str">
        <f t="shared" si="13"/>
        <v>Adoloscent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40</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40</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40</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40</v>
      </c>
      <c r="D846" s="1">
        <v>40000</v>
      </c>
      <c r="E846">
        <v>5</v>
      </c>
      <c r="F846" t="s">
        <v>27</v>
      </c>
      <c r="G846" t="s">
        <v>21</v>
      </c>
      <c r="H846" t="s">
        <v>15</v>
      </c>
      <c r="I846">
        <v>2</v>
      </c>
      <c r="J846" t="s">
        <v>30</v>
      </c>
      <c r="K846" t="s">
        <v>32</v>
      </c>
      <c r="L846">
        <v>60</v>
      </c>
      <c r="M846" t="str">
        <f t="shared" si="13"/>
        <v>old</v>
      </c>
      <c r="N846" t="s">
        <v>18</v>
      </c>
    </row>
    <row r="847" spans="1:14" x14ac:dyDescent="0.35">
      <c r="A847">
        <v>25343</v>
      </c>
      <c r="B847" t="s">
        <v>38</v>
      </c>
      <c r="C847" t="s">
        <v>40</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40</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40</v>
      </c>
      <c r="D849" s="1">
        <v>40000</v>
      </c>
      <c r="E849">
        <v>0</v>
      </c>
      <c r="F849" t="s">
        <v>29</v>
      </c>
      <c r="G849" t="s">
        <v>20</v>
      </c>
      <c r="H849" t="s">
        <v>15</v>
      </c>
      <c r="I849">
        <v>2</v>
      </c>
      <c r="J849" t="s">
        <v>23</v>
      </c>
      <c r="K849" t="s">
        <v>32</v>
      </c>
      <c r="L849">
        <v>29</v>
      </c>
      <c r="M849" t="str">
        <f t="shared" si="13"/>
        <v>Adoloscent</v>
      </c>
      <c r="N849" t="s">
        <v>18</v>
      </c>
    </row>
    <row r="850" spans="1:14" x14ac:dyDescent="0.35">
      <c r="A850">
        <v>13176</v>
      </c>
      <c r="B850" t="s">
        <v>38</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40</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40</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40</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40</v>
      </c>
      <c r="D857" s="1">
        <v>30000</v>
      </c>
      <c r="E857">
        <v>0</v>
      </c>
      <c r="F857" t="s">
        <v>19</v>
      </c>
      <c r="G857" t="s">
        <v>14</v>
      </c>
      <c r="H857" t="s">
        <v>18</v>
      </c>
      <c r="I857">
        <v>1</v>
      </c>
      <c r="J857" t="s">
        <v>26</v>
      </c>
      <c r="K857" t="s">
        <v>32</v>
      </c>
      <c r="L857">
        <v>31</v>
      </c>
      <c r="M857" t="str">
        <f t="shared" si="13"/>
        <v>Adoloscent</v>
      </c>
      <c r="N857" t="s">
        <v>18</v>
      </c>
    </row>
    <row r="858" spans="1:14" x14ac:dyDescent="0.35">
      <c r="A858">
        <v>29052</v>
      </c>
      <c r="B858" t="s">
        <v>38</v>
      </c>
      <c r="C858" t="s">
        <v>39</v>
      </c>
      <c r="D858" s="1">
        <v>40000</v>
      </c>
      <c r="E858">
        <v>0</v>
      </c>
      <c r="F858" t="s">
        <v>19</v>
      </c>
      <c r="G858" t="s">
        <v>14</v>
      </c>
      <c r="H858" t="s">
        <v>15</v>
      </c>
      <c r="I858">
        <v>1</v>
      </c>
      <c r="J858" t="s">
        <v>23</v>
      </c>
      <c r="K858" t="s">
        <v>32</v>
      </c>
      <c r="L858">
        <v>27</v>
      </c>
      <c r="M858" t="str">
        <f t="shared" si="13"/>
        <v>Adoloscent</v>
      </c>
      <c r="N858" t="s">
        <v>18</v>
      </c>
    </row>
    <row r="859" spans="1:14" x14ac:dyDescent="0.35">
      <c r="A859">
        <v>11745</v>
      </c>
      <c r="B859" t="s">
        <v>36</v>
      </c>
      <c r="C859" t="s">
        <v>40</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40</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39</v>
      </c>
      <c r="D866" s="1">
        <v>40000</v>
      </c>
      <c r="E866">
        <v>0</v>
      </c>
      <c r="F866" t="s">
        <v>27</v>
      </c>
      <c r="G866" t="s">
        <v>14</v>
      </c>
      <c r="H866" t="s">
        <v>15</v>
      </c>
      <c r="I866">
        <v>2</v>
      </c>
      <c r="J866" t="s">
        <v>23</v>
      </c>
      <c r="K866" t="s">
        <v>32</v>
      </c>
      <c r="L866">
        <v>31</v>
      </c>
      <c r="M866" t="str">
        <f t="shared" si="13"/>
        <v>Adoloscent</v>
      </c>
      <c r="N866" t="s">
        <v>18</v>
      </c>
    </row>
    <row r="867" spans="1:14" x14ac:dyDescent="0.35">
      <c r="A867">
        <v>22046</v>
      </c>
      <c r="B867" t="s">
        <v>38</v>
      </c>
      <c r="C867" t="s">
        <v>40</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39</v>
      </c>
      <c r="D870" s="1">
        <v>30000</v>
      </c>
      <c r="E870">
        <v>5</v>
      </c>
      <c r="F870" t="s">
        <v>29</v>
      </c>
      <c r="G870" t="s">
        <v>14</v>
      </c>
      <c r="H870" t="s">
        <v>15</v>
      </c>
      <c r="I870">
        <v>3</v>
      </c>
      <c r="J870" t="s">
        <v>30</v>
      </c>
      <c r="K870" t="s">
        <v>32</v>
      </c>
      <c r="L870">
        <v>60</v>
      </c>
      <c r="M870" t="str">
        <f t="shared" si="13"/>
        <v>old</v>
      </c>
      <c r="N870" t="s">
        <v>15</v>
      </c>
    </row>
    <row r="871" spans="1:14" x14ac:dyDescent="0.35">
      <c r="A871">
        <v>26065</v>
      </c>
      <c r="B871" t="s">
        <v>38</v>
      </c>
      <c r="C871" t="s">
        <v>40</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30</v>
      </c>
      <c r="K873" t="s">
        <v>32</v>
      </c>
      <c r="L873">
        <v>55</v>
      </c>
      <c r="M873" t="str">
        <f t="shared" si="13"/>
        <v>old</v>
      </c>
      <c r="N873" t="s">
        <v>18</v>
      </c>
    </row>
    <row r="874" spans="1:14" x14ac:dyDescent="0.35">
      <c r="A874">
        <v>22118</v>
      </c>
      <c r="B874" t="s">
        <v>38</v>
      </c>
      <c r="C874" t="s">
        <v>40</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40</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40</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39</v>
      </c>
      <c r="D878" s="1">
        <v>30000</v>
      </c>
      <c r="E878">
        <v>0</v>
      </c>
      <c r="F878" t="s">
        <v>29</v>
      </c>
      <c r="G878" t="s">
        <v>20</v>
      </c>
      <c r="H878" t="s">
        <v>18</v>
      </c>
      <c r="I878">
        <v>2</v>
      </c>
      <c r="J878" t="s">
        <v>16</v>
      </c>
      <c r="K878" t="s">
        <v>32</v>
      </c>
      <c r="L878">
        <v>26</v>
      </c>
      <c r="M878" t="str">
        <f t="shared" si="13"/>
        <v>Adoloscent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40</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40</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40</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40</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40</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40</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40</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40</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40</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IF(L899&gt;=55,"old",IF(L899&lt;=31,"Adoloscent",IF(L899&gt;31,"Middle age")))</f>
        <v>Adoloscent</v>
      </c>
      <c r="N899" t="s">
        <v>18</v>
      </c>
    </row>
    <row r="900" spans="1:14" x14ac:dyDescent="0.35">
      <c r="A900">
        <v>18066</v>
      </c>
      <c r="B900" t="s">
        <v>38</v>
      </c>
      <c r="C900" t="s">
        <v>39</v>
      </c>
      <c r="D900" s="1">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40</v>
      </c>
      <c r="D901" s="1">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40</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40</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30</v>
      </c>
      <c r="K909" t="s">
        <v>32</v>
      </c>
      <c r="L909">
        <v>63</v>
      </c>
      <c r="M909" t="str">
        <f t="shared" si="14"/>
        <v>old</v>
      </c>
      <c r="N909" t="s">
        <v>18</v>
      </c>
    </row>
    <row r="910" spans="1:14" x14ac:dyDescent="0.35">
      <c r="A910">
        <v>23195</v>
      </c>
      <c r="B910" t="s">
        <v>38</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40</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40</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30</v>
      </c>
      <c r="K917" t="s">
        <v>32</v>
      </c>
      <c r="L917">
        <v>64</v>
      </c>
      <c r="M917" t="str">
        <f t="shared" si="14"/>
        <v>old</v>
      </c>
      <c r="N917" t="s">
        <v>18</v>
      </c>
    </row>
    <row r="918" spans="1:14" x14ac:dyDescent="0.35">
      <c r="A918">
        <v>27273</v>
      </c>
      <c r="B918" t="s">
        <v>38</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40</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40</v>
      </c>
      <c r="D921" s="1">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40</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40</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40</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40</v>
      </c>
      <c r="D928" s="1">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40</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40</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40</v>
      </c>
      <c r="D934" s="1">
        <v>40000</v>
      </c>
      <c r="E934">
        <v>0</v>
      </c>
      <c r="F934" t="s">
        <v>27</v>
      </c>
      <c r="G934" t="s">
        <v>14</v>
      </c>
      <c r="H934" t="s">
        <v>18</v>
      </c>
      <c r="I934">
        <v>2</v>
      </c>
      <c r="J934" t="s">
        <v>16</v>
      </c>
      <c r="K934" t="s">
        <v>32</v>
      </c>
      <c r="L934">
        <v>27</v>
      </c>
      <c r="M934" t="str">
        <f t="shared" si="14"/>
        <v>Adoloscent</v>
      </c>
      <c r="N934" t="s">
        <v>15</v>
      </c>
    </row>
    <row r="935" spans="1:14" x14ac:dyDescent="0.35">
      <c r="A935">
        <v>11941</v>
      </c>
      <c r="B935" t="s">
        <v>38</v>
      </c>
      <c r="C935" t="s">
        <v>39</v>
      </c>
      <c r="D935" s="1">
        <v>60000</v>
      </c>
      <c r="E935">
        <v>0</v>
      </c>
      <c r="F935" t="s">
        <v>19</v>
      </c>
      <c r="G935" t="s">
        <v>14</v>
      </c>
      <c r="H935" t="s">
        <v>15</v>
      </c>
      <c r="I935">
        <v>0</v>
      </c>
      <c r="J935" t="s">
        <v>23</v>
      </c>
      <c r="K935" t="s">
        <v>32</v>
      </c>
      <c r="L935">
        <v>29</v>
      </c>
      <c r="M935" t="str">
        <f t="shared" si="14"/>
        <v>Adoloscent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40</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40</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40</v>
      </c>
      <c r="D940" s="1">
        <v>40000</v>
      </c>
      <c r="E940">
        <v>0</v>
      </c>
      <c r="F940" t="s">
        <v>27</v>
      </c>
      <c r="G940" t="s">
        <v>14</v>
      </c>
      <c r="H940" t="s">
        <v>15</v>
      </c>
      <c r="I940">
        <v>2</v>
      </c>
      <c r="J940" t="s">
        <v>23</v>
      </c>
      <c r="K940" t="s">
        <v>32</v>
      </c>
      <c r="L940">
        <v>27</v>
      </c>
      <c r="M940" t="str">
        <f t="shared" si="14"/>
        <v>Adoloscent</v>
      </c>
      <c r="N940" t="s">
        <v>18</v>
      </c>
    </row>
    <row r="941" spans="1:14" x14ac:dyDescent="0.35">
      <c r="A941">
        <v>23455</v>
      </c>
      <c r="B941" t="s">
        <v>38</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40</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40</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40</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40</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40</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40</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40</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40</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30</v>
      </c>
      <c r="K951" t="s">
        <v>32</v>
      </c>
      <c r="L951">
        <v>53</v>
      </c>
      <c r="M951" t="str">
        <f t="shared" si="14"/>
        <v>Middle age</v>
      </c>
      <c r="N951" t="s">
        <v>18</v>
      </c>
    </row>
    <row r="952" spans="1:14" x14ac:dyDescent="0.35">
      <c r="A952">
        <v>11788</v>
      </c>
      <c r="B952" t="s">
        <v>38</v>
      </c>
      <c r="C952" t="s">
        <v>40</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40</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40</v>
      </c>
      <c r="D955" s="1">
        <v>40000</v>
      </c>
      <c r="E955">
        <v>3</v>
      </c>
      <c r="F955" t="s">
        <v>19</v>
      </c>
      <c r="G955" t="s">
        <v>20</v>
      </c>
      <c r="H955" t="s">
        <v>15</v>
      </c>
      <c r="I955">
        <v>1</v>
      </c>
      <c r="J955" t="s">
        <v>26</v>
      </c>
      <c r="K955" t="s">
        <v>32</v>
      </c>
      <c r="L955">
        <v>30</v>
      </c>
      <c r="M955" t="str">
        <f t="shared" si="14"/>
        <v>Adoloscent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40</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40</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40</v>
      </c>
      <c r="D959" s="1">
        <v>60000</v>
      </c>
      <c r="E959">
        <v>0</v>
      </c>
      <c r="F959" t="s">
        <v>19</v>
      </c>
      <c r="G959" t="s">
        <v>21</v>
      </c>
      <c r="H959" t="s">
        <v>15</v>
      </c>
      <c r="I959">
        <v>2</v>
      </c>
      <c r="J959" t="s">
        <v>23</v>
      </c>
      <c r="K959" t="s">
        <v>32</v>
      </c>
      <c r="L959">
        <v>30</v>
      </c>
      <c r="M959" t="str">
        <f t="shared" si="14"/>
        <v>Adoloscent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40</v>
      </c>
      <c r="D963" s="1">
        <v>120000</v>
      </c>
      <c r="E963">
        <v>2</v>
      </c>
      <c r="F963" t="s">
        <v>13</v>
      </c>
      <c r="G963" t="s">
        <v>28</v>
      </c>
      <c r="H963" t="s">
        <v>15</v>
      </c>
      <c r="I963">
        <v>3</v>
      </c>
      <c r="J963" t="s">
        <v>23</v>
      </c>
      <c r="K963" t="s">
        <v>32</v>
      </c>
      <c r="L963">
        <v>62</v>
      </c>
      <c r="M963" t="str">
        <f t="shared" ref="M963:M1001" si="15">IF(L963&gt;=55,"old",IF(L963&lt;=31,"Adoloscent",IF(L963&gt;31,"Middle age")))</f>
        <v>old</v>
      </c>
      <c r="N963" t="s">
        <v>18</v>
      </c>
    </row>
    <row r="964" spans="1:14" x14ac:dyDescent="0.35">
      <c r="A964">
        <v>16813</v>
      </c>
      <c r="B964" t="s">
        <v>36</v>
      </c>
      <c r="C964" t="s">
        <v>39</v>
      </c>
      <c r="D964" s="1">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40</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39</v>
      </c>
      <c r="D966" s="1">
        <v>70000</v>
      </c>
      <c r="E966">
        <v>4</v>
      </c>
      <c r="F966" t="s">
        <v>19</v>
      </c>
      <c r="G966" t="s">
        <v>21</v>
      </c>
      <c r="H966" t="s">
        <v>15</v>
      </c>
      <c r="I966">
        <v>1</v>
      </c>
      <c r="J966" t="s">
        <v>30</v>
      </c>
      <c r="K966" t="s">
        <v>32</v>
      </c>
      <c r="L966">
        <v>56</v>
      </c>
      <c r="M966" t="str">
        <f t="shared" si="15"/>
        <v>old</v>
      </c>
      <c r="N966" t="s">
        <v>18</v>
      </c>
    </row>
    <row r="967" spans="1:14" x14ac:dyDescent="0.35">
      <c r="A967">
        <v>27756</v>
      </c>
      <c r="B967" t="s">
        <v>38</v>
      </c>
      <c r="C967" t="s">
        <v>40</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40</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39</v>
      </c>
      <c r="D970" s="1">
        <v>30000</v>
      </c>
      <c r="E970">
        <v>0</v>
      </c>
      <c r="F970" t="s">
        <v>29</v>
      </c>
      <c r="G970" t="s">
        <v>20</v>
      </c>
      <c r="H970" t="s">
        <v>18</v>
      </c>
      <c r="I970">
        <v>2</v>
      </c>
      <c r="J970" t="s">
        <v>23</v>
      </c>
      <c r="K970" t="s">
        <v>32</v>
      </c>
      <c r="L970">
        <v>27</v>
      </c>
      <c r="M970" t="str">
        <f t="shared" si="15"/>
        <v>Adoloscent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40</v>
      </c>
      <c r="D972" s="1">
        <v>60000</v>
      </c>
      <c r="E972">
        <v>0</v>
      </c>
      <c r="F972" t="s">
        <v>19</v>
      </c>
      <c r="G972" t="s">
        <v>14</v>
      </c>
      <c r="H972" t="s">
        <v>15</v>
      </c>
      <c r="I972">
        <v>2</v>
      </c>
      <c r="J972" t="s">
        <v>23</v>
      </c>
      <c r="K972" t="s">
        <v>32</v>
      </c>
      <c r="L972">
        <v>31</v>
      </c>
      <c r="M972" t="str">
        <f t="shared" si="15"/>
        <v>Adoloscent</v>
      </c>
      <c r="N972" t="s">
        <v>18</v>
      </c>
    </row>
    <row r="973" spans="1:14" x14ac:dyDescent="0.35">
      <c r="A973">
        <v>12192</v>
      </c>
      <c r="B973" t="s">
        <v>38</v>
      </c>
      <c r="C973" t="s">
        <v>40</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40</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40</v>
      </c>
      <c r="D978" s="1">
        <v>60000</v>
      </c>
      <c r="E978">
        <v>3</v>
      </c>
      <c r="F978" t="s">
        <v>13</v>
      </c>
      <c r="G978" t="s">
        <v>28</v>
      </c>
      <c r="H978" t="s">
        <v>15</v>
      </c>
      <c r="I978">
        <v>2</v>
      </c>
      <c r="J978" t="s">
        <v>30</v>
      </c>
      <c r="K978" t="s">
        <v>32</v>
      </c>
      <c r="L978">
        <v>66</v>
      </c>
      <c r="M978" t="str">
        <f t="shared" si="15"/>
        <v>old</v>
      </c>
      <c r="N978" t="s">
        <v>18</v>
      </c>
    </row>
    <row r="979" spans="1:14" x14ac:dyDescent="0.35">
      <c r="A979">
        <v>19741</v>
      </c>
      <c r="B979" t="s">
        <v>38</v>
      </c>
      <c r="C979" t="s">
        <v>40</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39</v>
      </c>
      <c r="D981" s="1">
        <v>40000</v>
      </c>
      <c r="E981">
        <v>0</v>
      </c>
      <c r="F981" t="s">
        <v>27</v>
      </c>
      <c r="G981" t="s">
        <v>14</v>
      </c>
      <c r="H981" t="s">
        <v>15</v>
      </c>
      <c r="I981">
        <v>1</v>
      </c>
      <c r="J981" t="s">
        <v>23</v>
      </c>
      <c r="K981" t="s">
        <v>32</v>
      </c>
      <c r="L981">
        <v>31</v>
      </c>
      <c r="M981" t="str">
        <f t="shared" si="15"/>
        <v>Adoloscent</v>
      </c>
      <c r="N981" t="s">
        <v>18</v>
      </c>
    </row>
    <row r="982" spans="1:14" x14ac:dyDescent="0.35">
      <c r="A982">
        <v>18594</v>
      </c>
      <c r="B982" t="s">
        <v>38</v>
      </c>
      <c r="C982" t="s">
        <v>40</v>
      </c>
      <c r="D982" s="1">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40</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39</v>
      </c>
      <c r="D988" s="1">
        <v>40000</v>
      </c>
      <c r="E988">
        <v>5</v>
      </c>
      <c r="F988" t="s">
        <v>27</v>
      </c>
      <c r="G988" t="s">
        <v>21</v>
      </c>
      <c r="H988" t="s">
        <v>15</v>
      </c>
      <c r="I988">
        <v>4</v>
      </c>
      <c r="J988" t="s">
        <v>30</v>
      </c>
      <c r="K988" t="s">
        <v>32</v>
      </c>
      <c r="L988">
        <v>60</v>
      </c>
      <c r="M988" t="str">
        <f t="shared" si="15"/>
        <v>old</v>
      </c>
      <c r="N988" t="s">
        <v>15</v>
      </c>
    </row>
    <row r="989" spans="1:14" x14ac:dyDescent="0.35">
      <c r="A989">
        <v>28972</v>
      </c>
      <c r="B989" t="s">
        <v>38</v>
      </c>
      <c r="C989" t="s">
        <v>40</v>
      </c>
      <c r="D989" s="1">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30</v>
      </c>
      <c r="K991" t="s">
        <v>32</v>
      </c>
      <c r="L991">
        <v>42</v>
      </c>
      <c r="M991" t="str">
        <f t="shared" si="15"/>
        <v>Middle age</v>
      </c>
      <c r="N991" t="s">
        <v>18</v>
      </c>
    </row>
    <row r="992" spans="1:14" x14ac:dyDescent="0.35">
      <c r="A992">
        <v>14332</v>
      </c>
      <c r="B992" t="s">
        <v>38</v>
      </c>
      <c r="C992" t="s">
        <v>40</v>
      </c>
      <c r="D992" s="1">
        <v>30000</v>
      </c>
      <c r="E992">
        <v>0</v>
      </c>
      <c r="F992" t="s">
        <v>27</v>
      </c>
      <c r="G992" t="s">
        <v>14</v>
      </c>
      <c r="H992" t="s">
        <v>18</v>
      </c>
      <c r="I992">
        <v>2</v>
      </c>
      <c r="J992" t="s">
        <v>23</v>
      </c>
      <c r="K992" t="s">
        <v>32</v>
      </c>
      <c r="L992">
        <v>26</v>
      </c>
      <c r="M992" t="str">
        <f t="shared" si="15"/>
        <v>Adoloscent</v>
      </c>
      <c r="N992" t="s">
        <v>18</v>
      </c>
    </row>
    <row r="993" spans="1:14" x14ac:dyDescent="0.35">
      <c r="A993">
        <v>19117</v>
      </c>
      <c r="B993" t="s">
        <v>38</v>
      </c>
      <c r="C993" t="s">
        <v>40</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39</v>
      </c>
      <c r="D1001" s="1">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CFB62-E382-4C1D-855C-23D609BC7662}">
  <dimension ref="A1:D32"/>
  <sheetViews>
    <sheetView topLeftCell="A10" workbookViewId="0">
      <selection activeCell="B5" sqref="B5"/>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4" t="s">
        <v>44</v>
      </c>
      <c r="B1" s="4" t="s">
        <v>45</v>
      </c>
    </row>
    <row r="2" spans="1:4" x14ac:dyDescent="0.35">
      <c r="A2" s="4" t="s">
        <v>42</v>
      </c>
      <c r="B2" t="s">
        <v>18</v>
      </c>
      <c r="C2" t="s">
        <v>15</v>
      </c>
      <c r="D2" t="s">
        <v>43</v>
      </c>
    </row>
    <row r="3" spans="1:4" x14ac:dyDescent="0.35">
      <c r="A3" s="5" t="s">
        <v>40</v>
      </c>
      <c r="B3" s="3">
        <v>45384.615384615383</v>
      </c>
      <c r="C3" s="3">
        <v>50526.315789473687</v>
      </c>
      <c r="D3" s="3">
        <v>47922.077922077922</v>
      </c>
    </row>
    <row r="4" spans="1:4" x14ac:dyDescent="0.35">
      <c r="A4" s="5" t="s">
        <v>39</v>
      </c>
      <c r="B4" s="3">
        <v>46060.606060606064</v>
      </c>
      <c r="C4" s="3">
        <v>53714.285714285717</v>
      </c>
      <c r="D4" s="3">
        <v>50000</v>
      </c>
    </row>
    <row r="5" spans="1:4" x14ac:dyDescent="0.35">
      <c r="A5" s="5" t="s">
        <v>43</v>
      </c>
      <c r="B5" s="3">
        <v>45694.444444444445</v>
      </c>
      <c r="C5" s="3">
        <v>52054.794520547948</v>
      </c>
      <c r="D5" s="3">
        <v>48896.551724137928</v>
      </c>
    </row>
    <row r="14" spans="1:4" x14ac:dyDescent="0.35">
      <c r="A14" s="4" t="s">
        <v>46</v>
      </c>
      <c r="B14" s="4" t="s">
        <v>45</v>
      </c>
    </row>
    <row r="15" spans="1:4" x14ac:dyDescent="0.35">
      <c r="A15" s="4" t="s">
        <v>42</v>
      </c>
      <c r="B15" t="s">
        <v>18</v>
      </c>
      <c r="C15" t="s">
        <v>15</v>
      </c>
      <c r="D15" t="s">
        <v>43</v>
      </c>
    </row>
    <row r="16" spans="1:4" x14ac:dyDescent="0.35">
      <c r="A16" s="5" t="s">
        <v>16</v>
      </c>
      <c r="B16" s="3">
        <v>49</v>
      </c>
      <c r="C16" s="3">
        <v>53</v>
      </c>
      <c r="D16" s="3">
        <v>102</v>
      </c>
    </row>
    <row r="17" spans="1:4" x14ac:dyDescent="0.35">
      <c r="A17" s="5" t="s">
        <v>30</v>
      </c>
      <c r="B17" s="3">
        <v>8</v>
      </c>
      <c r="C17" s="3">
        <v>3</v>
      </c>
      <c r="D17" s="3">
        <v>11</v>
      </c>
    </row>
    <row r="18" spans="1:4" x14ac:dyDescent="0.35">
      <c r="A18" s="5" t="s">
        <v>26</v>
      </c>
      <c r="B18" s="3">
        <v>7</v>
      </c>
      <c r="C18" s="3">
        <v>6</v>
      </c>
      <c r="D18" s="3">
        <v>13</v>
      </c>
    </row>
    <row r="19" spans="1:4" x14ac:dyDescent="0.35">
      <c r="A19" s="5" t="s">
        <v>22</v>
      </c>
      <c r="B19" s="3">
        <v>7</v>
      </c>
      <c r="C19" s="3">
        <v>3</v>
      </c>
      <c r="D19" s="3">
        <v>10</v>
      </c>
    </row>
    <row r="20" spans="1:4" x14ac:dyDescent="0.35">
      <c r="A20" s="5" t="s">
        <v>23</v>
      </c>
      <c r="B20" s="3">
        <v>1</v>
      </c>
      <c r="C20" s="3">
        <v>8</v>
      </c>
      <c r="D20" s="3">
        <v>9</v>
      </c>
    </row>
    <row r="21" spans="1:4" x14ac:dyDescent="0.35">
      <c r="A21" s="5" t="s">
        <v>43</v>
      </c>
      <c r="B21" s="3">
        <v>72</v>
      </c>
      <c r="C21" s="3">
        <v>73</v>
      </c>
      <c r="D21" s="3">
        <v>145</v>
      </c>
    </row>
    <row r="26" spans="1:4" x14ac:dyDescent="0.35">
      <c r="A26" s="4" t="s">
        <v>12</v>
      </c>
      <c r="B26" t="s">
        <v>50</v>
      </c>
    </row>
    <row r="28" spans="1:4" x14ac:dyDescent="0.35">
      <c r="A28" s="4" t="s">
        <v>42</v>
      </c>
      <c r="B28" t="s">
        <v>46</v>
      </c>
    </row>
    <row r="29" spans="1:4" x14ac:dyDescent="0.35">
      <c r="A29" s="5" t="s">
        <v>47</v>
      </c>
      <c r="B29" s="3">
        <v>3</v>
      </c>
    </row>
    <row r="30" spans="1:4" x14ac:dyDescent="0.35">
      <c r="A30" s="5" t="s">
        <v>48</v>
      </c>
      <c r="B30" s="3">
        <v>109</v>
      </c>
    </row>
    <row r="31" spans="1:4" x14ac:dyDescent="0.35">
      <c r="A31" s="5" t="s">
        <v>49</v>
      </c>
      <c r="B31" s="3">
        <v>33</v>
      </c>
    </row>
    <row r="32" spans="1:4" x14ac:dyDescent="0.35">
      <c r="A32" s="5" t="s">
        <v>43</v>
      </c>
      <c r="B32" s="3">
        <v>145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A350-3876-4744-846E-3E370C508E4C}">
  <dimension ref="A1:Q4"/>
  <sheetViews>
    <sheetView showGridLines="0" tabSelected="1" topLeftCell="A2" workbookViewId="0">
      <selection activeCell="P11" sqref="P11"/>
    </sheetView>
  </sheetViews>
  <sheetFormatPr defaultRowHeight="14.5" x14ac:dyDescent="0.35"/>
  <sheetData>
    <row r="1" spans="1:17" x14ac:dyDescent="0.35">
      <c r="A1" s="6"/>
      <c r="B1" s="6"/>
      <c r="C1" s="6"/>
      <c r="D1" s="6"/>
      <c r="E1" s="6"/>
      <c r="F1" s="6"/>
      <c r="G1" s="6"/>
      <c r="H1" s="6"/>
      <c r="I1" s="6"/>
      <c r="J1" s="6"/>
      <c r="K1" s="6"/>
      <c r="L1" s="6"/>
      <c r="M1" s="6"/>
      <c r="N1" s="6"/>
      <c r="O1" s="6"/>
      <c r="P1" s="6"/>
      <c r="Q1" s="6"/>
    </row>
    <row r="2" spans="1:17" ht="31" x14ac:dyDescent="0.7">
      <c r="A2" s="6"/>
      <c r="B2" s="6"/>
      <c r="C2" s="6"/>
      <c r="D2" s="6"/>
      <c r="E2" s="6"/>
      <c r="F2" s="6"/>
      <c r="G2" s="6"/>
      <c r="H2" s="7"/>
      <c r="I2" s="8" t="s">
        <v>51</v>
      </c>
      <c r="J2" s="7"/>
      <c r="K2" s="7"/>
      <c r="L2" s="7"/>
      <c r="M2" s="7"/>
      <c r="N2" s="7"/>
      <c r="O2" s="7"/>
      <c r="P2" s="6"/>
      <c r="Q2" s="6"/>
    </row>
    <row r="3" spans="1:17" x14ac:dyDescent="0.35">
      <c r="A3" s="6"/>
      <c r="B3" s="6"/>
      <c r="C3" s="6"/>
      <c r="D3" s="6"/>
      <c r="E3" s="6"/>
      <c r="F3" s="6"/>
      <c r="G3" s="6"/>
      <c r="H3" s="6"/>
      <c r="I3" s="6"/>
      <c r="J3" s="6"/>
      <c r="K3" s="6"/>
      <c r="L3" s="6"/>
      <c r="M3" s="6"/>
      <c r="N3" s="6"/>
      <c r="O3" s="6"/>
      <c r="P3" s="6"/>
      <c r="Q3" s="6"/>
    </row>
    <row r="4" spans="1:17" x14ac:dyDescent="0.35">
      <c r="A4" s="6"/>
      <c r="B4" s="6"/>
      <c r="C4" s="6"/>
      <c r="D4" s="6"/>
      <c r="E4" s="6"/>
      <c r="F4" s="6"/>
      <c r="G4" s="6"/>
      <c r="H4" s="6"/>
      <c r="I4" s="6"/>
      <c r="J4" s="6"/>
      <c r="K4" s="6"/>
      <c r="L4" s="6"/>
      <c r="M4" s="6"/>
      <c r="N4" s="6"/>
      <c r="O4" s="6"/>
      <c r="P4" s="6"/>
      <c r="Q4"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(2)</vt:lpstr>
      <vt:lpstr>bike_buyers</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91898</dc:creator>
  <cp:lastModifiedBy>121FP0917 (AKASH BINANI)</cp:lastModifiedBy>
  <dcterms:created xsi:type="dcterms:W3CDTF">2022-03-18T02:50:57Z</dcterms:created>
  <dcterms:modified xsi:type="dcterms:W3CDTF">2024-08-21T11:02:51Z</dcterms:modified>
</cp:coreProperties>
</file>