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kash\Desktop\Altium\Drone\Release\Rev1\Bill of Materials\"/>
    </mc:Choice>
  </mc:AlternateContent>
  <xr:revisionPtr revIDLastSave="0" documentId="8_{0CDEDA92-FA5F-42BA-A590-42BBABC7DF41}" xr6:coauthVersionLast="46" xr6:coauthVersionMax="46" xr10:uidLastSave="{00000000-0000-0000-0000-000000000000}"/>
  <bookViews>
    <workbookView xWindow="760" yWindow="760" windowWidth="25800" windowHeight="1051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9" i="1" l="1"/>
  <c r="J49" i="1"/>
</calcChain>
</file>

<file path=xl/sharedStrings.xml><?xml version="1.0" encoding="utf-8"?>
<sst xmlns="http://schemas.openxmlformats.org/spreadsheetml/2006/main" count="211" uniqueCount="174">
  <si>
    <t>Bill of Materials</t>
  </si>
  <si>
    <t>Project Title:</t>
  </si>
  <si>
    <t>Project File Name:</t>
  </si>
  <si>
    <t>2175 Salk Avenue</t>
  </si>
  <si>
    <t>Suite 200</t>
  </si>
  <si>
    <t>Carlsbad, CA 92008</t>
  </si>
  <si>
    <t>USA</t>
  </si>
  <si>
    <t>Approved</t>
  </si>
  <si>
    <t>Notes</t>
  </si>
  <si>
    <t xml:space="preserve">Assembly Variant: </t>
  </si>
  <si>
    <t>Part Number</t>
  </si>
  <si>
    <t>Description</t>
  </si>
  <si>
    <t>Designator</t>
  </si>
  <si>
    <t>Manufacture</t>
  </si>
  <si>
    <t>Supplier</t>
  </si>
  <si>
    <t>Supplier Part Number</t>
  </si>
  <si>
    <t>Supplier Unit Price</t>
  </si>
  <si>
    <t>Quantity</t>
  </si>
  <si>
    <t>Manufacture Part Number</t>
  </si>
  <si>
    <t>Bill of Materials for Project [Drone.PrjPcb] (No PCB Document Selected)</t>
  </si>
  <si>
    <t>Drone.PrjPcb</t>
  </si>
  <si>
    <t>None</t>
  </si>
  <si>
    <t>DesignItemId</t>
  </si>
  <si>
    <t>CC0603KRX7R7BB104</t>
  </si>
  <si>
    <t>CC0603JRNPO8BN220</t>
  </si>
  <si>
    <t>CC0603MRX5R7BB105</t>
  </si>
  <si>
    <t>CC0603MRX5R8BB106</t>
  </si>
  <si>
    <t>CC0603KRX5R7BB225</t>
  </si>
  <si>
    <t>C3216X5R1E226M160AB</t>
  </si>
  <si>
    <t>CC0603JRX7R8BB223</t>
  </si>
  <si>
    <t>V2FL45-M3/H</t>
  </si>
  <si>
    <t>SS1FL3-M3/H</t>
  </si>
  <si>
    <t>BLM31KN601BH1L</t>
  </si>
  <si>
    <t>STM32F405RGT6TR</t>
  </si>
  <si>
    <t>TXB0108PWR</t>
  </si>
  <si>
    <t>ICM-20948</t>
  </si>
  <si>
    <t>FDN339AN</t>
  </si>
  <si>
    <t>MIC4802YME</t>
  </si>
  <si>
    <t>AP9101CK-AHTRG1</t>
  </si>
  <si>
    <t>INA190A2IDCKT</t>
  </si>
  <si>
    <t>DMN1019USN-13</t>
  </si>
  <si>
    <t>AP2112K-3.3TRG1</t>
  </si>
  <si>
    <t>AP7313-18SAG-7</t>
  </si>
  <si>
    <t>DMG2305UX-13</t>
  </si>
  <si>
    <t>DWM1001</t>
  </si>
  <si>
    <t>10118193-0001LF</t>
  </si>
  <si>
    <t>B2B-PH-K-S(LF)(SN)</t>
  </si>
  <si>
    <t>SCP9WTF1HEL1WKG34E</t>
  </si>
  <si>
    <t>BC847A-7-F</t>
  </si>
  <si>
    <t>AC0603FR-0710KL</t>
  </si>
  <si>
    <t>AC0603FR-071KL</t>
  </si>
  <si>
    <t>AC0603FR-0720KL</t>
  </si>
  <si>
    <t>KRL1632E-M-R012-F-T5</t>
  </si>
  <si>
    <t>AC0603FR-07330RL</t>
  </si>
  <si>
    <t>AC0603FR-07100RL</t>
  </si>
  <si>
    <t>AC0603FR-072K7L</t>
  </si>
  <si>
    <t>CR0603-FX-3002ELF</t>
  </si>
  <si>
    <t>FSMSM</t>
  </si>
  <si>
    <t>ABLS-8.000MHZ-16-A-4-H-T</t>
  </si>
  <si>
    <t>CAP CER 0.1UF 16V X7R 0603</t>
  </si>
  <si>
    <t>CAP CER 22PF 25V NPO 0603</t>
  </si>
  <si>
    <t>CAP CER 1UF 16V X5R 0603</t>
  </si>
  <si>
    <t>CAP CER 10UF 25V X5R 0603</t>
  </si>
  <si>
    <t>CAP CER 2.2UF 16V X5R 0603</t>
  </si>
  <si>
    <t>CAP CER 22UF 25V X5R 1206</t>
  </si>
  <si>
    <t>CAP CER 0.022UF 25V X7R 0603</t>
  </si>
  <si>
    <t>2A,45V,SMF,TRENCH SKY RECT.</t>
  </si>
  <si>
    <t>DIODE SCHOTTKY 30V 1A DO-219AB</t>
  </si>
  <si>
    <t>600OHM DCR MAX 2) A RATED CURREN</t>
  </si>
  <si>
    <t>IC MCU 32BIT 1MB FLASH 64LQFP</t>
  </si>
  <si>
    <t>IC TRNSLTR BIDIRECTIONAL 20TSSOP</t>
  </si>
  <si>
    <t>Accelerometer, Gyroscope, Magnetometer, 9 Axis Sensor I²C, SPI Output</t>
  </si>
  <si>
    <t>MOSFET N-CH 20V 3A SSOT3</t>
  </si>
  <si>
    <t>MICREL SEMICONDUCTOR - MIC4802YME - LED DVR, 800MA, 1CH, 8SOIC</t>
  </si>
  <si>
    <t>IC BATT PROT LI-ION 1-CELL SOT25</t>
  </si>
  <si>
    <t>Precision Current-Sense Amplifier Bi-Directional 1-Channel 50V/V 1.7V to 5.5V 6-Pin SC-70 T/R</t>
  </si>
  <si>
    <t>MOSFET N-CH 12V 9.3A SC59</t>
  </si>
  <si>
    <t>IC REG LINEAR 3.3V 600MA SOT25</t>
  </si>
  <si>
    <t>IC REG LINEAR 1.8V 150MA SOT23-3</t>
  </si>
  <si>
    <t>MOSFET P-CH 20V 4.2A SOT23</t>
  </si>
  <si>
    <t>RF TXRX MODULE UWB/BLUETOOTH RTL</t>
  </si>
  <si>
    <t>CONN RCPT USB2.0 MICRO B SMD R/A</t>
  </si>
  <si>
    <t>CONN HEADER VERT 2POS 2MM</t>
  </si>
  <si>
    <t xml:space="preserve">LED Lighting LH181B White, Warm 2700K 2.9V 350mA 120° 2-SMD, No Lead </t>
  </si>
  <si>
    <t>TRANS NPN 45V 0.1A SOT23-3</t>
  </si>
  <si>
    <t>RES SMD 10K OHM 1% 1/10W 0603</t>
  </si>
  <si>
    <t>RES SMD 1K OHM 1% 1/10W 0603</t>
  </si>
  <si>
    <t>RES SMD 20K OHM 1% 1/10W 0603</t>
  </si>
  <si>
    <t>RES 0.012 OHM 1% 3/4W 1206</t>
  </si>
  <si>
    <t>RES SMD 330 OHM 1% 1/10W 0603</t>
  </si>
  <si>
    <t>RES SMD 100 OHM 1% 1/10W 0603</t>
  </si>
  <si>
    <t>RES SMD 2.7K OHM 1% 1/10W 0603</t>
  </si>
  <si>
    <t>RES SMD 30K OHM 1% 1/10W 0603</t>
  </si>
  <si>
    <t>SWITCH TACTILE SPST-NO 0.05A 24V</t>
  </si>
  <si>
    <t>CRYSTAL 8.0000MHZ 16PF SMD</t>
  </si>
  <si>
    <t>C1, C5, C7, C9, C10, C11, C12, C15, C16, C17, C18, C19, C26, C27, C33</t>
  </si>
  <si>
    <t>C2, C3</t>
  </si>
  <si>
    <t>C4, C28, C29, C30, C31</t>
  </si>
  <si>
    <t>C6, C32</t>
  </si>
  <si>
    <t>C13, C14, C22</t>
  </si>
  <si>
    <t>C20, C21, C23, C24</t>
  </si>
  <si>
    <t>C25</t>
  </si>
  <si>
    <t>D1, D2, D3, D4</t>
  </si>
  <si>
    <t>D5</t>
  </si>
  <si>
    <t>FB1</t>
  </si>
  <si>
    <t>IC1</t>
  </si>
  <si>
    <t>IC2</t>
  </si>
  <si>
    <t>IC3</t>
  </si>
  <si>
    <t>IC4, IC5, IC7, IC8</t>
  </si>
  <si>
    <t>IC6</t>
  </si>
  <si>
    <t>IC9</t>
  </si>
  <si>
    <t>IC10</t>
  </si>
  <si>
    <t>IC11, IC12</t>
  </si>
  <si>
    <t>IC13</t>
  </si>
  <si>
    <t>IC14</t>
  </si>
  <si>
    <t>IC15</t>
  </si>
  <si>
    <t>IC16</t>
  </si>
  <si>
    <t>J4</t>
  </si>
  <si>
    <t>J5</t>
  </si>
  <si>
    <t>L1</t>
  </si>
  <si>
    <t>Q1</t>
  </si>
  <si>
    <t>R1, R2, R3, R5, R6, R7, R9, R10, R14, R18</t>
  </si>
  <si>
    <t>R4</t>
  </si>
  <si>
    <t>R8</t>
  </si>
  <si>
    <t>R11</t>
  </si>
  <si>
    <t>R12</t>
  </si>
  <si>
    <t>R13, R15</t>
  </si>
  <si>
    <t>R16</t>
  </si>
  <si>
    <t>R17</t>
  </si>
  <si>
    <t>S1, S2</t>
  </si>
  <si>
    <t>Y1</t>
  </si>
  <si>
    <t>Manufacturer 1</t>
  </si>
  <si>
    <t>Manufacturer Part Number 1</t>
  </si>
  <si>
    <t>Supplier 1</t>
  </si>
  <si>
    <t>DigiKey</t>
  </si>
  <si>
    <t>Digi-Key</t>
  </si>
  <si>
    <t>Supplier Part Number 1</t>
  </si>
  <si>
    <t>311-1088-1-ND</t>
  </si>
  <si>
    <t>311-3952-1-ND</t>
  </si>
  <si>
    <t>311-1821-1-ND</t>
  </si>
  <si>
    <t>311-3494-1-ND</t>
  </si>
  <si>
    <t>311-1784-1-ND</t>
  </si>
  <si>
    <t>445-6000-1-ND</t>
  </si>
  <si>
    <t>311-3998-1-ND</t>
  </si>
  <si>
    <t>V2FL45-M3/HGICT-ND</t>
  </si>
  <si>
    <t>SS1FL3-M3/HGICT-ND</t>
  </si>
  <si>
    <t>490-18087-1-ND</t>
  </si>
  <si>
    <t>497-17432-2-ND</t>
  </si>
  <si>
    <t>296-21527-1-ND</t>
  </si>
  <si>
    <t>1428-1123-1-ND</t>
  </si>
  <si>
    <t>FDN339ANCT-ND</t>
  </si>
  <si>
    <t>576-3857-5-ND</t>
  </si>
  <si>
    <t>AP9101CK-AHTRG1DICT-ND</t>
  </si>
  <si>
    <t>296-INA190A2IDCKTCT-ND</t>
  </si>
  <si>
    <t>DMN1019USN-13DICT-ND</t>
  </si>
  <si>
    <t>AP2112K-3.3TRG1DICT-ND</t>
  </si>
  <si>
    <t>AP7313-18SAG-7DICT-ND</t>
  </si>
  <si>
    <t>DMG2305UX-13DICT-ND</t>
  </si>
  <si>
    <t>1479-1004-2-ND</t>
  </si>
  <si>
    <t>609-4616-2-ND</t>
  </si>
  <si>
    <t>455-1704-ND</t>
  </si>
  <si>
    <t>1510-2252-1-ND</t>
  </si>
  <si>
    <t>BC847A-7FDICT-ND</t>
  </si>
  <si>
    <t>311-10KLDCT-ND</t>
  </si>
  <si>
    <t>311-1KLDCT-ND</t>
  </si>
  <si>
    <t>YAG3577CT-ND</t>
  </si>
  <si>
    <t>408-1571-1-ND</t>
  </si>
  <si>
    <t>YAG3595CT-ND</t>
  </si>
  <si>
    <t>YAG3561CT-ND</t>
  </si>
  <si>
    <t>YAG3589CT-ND</t>
  </si>
  <si>
    <t>CR0603-FX-3002ELFCT-ND</t>
  </si>
  <si>
    <t>450-1140-ND</t>
  </si>
  <si>
    <t>535-14942-1-ND</t>
  </si>
  <si>
    <t>Supplier Unit Price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</si>
</sst>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24"/>
      <name val="Arial"/>
      <family val="2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6337778862885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42">
    <xf numFmtId="0" fontId="0" fillId="0" borderId="0" xfId="0"/>
    <xf numFmtId="0" fontId="0" fillId="0" borderId="1" xfId="0" applyBorder="1"/>
    <xf numFmtId="0" fontId="0" fillId="2" borderId="2" xfId="0" applyFill="1" applyBorder="1"/>
    <xf numFmtId="0" fontId="0" fillId="0" borderId="0" xfId="0" applyFill="1"/>
    <xf numFmtId="0" fontId="0" fillId="0" borderId="3" xfId="0" applyFill="1" applyBorder="1"/>
    <xf numFmtId="0" fontId="0" fillId="0" borderId="1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0" xfId="0" applyFill="1" applyBorder="1"/>
    <xf numFmtId="0" fontId="0" fillId="0" borderId="0" xfId="0" applyBorder="1"/>
    <xf numFmtId="0" fontId="0" fillId="0" borderId="5" xfId="0" applyBorder="1"/>
    <xf numFmtId="0" fontId="0" fillId="2" borderId="6" xfId="0" applyFill="1" applyBorder="1"/>
    <xf numFmtId="0" fontId="0" fillId="0" borderId="7" xfId="0" applyBorder="1"/>
    <xf numFmtId="0" fontId="0" fillId="0" borderId="8" xfId="0" applyBorder="1"/>
    <xf numFmtId="0" fontId="4" fillId="2" borderId="2" xfId="0" applyFont="1" applyFill="1" applyBorder="1"/>
    <xf numFmtId="0" fontId="4" fillId="2" borderId="9" xfId="0" applyFont="1" applyFill="1" applyBorder="1"/>
    <xf numFmtId="0" fontId="4" fillId="0" borderId="9" xfId="0" applyFont="1" applyBorder="1"/>
    <xf numFmtId="0" fontId="4" fillId="0" borderId="8" xfId="0" applyFont="1" applyBorder="1"/>
    <xf numFmtId="164" fontId="4" fillId="0" borderId="2" xfId="0" applyNumberFormat="1" applyFont="1" applyBorder="1"/>
    <xf numFmtId="164" fontId="4" fillId="0" borderId="8" xfId="0" applyNumberFormat="1" applyFont="1" applyBorder="1"/>
    <xf numFmtId="0" fontId="0" fillId="0" borderId="4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2" xfId="0" applyBorder="1" applyAlignment="1">
      <alignment wrapText="1"/>
    </xf>
    <xf numFmtId="0" fontId="4" fillId="0" borderId="2" xfId="0" applyFont="1" applyBorder="1" applyAlignment="1">
      <alignment wrapText="1"/>
    </xf>
    <xf numFmtId="0" fontId="2" fillId="0" borderId="4" xfId="1" applyFont="1" applyFill="1" applyBorder="1" applyAlignment="1">
      <alignment vertical="center"/>
    </xf>
    <xf numFmtId="0" fontId="3" fillId="0" borderId="0" xfId="0" applyFont="1" applyFill="1" applyBorder="1" applyAlignment="1">
      <alignment horizontal="right"/>
    </xf>
    <xf numFmtId="0" fontId="3" fillId="0" borderId="0" xfId="0" applyFont="1" applyBorder="1" applyAlignment="1">
      <alignment horizontal="right"/>
    </xf>
    <xf numFmtId="0" fontId="0" fillId="2" borderId="13" xfId="0" applyFill="1" applyBorder="1"/>
    <xf numFmtId="0" fontId="0" fillId="0" borderId="13" xfId="0" applyBorder="1" applyAlignment="1">
      <alignment wrapText="1"/>
    </xf>
    <xf numFmtId="0" fontId="0" fillId="0" borderId="14" xfId="0" applyBorder="1"/>
    <xf numFmtId="0" fontId="0" fillId="0" borderId="6" xfId="0" applyBorder="1"/>
    <xf numFmtId="0" fontId="0" fillId="0" borderId="15" xfId="0" applyBorder="1"/>
    <xf numFmtId="0" fontId="0" fillId="2" borderId="6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3" fillId="0" borderId="3" xfId="0" quotePrefix="1" applyFont="1" applyFill="1" applyBorder="1"/>
    <xf numFmtId="0" fontId="3" fillId="0" borderId="1" xfId="0" quotePrefix="1" applyFont="1" applyFill="1" applyBorder="1"/>
    <xf numFmtId="0" fontId="3" fillId="0" borderId="1" xfId="0" quotePrefix="1" applyFont="1" applyBorder="1"/>
  </cellXfs>
  <cellStyles count="2">
    <cellStyle name="Normal" xfId="0" builtinId="0"/>
    <cellStyle name="Normal 2" xfId="1" xr:uid="{00000000-0005-0000-0000-00000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28575</xdr:colOff>
      <xdr:row>1</xdr:row>
      <xdr:rowOff>95250</xdr:rowOff>
    </xdr:from>
    <xdr:to>
      <xdr:col>9</xdr:col>
      <xdr:colOff>233365</xdr:colOff>
      <xdr:row>2</xdr:row>
      <xdr:rowOff>0</xdr:rowOff>
    </xdr:to>
    <xdr:pic>
      <xdr:nvPicPr>
        <xdr:cNvPr id="1047" name="Picture 1">
          <a:extLst>
            <a:ext uri="{FF2B5EF4-FFF2-40B4-BE49-F238E27FC236}">
              <a16:creationId xmlns:a16="http://schemas.microsoft.com/office/drawing/2014/main" id="{EE6E7962-A32E-4359-923D-FB142F2DE0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68025" y="280988"/>
          <a:ext cx="14097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K56"/>
  <sheetViews>
    <sheetView showGridLines="0" tabSelected="1" zoomScale="85" zoomScaleNormal="85" workbookViewId="0">
      <selection activeCell="F11" sqref="F11"/>
    </sheetView>
  </sheetViews>
  <sheetFormatPr defaultRowHeight="14.5" x14ac:dyDescent="0.35"/>
  <cols>
    <col min="2" max="2" width="15.1796875" customWidth="1"/>
    <col min="3" max="3" width="25" customWidth="1"/>
    <col min="4" max="4" width="22.26953125" customWidth="1"/>
    <col min="5" max="5" width="17.54296875" customWidth="1"/>
    <col min="6" max="6" width="23.453125" customWidth="1"/>
    <col min="7" max="7" width="18.26953125" customWidth="1"/>
    <col min="8" max="8" width="21" customWidth="1"/>
    <col min="9" max="9" width="16.81640625" customWidth="1"/>
    <col min="10" max="10" width="8.7265625" customWidth="1"/>
    <col min="11" max="11" width="4.26953125" customWidth="1"/>
  </cols>
  <sheetData>
    <row r="1" spans="2:11" ht="15" thickBot="1" x14ac:dyDescent="0.4">
      <c r="C1" s="3"/>
      <c r="D1" s="3"/>
      <c r="E1" s="3"/>
      <c r="F1" s="3"/>
      <c r="G1" s="3"/>
      <c r="H1" s="3"/>
      <c r="I1" s="3"/>
      <c r="J1" s="3"/>
      <c r="K1" s="3"/>
    </row>
    <row r="2" spans="2:11" ht="30" x14ac:dyDescent="0.35">
      <c r="B2" s="31"/>
      <c r="C2" s="26" t="s">
        <v>0</v>
      </c>
      <c r="D2" s="6"/>
      <c r="E2" s="6"/>
      <c r="F2" s="6"/>
      <c r="G2" s="6"/>
      <c r="H2" s="6"/>
      <c r="I2" s="6"/>
      <c r="J2" s="6"/>
      <c r="K2" s="7"/>
    </row>
    <row r="3" spans="2:11" x14ac:dyDescent="0.35">
      <c r="B3" s="10"/>
      <c r="C3" s="8"/>
      <c r="D3" s="8"/>
      <c r="E3" s="8"/>
      <c r="F3" s="8"/>
      <c r="G3" s="8"/>
      <c r="H3" s="8"/>
      <c r="I3" s="8" t="s">
        <v>3</v>
      </c>
      <c r="J3" s="8"/>
      <c r="K3" s="7"/>
    </row>
    <row r="4" spans="2:11" x14ac:dyDescent="0.35">
      <c r="B4" s="10"/>
      <c r="C4" s="27" t="s">
        <v>1</v>
      </c>
      <c r="D4" s="39" t="s">
        <v>19</v>
      </c>
      <c r="E4" s="4"/>
      <c r="F4" s="8"/>
      <c r="H4" s="8"/>
      <c r="I4" s="8" t="s">
        <v>4</v>
      </c>
      <c r="J4" s="8"/>
      <c r="K4" s="7"/>
    </row>
    <row r="5" spans="2:11" x14ac:dyDescent="0.35">
      <c r="B5" s="10"/>
      <c r="C5" s="27" t="s">
        <v>2</v>
      </c>
      <c r="D5" s="40" t="s">
        <v>20</v>
      </c>
      <c r="E5" s="5"/>
      <c r="F5" s="8"/>
      <c r="H5" s="8"/>
      <c r="I5" s="8" t="s">
        <v>5</v>
      </c>
      <c r="J5" s="8"/>
      <c r="K5" s="7"/>
    </row>
    <row r="6" spans="2:11" x14ac:dyDescent="0.35">
      <c r="B6" s="10"/>
      <c r="C6" s="28" t="s">
        <v>9</v>
      </c>
      <c r="D6" s="41" t="s">
        <v>21</v>
      </c>
      <c r="E6" s="1"/>
      <c r="F6" s="9"/>
      <c r="H6" s="8"/>
      <c r="I6" s="8" t="s">
        <v>6</v>
      </c>
      <c r="J6" s="8"/>
      <c r="K6" s="7"/>
    </row>
    <row r="7" spans="2:11" x14ac:dyDescent="0.35">
      <c r="B7" s="10"/>
      <c r="C7" s="9"/>
      <c r="D7" s="9"/>
      <c r="E7" s="9"/>
      <c r="F7" s="9"/>
      <c r="G7" s="9"/>
      <c r="H7" s="9"/>
      <c r="I7" s="9"/>
      <c r="J7" s="9"/>
      <c r="K7" s="10"/>
    </row>
    <row r="8" spans="2:11" x14ac:dyDescent="0.35">
      <c r="B8" s="10"/>
      <c r="C8" s="9"/>
      <c r="D8" s="9"/>
      <c r="E8" s="9"/>
      <c r="F8" s="9"/>
      <c r="G8" s="9"/>
      <c r="H8" s="9"/>
      <c r="I8" s="9"/>
      <c r="J8" s="9"/>
      <c r="K8" s="10"/>
    </row>
    <row r="9" spans="2:11" x14ac:dyDescent="0.35">
      <c r="B9" s="10"/>
      <c r="C9" s="9"/>
      <c r="D9" s="9"/>
      <c r="E9" s="9"/>
      <c r="F9" s="9"/>
      <c r="G9" s="9"/>
      <c r="H9" s="9"/>
      <c r="I9" s="9"/>
      <c r="J9" s="9"/>
      <c r="K9" s="10"/>
    </row>
    <row r="10" spans="2:11" x14ac:dyDescent="0.35">
      <c r="B10" s="10"/>
      <c r="C10" s="9"/>
      <c r="D10" s="9"/>
      <c r="E10" s="9"/>
      <c r="F10" s="9"/>
      <c r="G10" s="9"/>
      <c r="H10" s="9"/>
      <c r="I10" s="9"/>
      <c r="J10" s="9"/>
      <c r="K10" s="10"/>
    </row>
    <row r="11" spans="2:11" x14ac:dyDescent="0.35">
      <c r="B11" s="34" t="s">
        <v>10</v>
      </c>
      <c r="C11" s="35" t="s">
        <v>11</v>
      </c>
      <c r="D11" s="36" t="s">
        <v>12</v>
      </c>
      <c r="E11" s="37" t="s">
        <v>13</v>
      </c>
      <c r="F11" s="37" t="s">
        <v>18</v>
      </c>
      <c r="G11" s="37" t="s">
        <v>14</v>
      </c>
      <c r="H11" s="37" t="s">
        <v>15</v>
      </c>
      <c r="I11" s="37" t="s">
        <v>16</v>
      </c>
      <c r="J11" s="38" t="s">
        <v>17</v>
      </c>
      <c r="K11" s="10"/>
    </row>
    <row r="12" spans="2:11" hidden="1" x14ac:dyDescent="0.35">
      <c r="B12" s="11" t="s">
        <v>22</v>
      </c>
      <c r="C12" s="29" t="s">
        <v>11</v>
      </c>
      <c r="D12" s="2" t="s">
        <v>12</v>
      </c>
      <c r="E12" s="14" t="s">
        <v>131</v>
      </c>
      <c r="F12" s="14" t="s">
        <v>132</v>
      </c>
      <c r="G12" s="14" t="s">
        <v>133</v>
      </c>
      <c r="H12" s="14" t="s">
        <v>136</v>
      </c>
      <c r="I12" s="14" t="s">
        <v>173</v>
      </c>
      <c r="J12" s="15" t="s">
        <v>17</v>
      </c>
      <c r="K12" s="10"/>
    </row>
    <row r="13" spans="2:11" ht="43.5" x14ac:dyDescent="0.35">
      <c r="B13" s="32" t="s">
        <v>23</v>
      </c>
      <c r="C13" s="30" t="s">
        <v>59</v>
      </c>
      <c r="D13" s="24" t="s">
        <v>95</v>
      </c>
      <c r="E13" s="25"/>
      <c r="F13" s="25"/>
      <c r="G13" s="25" t="s">
        <v>134</v>
      </c>
      <c r="H13" s="25" t="s">
        <v>137</v>
      </c>
      <c r="I13" s="18"/>
      <c r="J13" s="16">
        <v>15</v>
      </c>
      <c r="K13" s="10"/>
    </row>
    <row r="14" spans="2:11" x14ac:dyDescent="0.35">
      <c r="B14" s="32" t="s">
        <v>24</v>
      </c>
      <c r="C14" s="30" t="s">
        <v>60</v>
      </c>
      <c r="D14" s="24" t="s">
        <v>96</v>
      </c>
      <c r="E14" s="25"/>
      <c r="F14" s="25"/>
      <c r="G14" s="25" t="s">
        <v>134</v>
      </c>
      <c r="H14" s="25" t="s">
        <v>138</v>
      </c>
      <c r="I14" s="18"/>
      <c r="J14" s="16">
        <v>2</v>
      </c>
      <c r="K14" s="10"/>
    </row>
    <row r="15" spans="2:11" x14ac:dyDescent="0.35">
      <c r="B15" s="32" t="s">
        <v>25</v>
      </c>
      <c r="C15" s="30" t="s">
        <v>61</v>
      </c>
      <c r="D15" s="24" t="s">
        <v>97</v>
      </c>
      <c r="E15" s="25"/>
      <c r="F15" s="25"/>
      <c r="G15" s="25" t="s">
        <v>134</v>
      </c>
      <c r="H15" s="25" t="s">
        <v>139</v>
      </c>
      <c r="I15" s="18"/>
      <c r="J15" s="16">
        <v>5</v>
      </c>
      <c r="K15" s="10"/>
    </row>
    <row r="16" spans="2:11" x14ac:dyDescent="0.35">
      <c r="B16" s="32" t="s">
        <v>26</v>
      </c>
      <c r="C16" s="30" t="s">
        <v>62</v>
      </c>
      <c r="D16" s="24" t="s">
        <v>98</v>
      </c>
      <c r="E16" s="25"/>
      <c r="F16" s="25"/>
      <c r="G16" s="25" t="s">
        <v>134</v>
      </c>
      <c r="H16" s="25" t="s">
        <v>140</v>
      </c>
      <c r="I16" s="18"/>
      <c r="J16" s="16">
        <v>2</v>
      </c>
      <c r="K16" s="10"/>
    </row>
    <row r="17" spans="2:11" x14ac:dyDescent="0.35">
      <c r="B17" s="32" t="s">
        <v>27</v>
      </c>
      <c r="C17" s="30" t="s">
        <v>63</v>
      </c>
      <c r="D17" s="24" t="s">
        <v>99</v>
      </c>
      <c r="E17" s="25"/>
      <c r="F17" s="25"/>
      <c r="G17" s="25" t="s">
        <v>134</v>
      </c>
      <c r="H17" s="25" t="s">
        <v>141</v>
      </c>
      <c r="I17" s="18"/>
      <c r="J17" s="16">
        <v>3</v>
      </c>
      <c r="K17" s="10"/>
    </row>
    <row r="18" spans="2:11" x14ac:dyDescent="0.35">
      <c r="B18" s="32" t="s">
        <v>28</v>
      </c>
      <c r="C18" s="30" t="s">
        <v>64</v>
      </c>
      <c r="D18" s="24" t="s">
        <v>100</v>
      </c>
      <c r="E18" s="25"/>
      <c r="F18" s="25"/>
      <c r="G18" s="25" t="s">
        <v>134</v>
      </c>
      <c r="H18" s="25" t="s">
        <v>142</v>
      </c>
      <c r="I18" s="18"/>
      <c r="J18" s="16">
        <v>4</v>
      </c>
      <c r="K18" s="10"/>
    </row>
    <row r="19" spans="2:11" ht="29" x14ac:dyDescent="0.35">
      <c r="B19" s="32" t="s">
        <v>29</v>
      </c>
      <c r="C19" s="30" t="s">
        <v>65</v>
      </c>
      <c r="D19" s="24" t="s">
        <v>101</v>
      </c>
      <c r="E19" s="25"/>
      <c r="F19" s="25"/>
      <c r="G19" s="25" t="s">
        <v>134</v>
      </c>
      <c r="H19" s="25" t="s">
        <v>143</v>
      </c>
      <c r="I19" s="18"/>
      <c r="J19" s="16">
        <v>1</v>
      </c>
      <c r="K19" s="10"/>
    </row>
    <row r="20" spans="2:11" ht="29" x14ac:dyDescent="0.35">
      <c r="B20" s="32" t="s">
        <v>30</v>
      </c>
      <c r="C20" s="30" t="s">
        <v>66</v>
      </c>
      <c r="D20" s="24" t="s">
        <v>102</v>
      </c>
      <c r="E20" s="25"/>
      <c r="F20" s="25"/>
      <c r="G20" s="25" t="s">
        <v>134</v>
      </c>
      <c r="H20" s="25" t="s">
        <v>144</v>
      </c>
      <c r="I20" s="18"/>
      <c r="J20" s="16">
        <v>4</v>
      </c>
      <c r="K20" s="10"/>
    </row>
    <row r="21" spans="2:11" ht="29" x14ac:dyDescent="0.35">
      <c r="B21" s="32" t="s">
        <v>31</v>
      </c>
      <c r="C21" s="30" t="s">
        <v>67</v>
      </c>
      <c r="D21" s="24" t="s">
        <v>103</v>
      </c>
      <c r="E21" s="25"/>
      <c r="F21" s="25"/>
      <c r="G21" s="25" t="s">
        <v>134</v>
      </c>
      <c r="H21" s="25" t="s">
        <v>145</v>
      </c>
      <c r="I21" s="18"/>
      <c r="J21" s="16">
        <v>1</v>
      </c>
      <c r="K21" s="10"/>
    </row>
    <row r="22" spans="2:11" ht="29" x14ac:dyDescent="0.35">
      <c r="B22" s="32" t="s">
        <v>32</v>
      </c>
      <c r="C22" s="30" t="s">
        <v>68</v>
      </c>
      <c r="D22" s="24" t="s">
        <v>104</v>
      </c>
      <c r="E22" s="25"/>
      <c r="F22" s="25"/>
      <c r="G22" s="25" t="s">
        <v>134</v>
      </c>
      <c r="H22" s="25" t="s">
        <v>146</v>
      </c>
      <c r="I22" s="18"/>
      <c r="J22" s="16">
        <v>1</v>
      </c>
      <c r="K22" s="10"/>
    </row>
    <row r="23" spans="2:11" ht="29" x14ac:dyDescent="0.35">
      <c r="B23" s="32" t="s">
        <v>33</v>
      </c>
      <c r="C23" s="30" t="s">
        <v>69</v>
      </c>
      <c r="D23" s="24" t="s">
        <v>105</v>
      </c>
      <c r="E23" s="25"/>
      <c r="F23" s="25"/>
      <c r="G23" s="25" t="s">
        <v>134</v>
      </c>
      <c r="H23" s="25" t="s">
        <v>147</v>
      </c>
      <c r="I23" s="18"/>
      <c r="J23" s="16">
        <v>1</v>
      </c>
      <c r="K23" s="10"/>
    </row>
    <row r="24" spans="2:11" ht="29" x14ac:dyDescent="0.35">
      <c r="B24" s="32" t="s">
        <v>34</v>
      </c>
      <c r="C24" s="30" t="s">
        <v>70</v>
      </c>
      <c r="D24" s="24" t="s">
        <v>106</v>
      </c>
      <c r="E24" s="25"/>
      <c r="F24" s="25"/>
      <c r="G24" s="25" t="s">
        <v>134</v>
      </c>
      <c r="H24" s="25" t="s">
        <v>148</v>
      </c>
      <c r="I24" s="18"/>
      <c r="J24" s="16">
        <v>1</v>
      </c>
      <c r="K24" s="10"/>
    </row>
    <row r="25" spans="2:11" ht="43.5" x14ac:dyDescent="0.35">
      <c r="B25" s="32" t="s">
        <v>35</v>
      </c>
      <c r="C25" s="30" t="s">
        <v>71</v>
      </c>
      <c r="D25" s="24" t="s">
        <v>107</v>
      </c>
      <c r="E25" s="25"/>
      <c r="F25" s="25"/>
      <c r="G25" s="25" t="s">
        <v>135</v>
      </c>
      <c r="H25" s="25" t="s">
        <v>149</v>
      </c>
      <c r="I25" s="18"/>
      <c r="J25" s="16">
        <v>1</v>
      </c>
      <c r="K25" s="10"/>
    </row>
    <row r="26" spans="2:11" x14ac:dyDescent="0.35">
      <c r="B26" s="32" t="s">
        <v>36</v>
      </c>
      <c r="C26" s="30" t="s">
        <v>72</v>
      </c>
      <c r="D26" s="24" t="s">
        <v>108</v>
      </c>
      <c r="E26" s="25"/>
      <c r="F26" s="25"/>
      <c r="G26" s="25" t="s">
        <v>134</v>
      </c>
      <c r="H26" s="25" t="s">
        <v>150</v>
      </c>
      <c r="I26" s="18"/>
      <c r="J26" s="16">
        <v>4</v>
      </c>
      <c r="K26" s="10"/>
    </row>
    <row r="27" spans="2:11" ht="43.5" x14ac:dyDescent="0.35">
      <c r="B27" s="32" t="s">
        <v>37</v>
      </c>
      <c r="C27" s="30" t="s">
        <v>73</v>
      </c>
      <c r="D27" s="24" t="s">
        <v>109</v>
      </c>
      <c r="E27" s="25"/>
      <c r="F27" s="25"/>
      <c r="G27" s="25" t="s">
        <v>135</v>
      </c>
      <c r="H27" s="25" t="s">
        <v>151</v>
      </c>
      <c r="I27" s="18"/>
      <c r="J27" s="16">
        <v>1</v>
      </c>
      <c r="K27" s="10"/>
    </row>
    <row r="28" spans="2:11" ht="29" x14ac:dyDescent="0.35">
      <c r="B28" s="32" t="s">
        <v>38</v>
      </c>
      <c r="C28" s="30" t="s">
        <v>74</v>
      </c>
      <c r="D28" s="24" t="s">
        <v>110</v>
      </c>
      <c r="E28" s="25"/>
      <c r="F28" s="25"/>
      <c r="G28" s="25" t="s">
        <v>135</v>
      </c>
      <c r="H28" s="25" t="s">
        <v>152</v>
      </c>
      <c r="I28" s="18"/>
      <c r="J28" s="16">
        <v>1</v>
      </c>
      <c r="K28" s="10"/>
    </row>
    <row r="29" spans="2:11" ht="58" x14ac:dyDescent="0.35">
      <c r="B29" s="32" t="s">
        <v>39</v>
      </c>
      <c r="C29" s="30" t="s">
        <v>75</v>
      </c>
      <c r="D29" s="24" t="s">
        <v>111</v>
      </c>
      <c r="E29" s="25"/>
      <c r="F29" s="25"/>
      <c r="G29" s="25" t="s">
        <v>135</v>
      </c>
      <c r="H29" s="25" t="s">
        <v>153</v>
      </c>
      <c r="I29" s="18"/>
      <c r="J29" s="16">
        <v>1</v>
      </c>
      <c r="K29" s="10"/>
    </row>
    <row r="30" spans="2:11" x14ac:dyDescent="0.35">
      <c r="B30" s="32" t="s">
        <v>40</v>
      </c>
      <c r="C30" s="30" t="s">
        <v>76</v>
      </c>
      <c r="D30" s="24" t="s">
        <v>112</v>
      </c>
      <c r="E30" s="25"/>
      <c r="F30" s="25"/>
      <c r="G30" s="25" t="s">
        <v>134</v>
      </c>
      <c r="H30" s="25" t="s">
        <v>154</v>
      </c>
      <c r="I30" s="18"/>
      <c r="J30" s="16">
        <v>2</v>
      </c>
      <c r="K30" s="10"/>
    </row>
    <row r="31" spans="2:11" ht="29" x14ac:dyDescent="0.35">
      <c r="B31" s="32" t="s">
        <v>41</v>
      </c>
      <c r="C31" s="30" t="s">
        <v>77</v>
      </c>
      <c r="D31" s="24" t="s">
        <v>113</v>
      </c>
      <c r="E31" s="25"/>
      <c r="F31" s="25"/>
      <c r="G31" s="25" t="s">
        <v>134</v>
      </c>
      <c r="H31" s="25" t="s">
        <v>155</v>
      </c>
      <c r="I31" s="18"/>
      <c r="J31" s="16">
        <v>1</v>
      </c>
      <c r="K31" s="10"/>
    </row>
    <row r="32" spans="2:11" ht="29" x14ac:dyDescent="0.35">
      <c r="B32" s="32" t="s">
        <v>42</v>
      </c>
      <c r="C32" s="30" t="s">
        <v>78</v>
      </c>
      <c r="D32" s="24" t="s">
        <v>114</v>
      </c>
      <c r="E32" s="25"/>
      <c r="F32" s="25"/>
      <c r="G32" s="25" t="s">
        <v>134</v>
      </c>
      <c r="H32" s="25" t="s">
        <v>156</v>
      </c>
      <c r="I32" s="18"/>
      <c r="J32" s="16">
        <v>1</v>
      </c>
      <c r="K32" s="10"/>
    </row>
    <row r="33" spans="2:11" ht="29" x14ac:dyDescent="0.35">
      <c r="B33" s="32" t="s">
        <v>43</v>
      </c>
      <c r="C33" s="30" t="s">
        <v>79</v>
      </c>
      <c r="D33" s="24" t="s">
        <v>115</v>
      </c>
      <c r="E33" s="25"/>
      <c r="F33" s="25"/>
      <c r="G33" s="25" t="s">
        <v>134</v>
      </c>
      <c r="H33" s="25" t="s">
        <v>157</v>
      </c>
      <c r="I33" s="18"/>
      <c r="J33" s="16">
        <v>1</v>
      </c>
      <c r="K33" s="10"/>
    </row>
    <row r="34" spans="2:11" ht="29" x14ac:dyDescent="0.35">
      <c r="B34" s="32" t="s">
        <v>44</v>
      </c>
      <c r="C34" s="30" t="s">
        <v>80</v>
      </c>
      <c r="D34" s="24" t="s">
        <v>116</v>
      </c>
      <c r="E34" s="25"/>
      <c r="F34" s="25"/>
      <c r="G34" s="25" t="s">
        <v>135</v>
      </c>
      <c r="H34" s="25" t="s">
        <v>158</v>
      </c>
      <c r="I34" s="18"/>
      <c r="J34" s="16">
        <v>1</v>
      </c>
      <c r="K34" s="10"/>
    </row>
    <row r="35" spans="2:11" ht="29" x14ac:dyDescent="0.35">
      <c r="B35" s="32" t="s">
        <v>45</v>
      </c>
      <c r="C35" s="30" t="s">
        <v>81</v>
      </c>
      <c r="D35" s="24" t="s">
        <v>117</v>
      </c>
      <c r="E35" s="25"/>
      <c r="F35" s="25"/>
      <c r="G35" s="25" t="s">
        <v>134</v>
      </c>
      <c r="H35" s="25" t="s">
        <v>159</v>
      </c>
      <c r="I35" s="18"/>
      <c r="J35" s="16">
        <v>1</v>
      </c>
      <c r="K35" s="10"/>
    </row>
    <row r="36" spans="2:11" ht="29" x14ac:dyDescent="0.35">
      <c r="B36" s="32" t="s">
        <v>46</v>
      </c>
      <c r="C36" s="30" t="s">
        <v>82</v>
      </c>
      <c r="D36" s="24" t="s">
        <v>118</v>
      </c>
      <c r="E36" s="25"/>
      <c r="F36" s="25"/>
      <c r="G36" s="25" t="s">
        <v>134</v>
      </c>
      <c r="H36" s="25" t="s">
        <v>160</v>
      </c>
      <c r="I36" s="18"/>
      <c r="J36" s="16">
        <v>1</v>
      </c>
      <c r="K36" s="10"/>
    </row>
    <row r="37" spans="2:11" ht="43.5" x14ac:dyDescent="0.35">
      <c r="B37" s="32" t="s">
        <v>47</v>
      </c>
      <c r="C37" s="30" t="s">
        <v>83</v>
      </c>
      <c r="D37" s="24" t="s">
        <v>119</v>
      </c>
      <c r="E37" s="25"/>
      <c r="F37" s="25"/>
      <c r="G37" s="25" t="s">
        <v>135</v>
      </c>
      <c r="H37" s="25" t="s">
        <v>161</v>
      </c>
      <c r="I37" s="18"/>
      <c r="J37" s="16">
        <v>1</v>
      </c>
      <c r="K37" s="10"/>
    </row>
    <row r="38" spans="2:11" ht="29" x14ac:dyDescent="0.35">
      <c r="B38" s="32" t="s">
        <v>48</v>
      </c>
      <c r="C38" s="30" t="s">
        <v>84</v>
      </c>
      <c r="D38" s="24" t="s">
        <v>120</v>
      </c>
      <c r="E38" s="25"/>
      <c r="F38" s="25"/>
      <c r="G38" s="25" t="s">
        <v>134</v>
      </c>
      <c r="H38" s="25" t="s">
        <v>162</v>
      </c>
      <c r="I38" s="18"/>
      <c r="J38" s="16">
        <v>1</v>
      </c>
      <c r="K38" s="10"/>
    </row>
    <row r="39" spans="2:11" ht="29" x14ac:dyDescent="0.35">
      <c r="B39" s="32" t="s">
        <v>49</v>
      </c>
      <c r="C39" s="30" t="s">
        <v>85</v>
      </c>
      <c r="D39" s="24" t="s">
        <v>121</v>
      </c>
      <c r="E39" s="25"/>
      <c r="F39" s="25"/>
      <c r="G39" s="25" t="s">
        <v>134</v>
      </c>
      <c r="H39" s="25" t="s">
        <v>163</v>
      </c>
      <c r="I39" s="18"/>
      <c r="J39" s="16">
        <v>10</v>
      </c>
      <c r="K39" s="10"/>
    </row>
    <row r="40" spans="2:11" ht="29" x14ac:dyDescent="0.35">
      <c r="B40" s="32" t="s">
        <v>50</v>
      </c>
      <c r="C40" s="30" t="s">
        <v>86</v>
      </c>
      <c r="D40" s="24" t="s">
        <v>122</v>
      </c>
      <c r="E40" s="25"/>
      <c r="F40" s="25"/>
      <c r="G40" s="25" t="s">
        <v>134</v>
      </c>
      <c r="H40" s="25" t="s">
        <v>164</v>
      </c>
      <c r="I40" s="18"/>
      <c r="J40" s="16">
        <v>1</v>
      </c>
      <c r="K40" s="10"/>
    </row>
    <row r="41" spans="2:11" ht="29" x14ac:dyDescent="0.35">
      <c r="B41" s="32" t="s">
        <v>51</v>
      </c>
      <c r="C41" s="30" t="s">
        <v>87</v>
      </c>
      <c r="D41" s="24" t="s">
        <v>123</v>
      </c>
      <c r="E41" s="25"/>
      <c r="F41" s="25"/>
      <c r="G41" s="25" t="s">
        <v>134</v>
      </c>
      <c r="H41" s="25" t="s">
        <v>165</v>
      </c>
      <c r="I41" s="18"/>
      <c r="J41" s="16">
        <v>1</v>
      </c>
      <c r="K41" s="10"/>
    </row>
    <row r="42" spans="2:11" ht="29" x14ac:dyDescent="0.35">
      <c r="B42" s="32" t="s">
        <v>52</v>
      </c>
      <c r="C42" s="30" t="s">
        <v>88</v>
      </c>
      <c r="D42" s="24" t="s">
        <v>124</v>
      </c>
      <c r="E42" s="25"/>
      <c r="F42" s="25"/>
      <c r="G42" s="25" t="s">
        <v>134</v>
      </c>
      <c r="H42" s="25" t="s">
        <v>166</v>
      </c>
      <c r="I42" s="18"/>
      <c r="J42" s="16">
        <v>1</v>
      </c>
      <c r="K42" s="10"/>
    </row>
    <row r="43" spans="2:11" ht="29" x14ac:dyDescent="0.35">
      <c r="B43" s="32" t="s">
        <v>53</v>
      </c>
      <c r="C43" s="30" t="s">
        <v>89</v>
      </c>
      <c r="D43" s="24" t="s">
        <v>125</v>
      </c>
      <c r="E43" s="25"/>
      <c r="F43" s="25"/>
      <c r="G43" s="25" t="s">
        <v>134</v>
      </c>
      <c r="H43" s="25" t="s">
        <v>167</v>
      </c>
      <c r="I43" s="18"/>
      <c r="J43" s="16">
        <v>1</v>
      </c>
      <c r="K43" s="10"/>
    </row>
    <row r="44" spans="2:11" ht="29" x14ac:dyDescent="0.35">
      <c r="B44" s="32" t="s">
        <v>54</v>
      </c>
      <c r="C44" s="30" t="s">
        <v>90</v>
      </c>
      <c r="D44" s="24" t="s">
        <v>126</v>
      </c>
      <c r="E44" s="25"/>
      <c r="F44" s="25"/>
      <c r="G44" s="25" t="s">
        <v>134</v>
      </c>
      <c r="H44" s="25" t="s">
        <v>168</v>
      </c>
      <c r="I44" s="18"/>
      <c r="J44" s="16">
        <v>2</v>
      </c>
      <c r="K44" s="10"/>
    </row>
    <row r="45" spans="2:11" ht="29" x14ac:dyDescent="0.35">
      <c r="B45" s="32" t="s">
        <v>55</v>
      </c>
      <c r="C45" s="30" t="s">
        <v>91</v>
      </c>
      <c r="D45" s="24" t="s">
        <v>127</v>
      </c>
      <c r="E45" s="25"/>
      <c r="F45" s="25"/>
      <c r="G45" s="25" t="s">
        <v>134</v>
      </c>
      <c r="H45" s="25" t="s">
        <v>169</v>
      </c>
      <c r="I45" s="18"/>
      <c r="J45" s="16">
        <v>1</v>
      </c>
      <c r="K45" s="10"/>
    </row>
    <row r="46" spans="2:11" ht="29" x14ac:dyDescent="0.35">
      <c r="B46" s="32" t="s">
        <v>56</v>
      </c>
      <c r="C46" s="30" t="s">
        <v>92</v>
      </c>
      <c r="D46" s="24" t="s">
        <v>128</v>
      </c>
      <c r="E46" s="25"/>
      <c r="F46" s="25"/>
      <c r="G46" s="25" t="s">
        <v>134</v>
      </c>
      <c r="H46" s="25" t="s">
        <v>170</v>
      </c>
      <c r="I46" s="18"/>
      <c r="J46" s="16">
        <v>1</v>
      </c>
      <c r="K46" s="10"/>
    </row>
    <row r="47" spans="2:11" ht="29" x14ac:dyDescent="0.35">
      <c r="B47" s="32" t="s">
        <v>57</v>
      </c>
      <c r="C47" s="30" t="s">
        <v>93</v>
      </c>
      <c r="D47" s="24" t="s">
        <v>129</v>
      </c>
      <c r="E47" s="25"/>
      <c r="F47" s="25"/>
      <c r="G47" s="25" t="s">
        <v>134</v>
      </c>
      <c r="H47" s="25" t="s">
        <v>171</v>
      </c>
      <c r="I47" s="18"/>
      <c r="J47" s="16">
        <v>2</v>
      </c>
      <c r="K47" s="10"/>
    </row>
    <row r="48" spans="2:11" ht="29" x14ac:dyDescent="0.35">
      <c r="B48" s="32" t="s">
        <v>58</v>
      </c>
      <c r="C48" s="30" t="s">
        <v>94</v>
      </c>
      <c r="D48" s="24" t="s">
        <v>130</v>
      </c>
      <c r="E48" s="25"/>
      <c r="F48" s="25"/>
      <c r="G48" s="25" t="s">
        <v>134</v>
      </c>
      <c r="H48" s="25" t="s">
        <v>172</v>
      </c>
      <c r="I48" s="18"/>
      <c r="J48" s="16">
        <v>1</v>
      </c>
      <c r="K48" s="10"/>
    </row>
    <row r="49" spans="2:11" ht="15" thickBot="1" x14ac:dyDescent="0.4">
      <c r="B49" s="33"/>
      <c r="C49" s="13"/>
      <c r="D49" s="13"/>
      <c r="E49" s="17"/>
      <c r="F49" s="17"/>
      <c r="G49" s="17"/>
      <c r="H49" s="17"/>
      <c r="I49" s="19">
        <f>SUM(I13:I48)</f>
        <v>0</v>
      </c>
      <c r="J49" s="17">
        <f>SUM(J13:J48)</f>
        <v>79</v>
      </c>
      <c r="K49" s="10"/>
    </row>
    <row r="50" spans="2:11" ht="15" thickBot="1" x14ac:dyDescent="0.4">
      <c r="J50" s="20"/>
      <c r="K50" s="9"/>
    </row>
    <row r="51" spans="2:11" x14ac:dyDescent="0.35">
      <c r="B51" s="31" t="s">
        <v>7</v>
      </c>
      <c r="C51" s="21"/>
      <c r="D51" s="20" t="s">
        <v>8</v>
      </c>
      <c r="E51" s="20"/>
      <c r="F51" s="20"/>
      <c r="G51" s="20"/>
      <c r="H51" s="20"/>
      <c r="I51" s="20"/>
      <c r="J51" s="21"/>
    </row>
    <row r="52" spans="2:11" x14ac:dyDescent="0.35">
      <c r="B52" s="10"/>
      <c r="C52" s="22"/>
      <c r="D52" s="9"/>
      <c r="E52" s="9"/>
      <c r="F52" s="9"/>
      <c r="G52" s="9"/>
      <c r="H52" s="9"/>
      <c r="I52" s="9"/>
      <c r="J52" s="22"/>
    </row>
    <row r="53" spans="2:11" x14ac:dyDescent="0.35">
      <c r="B53" s="10"/>
      <c r="C53" s="22"/>
      <c r="D53" s="9"/>
      <c r="E53" s="9"/>
      <c r="F53" s="9"/>
      <c r="G53" s="9"/>
      <c r="H53" s="9"/>
      <c r="I53" s="9"/>
      <c r="J53" s="22"/>
    </row>
    <row r="54" spans="2:11" x14ac:dyDescent="0.35">
      <c r="B54" s="10"/>
      <c r="C54" s="22"/>
      <c r="D54" s="9"/>
      <c r="E54" s="9"/>
      <c r="F54" s="9"/>
      <c r="G54" s="9"/>
      <c r="H54" s="9"/>
      <c r="I54" s="9"/>
      <c r="J54" s="22"/>
    </row>
    <row r="55" spans="2:11" x14ac:dyDescent="0.35">
      <c r="B55" s="10"/>
      <c r="C55" s="22"/>
      <c r="D55" s="9"/>
      <c r="E55" s="9"/>
      <c r="F55" s="9"/>
      <c r="G55" s="9"/>
      <c r="H55" s="9"/>
      <c r="I55" s="9"/>
      <c r="J55" s="22"/>
    </row>
    <row r="56" spans="2:11" ht="15" thickBot="1" x14ac:dyDescent="0.4">
      <c r="B56" s="12"/>
      <c r="C56" s="23"/>
      <c r="D56" s="13"/>
      <c r="E56" s="13"/>
      <c r="F56" s="13"/>
      <c r="G56" s="13"/>
      <c r="H56" s="13"/>
      <c r="I56" s="13"/>
      <c r="J56" s="23"/>
    </row>
  </sheetData>
  <pageMargins left="0.25" right="0.25" top="0.75" bottom="0.75" header="0.3" footer="0.3"/>
  <pageSetup scale="8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Carlson</dc:creator>
  <cp:lastModifiedBy>Akash Idnani</cp:lastModifiedBy>
  <cp:lastPrinted>2014-01-09T23:24:28Z</cp:lastPrinted>
  <dcterms:created xsi:type="dcterms:W3CDTF">2013-12-31T18:23:59Z</dcterms:created>
  <dcterms:modified xsi:type="dcterms:W3CDTF">2021-02-16T12:38:46Z</dcterms:modified>
</cp:coreProperties>
</file>