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slicers/slicer3.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slicers/slicer6.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7.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slicers/slicer7.xml" ContentType="application/vnd.ms-excel.slicer+xml"/>
  <Override PartName="/xl/slicers/slicer8.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VKAS RAJPUROHIT\Desktop\CodeBasics\Project Callenges\GoodCabs Analysis\Excel Dashboard\"/>
    </mc:Choice>
  </mc:AlternateContent>
  <xr:revisionPtr revIDLastSave="0" documentId="13_ncr:1_{8142E120-9D19-4D9C-84D4-F0E825996FDD}" xr6:coauthVersionLast="47" xr6:coauthVersionMax="47" xr10:uidLastSave="{00000000-0000-0000-0000-000000000000}"/>
  <bookViews>
    <workbookView xWindow="-108" yWindow="-108" windowWidth="23256" windowHeight="12456" xr2:uid="{11BBB59E-1BCD-48D6-A740-C01B505C3D84}"/>
  </bookViews>
  <sheets>
    <sheet name="Home" sheetId="1" r:id="rId1"/>
    <sheet name="BR1" sheetId="3" r:id="rId2"/>
    <sheet name="BR2" sheetId="4" r:id="rId3"/>
    <sheet name="BR3" sheetId="5" r:id="rId4"/>
    <sheet name="BR4" sheetId="6" r:id="rId5"/>
    <sheet name="BR5" sheetId="7" r:id="rId6"/>
    <sheet name="BR6" sheetId="8" r:id="rId7"/>
  </sheets>
  <definedNames>
    <definedName name="_xlchart.v5.0" hidden="1">'BR1'!$A$3</definedName>
    <definedName name="_xlchart.v5.1" hidden="1">'BR1'!$A$4:$A$13</definedName>
    <definedName name="_xlchart.v5.2" hidden="1">'BR1'!$B$3</definedName>
    <definedName name="_xlchart.v5.3" hidden="1">'BR1'!$B$4:$B$13</definedName>
    <definedName name="ExternalData_1" localSheetId="1" hidden="1">'BR1'!$A$3:$E$13</definedName>
    <definedName name="ExternalData_2" localSheetId="2" hidden="1">'BR2'!$A$3:$E$63</definedName>
    <definedName name="ExternalData_3" localSheetId="3" hidden="1">'BR3'!$A$3:$J$13</definedName>
    <definedName name="ExternalData_4" localSheetId="4" hidden="1">'BR4'!$A$3:$C$9</definedName>
    <definedName name="ExternalData_5" localSheetId="5" hidden="1">'BR5'!$A$3:$D$13</definedName>
    <definedName name="ExternalData_6" localSheetId="6" hidden="1">'BR6'!$A$3:$F$63</definedName>
    <definedName name="Slicer_City_category">#N/A</definedName>
    <definedName name="Slicer_City_name">#N/A</definedName>
    <definedName name="Slicer_City_name1">#N/A</definedName>
    <definedName name="Slicer_City_name2">#N/A</definedName>
    <definedName name="Slicer_City_name3">#N/A</definedName>
    <definedName name="Slicer_City_name4">#N/A</definedName>
    <definedName name="Slicer_City_name5">#N/A</definedName>
    <definedName name="Slicer_City_name6">#N/A</definedName>
    <definedName name="Slicer_Highest_revenue_month">#N/A</definedName>
    <definedName name="Slicer_Months">#N/A</definedName>
    <definedName name="Slicer_Months1">#N/A</definedName>
    <definedName name="Slicer_Months2">#N/A</definedName>
    <definedName name="Slicer_Months3">#N/A</definedName>
    <definedName name="Slicer_Trip_Target_Status">#N/A</definedName>
    <definedName name="Slicer_Trip_Target_Status1">#N/A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1CDB02-7B75-45CA-BE15-0ADF49AC02A0}" keepAlive="1" name="Query - BR1" description="Connection to the 'BR1' query in the workbook." type="5" refreshedVersion="8" background="1" saveData="1">
    <dbPr connection="Provider=Microsoft.Mashup.OleDb.1;Data Source=$Workbook$;Location=BR1;Extended Properties=&quot;&quot;" command="SELECT * FROM [BR1]"/>
  </connection>
  <connection id="2" xr16:uid="{3B6D67BE-326B-48AB-9B0A-6F3446F63F7D}" keepAlive="1" name="Query - BR2" description="Connection to the 'BR2' query in the workbook." type="5" refreshedVersion="8" background="1" saveData="1">
    <dbPr connection="Provider=Microsoft.Mashup.OleDb.1;Data Source=$Workbook$;Location=BR2;Extended Properties=&quot;&quot;" command="SELECT * FROM [BR2]"/>
  </connection>
  <connection id="3" xr16:uid="{129F6BEF-C3B6-4605-B863-A6C0651470F0}" keepAlive="1" name="Query - BR3" description="Connection to the 'BR3' query in the workbook." type="5" refreshedVersion="8" background="1" saveData="1">
    <dbPr connection="Provider=Microsoft.Mashup.OleDb.1;Data Source=$Workbook$;Location=BR3;Extended Properties=&quot;&quot;" command="SELECT * FROM [BR3]"/>
  </connection>
  <connection id="4" xr16:uid="{3D678CAD-7E84-436E-B5CA-620709F80F50}" keepAlive="1" name="Query - BR4" description="Connection to the 'BR4' query in the workbook." type="5" refreshedVersion="8" background="1" saveData="1">
    <dbPr connection="Provider=Microsoft.Mashup.OleDb.1;Data Source=$Workbook$;Location=BR4;Extended Properties=&quot;&quot;" command="SELECT * FROM [BR4]"/>
  </connection>
  <connection id="5" xr16:uid="{38D2DA97-4630-44B0-A50A-A280E44C4AA1}" keepAlive="1" name="Query - BR5" description="Connection to the 'BR5' query in the workbook." type="5" refreshedVersion="8" background="1" saveData="1">
    <dbPr connection="Provider=Microsoft.Mashup.OleDb.1;Data Source=$Workbook$;Location=BR5;Extended Properties=&quot;&quot;" command="SELECT * FROM [BR5]"/>
  </connection>
  <connection id="6" xr16:uid="{FC5FBAD8-8514-4CF6-A37E-FFFD57581F11}" keepAlive="1" name="Query - BR6" description="Connection to the 'BR6' query in the workbook." type="5" refreshedVersion="8" background="1" saveData="1">
    <dbPr connection="Provider=Microsoft.Mashup.OleDb.1;Data Source=$Workbook$;Location=BR6;Extended Properties=&quot;&quot;" command="SELECT * FROM [BR6]"/>
  </connection>
  <connection id="7" xr16:uid="{4CB9512E-9E87-49EA-BB4A-50BB8F8EA75B}" keepAlive="1" name="Query - Result" description="Connection to the 'Result' query in the workbook." type="5" refreshedVersion="0" background="1">
    <dbPr connection="Provider=Microsoft.Mashup.OleDb.1;Data Source=$Workbook$;Location=Result;Extended Properties=&quot;&quot;" command="SELECT * FROM [Result]"/>
  </connection>
</connections>
</file>

<file path=xl/sharedStrings.xml><?xml version="1.0" encoding="utf-8"?>
<sst xmlns="http://schemas.openxmlformats.org/spreadsheetml/2006/main" count="420" uniqueCount="144">
  <si>
    <t>City_name</t>
  </si>
  <si>
    <t>Total_trips</t>
  </si>
  <si>
    <t>avg_fare_per_km</t>
  </si>
  <si>
    <t>avg_fare_per_trip</t>
  </si>
  <si>
    <t>percentage_contribution_to_total_trips</t>
  </si>
  <si>
    <t>Chandigarh</t>
  </si>
  <si>
    <t>Coimbatore</t>
  </si>
  <si>
    <t>Indore</t>
  </si>
  <si>
    <t>Jaipur</t>
  </si>
  <si>
    <t>Kochi</t>
  </si>
  <si>
    <t>Lucknow</t>
  </si>
  <si>
    <t>Mysore</t>
  </si>
  <si>
    <t>Surat</t>
  </si>
  <si>
    <t>Vadodara</t>
  </si>
  <si>
    <t>Visakhapatnam</t>
  </si>
  <si>
    <t>Months</t>
  </si>
  <si>
    <t>Total_target_trips</t>
  </si>
  <si>
    <t>Trip_Target_Status</t>
  </si>
  <si>
    <t>Trip_%_Diff</t>
  </si>
  <si>
    <t>Missed</t>
  </si>
  <si>
    <t>Met/Exceeded</t>
  </si>
  <si>
    <t>2-Trips</t>
  </si>
  <si>
    <t>3-Trips</t>
  </si>
  <si>
    <t>4-Trips</t>
  </si>
  <si>
    <t>5-Trips</t>
  </si>
  <si>
    <t>6-Trips</t>
  </si>
  <si>
    <t>7-Trips</t>
  </si>
  <si>
    <t>8-Trips</t>
  </si>
  <si>
    <t>9-Trips</t>
  </si>
  <si>
    <t>10-Trips</t>
  </si>
  <si>
    <t>New_passengers</t>
  </si>
  <si>
    <t>City_category</t>
  </si>
  <si>
    <t>Top 3</t>
  </si>
  <si>
    <t>Bottom 3</t>
  </si>
  <si>
    <t>Highest_revenue_month</t>
  </si>
  <si>
    <t>Revenue</t>
  </si>
  <si>
    <t>Percentage_contribution</t>
  </si>
  <si>
    <t>Total_passengers</t>
  </si>
  <si>
    <t>Repeat_passengers</t>
  </si>
  <si>
    <t>Monthly_RPR_Percentage</t>
  </si>
  <si>
    <t>City_RPR_Percentage</t>
  </si>
  <si>
    <t>Business Request - 1: City-Level Fare and Trip Summary Report</t>
  </si>
  <si>
    <t>Generate a report that displays the total trips, average fare per km, average fare per trip, and the percentage contribution of each city's trips to the overall trips. This report will help in assessing trip volume, pricing efficiency, and each city's contribution to the overall trip count.</t>
  </si>
  <si>
    <t>Fields:</t>
  </si>
  <si>
    <r>
      <t xml:space="preserve">     </t>
    </r>
    <r>
      <rPr>
        <sz val="12"/>
        <color rgb="FF000000"/>
        <rFont val="Calibri"/>
        <family val="2"/>
        <scheme val="minor"/>
      </rPr>
      <t xml:space="preserve">city_name </t>
    </r>
  </si>
  <si>
    <r>
      <t xml:space="preserve">     </t>
    </r>
    <r>
      <rPr>
        <sz val="12"/>
        <color rgb="FF000000"/>
        <rFont val="Calibri"/>
        <family val="2"/>
        <scheme val="minor"/>
      </rPr>
      <t>total_trips</t>
    </r>
  </si>
  <si>
    <r>
      <t xml:space="preserve">     </t>
    </r>
    <r>
      <rPr>
        <sz val="12"/>
        <color rgb="FF000000"/>
        <rFont val="Calibri"/>
        <family val="2"/>
        <scheme val="minor"/>
      </rPr>
      <t xml:space="preserve">avg_fare_per_km </t>
    </r>
  </si>
  <si>
    <r>
      <t xml:space="preserve">     </t>
    </r>
    <r>
      <rPr>
        <sz val="12"/>
        <color rgb="FF000000"/>
        <rFont val="Calibri"/>
        <family val="2"/>
        <scheme val="minor"/>
      </rPr>
      <t>avg_fare_per_trip</t>
    </r>
  </si>
  <si>
    <t>Business Request - 2: Monthly City-Level Trips Target Performance Report</t>
  </si>
  <si>
    <t>Generate a report that evaluates the target performance for trips at the monthly and city level. For each city and month, compare the actual total trips with the target trips and categorise the performance as follows:</t>
  </si>
  <si>
    <r>
      <t xml:space="preserve">    </t>
    </r>
    <r>
      <rPr>
        <sz val="12"/>
        <color rgb="FF000000"/>
        <rFont val="Calibri"/>
        <family val="2"/>
        <scheme val="minor"/>
      </rPr>
      <t>If actual trips are greater than target trips, mark it as "Above Target".</t>
    </r>
  </si>
  <si>
    <r>
      <t xml:space="preserve">    </t>
    </r>
    <r>
      <rPr>
        <sz val="12"/>
        <color rgb="FF000000"/>
        <rFont val="Calibri"/>
        <family val="2"/>
        <scheme val="minor"/>
      </rPr>
      <t>If actual trips are less than or equal to target trips, mark it as "Below Target".</t>
    </r>
  </si>
  <si>
    <t>Additionally, calculate the % difference between actual and target trips to quantify the performance gap.</t>
  </si>
  <si>
    <r>
      <t xml:space="preserve">    </t>
    </r>
    <r>
      <rPr>
        <sz val="12"/>
        <color rgb="FF000000"/>
        <rFont val="Calibri"/>
        <family val="2"/>
        <scheme val="minor"/>
      </rPr>
      <t>City_name</t>
    </r>
  </si>
  <si>
    <r>
      <t xml:space="preserve">    </t>
    </r>
    <r>
      <rPr>
        <sz val="12"/>
        <color rgb="FF000000"/>
        <rFont val="Calibri"/>
        <family val="2"/>
        <scheme val="minor"/>
      </rPr>
      <t xml:space="preserve">month name </t>
    </r>
  </si>
  <si>
    <r>
      <t xml:space="preserve">    </t>
    </r>
    <r>
      <rPr>
        <sz val="12"/>
        <color rgb="FF000000"/>
        <rFont val="Calibri"/>
        <family val="2"/>
        <scheme val="minor"/>
      </rPr>
      <t xml:space="preserve">actual_trips </t>
    </r>
  </si>
  <si>
    <r>
      <t xml:space="preserve">    </t>
    </r>
    <r>
      <rPr>
        <sz val="12"/>
        <color rgb="FF000000"/>
        <rFont val="Calibri"/>
        <family val="2"/>
        <scheme val="minor"/>
      </rPr>
      <t xml:space="preserve">target_trips </t>
    </r>
  </si>
  <si>
    <r>
      <t xml:space="preserve">    </t>
    </r>
    <r>
      <rPr>
        <sz val="12"/>
        <color rgb="FF000000"/>
        <rFont val="Calibri"/>
        <family val="2"/>
        <scheme val="minor"/>
      </rPr>
      <t>performance_status</t>
    </r>
  </si>
  <si>
    <r>
      <t xml:space="preserve">    </t>
    </r>
    <r>
      <rPr>
        <sz val="12"/>
        <color rgb="FF000000"/>
        <rFont val="Calibri"/>
        <family val="2"/>
        <scheme val="minor"/>
      </rPr>
      <t>% difference</t>
    </r>
  </si>
  <si>
    <t>Business Request - 3: City-Level Repeat Passenger Trip Frequency Report</t>
  </si>
  <si>
    <t>Generate a report that shows the percentage distribution of repeat passengers by the number of trips they have taken in each city. Calculate the percentage of repeat passengers who took 2 trips, 3 trips, and so on, up to 10 trips.</t>
  </si>
  <si>
    <t>Each column should represent a trip count category, displaying the percentage of repeat passengers who fall into that category out of the total repeat passengers for that city.</t>
  </si>
  <si>
    <t>This report will help identify cities with high repeat trip frequency, which can indicate strong customer loyalty or frequent usage patterns.</t>
  </si>
  <si>
    <r>
      <t xml:space="preserve">    </t>
    </r>
    <r>
      <rPr>
        <sz val="12"/>
        <color rgb="FF000000"/>
        <rFont val="Calibri"/>
        <family val="2"/>
        <scheme val="minor"/>
      </rPr>
      <t xml:space="preserve">city_name </t>
    </r>
  </si>
  <si>
    <r>
      <t xml:space="preserve">    </t>
    </r>
    <r>
      <rPr>
        <sz val="12"/>
        <color rgb="FF000000"/>
        <rFont val="Calibri"/>
        <family val="2"/>
        <scheme val="minor"/>
      </rPr>
      <t xml:space="preserve">2-Trips </t>
    </r>
  </si>
  <si>
    <r>
      <t xml:space="preserve">    </t>
    </r>
    <r>
      <rPr>
        <sz val="12"/>
        <color rgb="FF000000"/>
        <rFont val="Calibri"/>
        <family val="2"/>
        <scheme val="minor"/>
      </rPr>
      <t xml:space="preserve">3-Trips </t>
    </r>
  </si>
  <si>
    <r>
      <t xml:space="preserve">    </t>
    </r>
    <r>
      <rPr>
        <sz val="12"/>
        <color rgb="FF000000"/>
        <rFont val="Calibri"/>
        <family val="2"/>
        <scheme val="minor"/>
      </rPr>
      <t xml:space="preserve">4-Trips </t>
    </r>
  </si>
  <si>
    <r>
      <t xml:space="preserve">    </t>
    </r>
    <r>
      <rPr>
        <sz val="12"/>
        <color rgb="FF000000"/>
        <rFont val="Calibri"/>
        <family val="2"/>
        <scheme val="minor"/>
      </rPr>
      <t xml:space="preserve">5-Trips </t>
    </r>
  </si>
  <si>
    <r>
      <t xml:space="preserve">    </t>
    </r>
    <r>
      <rPr>
        <sz val="12"/>
        <color rgb="FF000000"/>
        <rFont val="Calibri"/>
        <family val="2"/>
        <scheme val="minor"/>
      </rPr>
      <t xml:space="preserve">6-Trips </t>
    </r>
  </si>
  <si>
    <r>
      <t xml:space="preserve">    </t>
    </r>
    <r>
      <rPr>
        <sz val="12"/>
        <color rgb="FF000000"/>
        <rFont val="Calibri"/>
        <family val="2"/>
        <scheme val="minor"/>
      </rPr>
      <t xml:space="preserve">7-Trips </t>
    </r>
  </si>
  <si>
    <r>
      <t xml:space="preserve">    </t>
    </r>
    <r>
      <rPr>
        <sz val="12"/>
        <color rgb="FF000000"/>
        <rFont val="Calibri"/>
        <family val="2"/>
        <scheme val="minor"/>
      </rPr>
      <t xml:space="preserve">8-Trips </t>
    </r>
  </si>
  <si>
    <r>
      <t xml:space="preserve">    </t>
    </r>
    <r>
      <rPr>
        <sz val="12"/>
        <color rgb="FF000000"/>
        <rFont val="Calibri"/>
        <family val="2"/>
        <scheme val="minor"/>
      </rPr>
      <t xml:space="preserve">9-Trips </t>
    </r>
  </si>
  <si>
    <r>
      <t xml:space="preserve">    </t>
    </r>
    <r>
      <rPr>
        <sz val="12"/>
        <color rgb="FF000000"/>
        <rFont val="Calibri"/>
        <family val="2"/>
        <scheme val="minor"/>
      </rPr>
      <t>10-Trips</t>
    </r>
  </si>
  <si>
    <t>Business Request - 4: Identify Cities with Highest and Lowest Total New Passengers</t>
  </si>
  <si>
    <t>Generate a report that calculates the total new passengers for each city and ranks them based on this value. Identify the top 3 cities with the highest number of new passengers as well as the bottom 3 cities with the lowest number of new passengers, categorising them as "Top 3" or "Bottom 3" accordingly.</t>
  </si>
  <si>
    <r>
      <t xml:space="preserve">    </t>
    </r>
    <r>
      <rPr>
        <sz val="12"/>
        <color rgb="FF000000"/>
        <rFont val="Calibri"/>
        <family val="2"/>
        <scheme val="minor"/>
      </rPr>
      <t>city_name</t>
    </r>
  </si>
  <si>
    <r>
      <t xml:space="preserve">    </t>
    </r>
    <r>
      <rPr>
        <sz val="13"/>
        <color rgb="FF000000"/>
        <rFont val="Calibri"/>
        <family val="2"/>
        <scheme val="minor"/>
      </rPr>
      <t>total new_passengers</t>
    </r>
  </si>
  <si>
    <r>
      <t xml:space="preserve">    </t>
    </r>
    <r>
      <rPr>
        <sz val="12"/>
        <color rgb="FF000000"/>
        <rFont val="Calibri"/>
        <family val="2"/>
        <scheme val="minor"/>
      </rPr>
      <t>city_category ("Top 3" or "Bottom 3")</t>
    </r>
  </si>
  <si>
    <t>Business Request - 5: Identify Month with Highest Revenue for Each City</t>
  </si>
  <si>
    <t>Generate a report that identifies the month with the highest revenue for each city. For each city, display the month_name, the revenue amount for that month, and the percentage contribution of that month's revenue to the city's total revenue.</t>
  </si>
  <si>
    <r>
      <t xml:space="preserve">    </t>
    </r>
    <r>
      <rPr>
        <sz val="12"/>
        <color rgb="FF000000"/>
        <rFont val="Calibri"/>
        <family val="2"/>
        <scheme val="minor"/>
      </rPr>
      <t>highest_revenue month</t>
    </r>
  </si>
  <si>
    <r>
      <t xml:space="preserve">    </t>
    </r>
    <r>
      <rPr>
        <sz val="12"/>
        <color rgb="FF000000"/>
        <rFont val="Calibri"/>
        <family val="2"/>
        <scheme val="minor"/>
      </rPr>
      <t xml:space="preserve">revenue </t>
    </r>
  </si>
  <si>
    <r>
      <t xml:space="preserve">    </t>
    </r>
    <r>
      <rPr>
        <sz val="12"/>
        <color rgb="FF000000"/>
        <rFont val="Calibri"/>
        <family val="2"/>
        <scheme val="minor"/>
      </rPr>
      <t>percentage_contribution (%)</t>
    </r>
  </si>
  <si>
    <t>Business Request - 6: Repeat Passenger Rate Analysis</t>
  </si>
  <si>
    <t>Generate a report that calculates two metrics:</t>
  </si>
  <si>
    <r>
      <t>1.</t>
    </r>
    <r>
      <rPr>
        <sz val="7"/>
        <color rgb="FF000000"/>
        <rFont val="Times New Roman"/>
        <family val="1"/>
      </rPr>
      <t xml:space="preserve">     </t>
    </r>
    <r>
      <rPr>
        <sz val="12"/>
        <color rgb="FF000000"/>
        <rFont val="Calibri"/>
        <family val="2"/>
        <scheme val="minor"/>
      </rPr>
      <t>Monthly Repeat Passenger Rate: Calculate the repeat passenger rate for each city and month by comparing the number of repeat passengers to the total passengers.</t>
    </r>
  </si>
  <si>
    <r>
      <t>2.</t>
    </r>
    <r>
      <rPr>
        <sz val="7"/>
        <color rgb="FF000000"/>
        <rFont val="Times New Roman"/>
        <family val="1"/>
      </rPr>
      <t xml:space="preserve">     </t>
    </r>
    <r>
      <rPr>
        <sz val="12"/>
        <color rgb="FF000000"/>
        <rFont val="Calibri"/>
        <family val="2"/>
        <scheme val="minor"/>
      </rPr>
      <t>City-wide Repeat Passenger Rate: Calculate the overall repeat passenger rate for each city, considering all passengers across months.</t>
    </r>
  </si>
  <si>
    <t>These metrics will provide insights into monthly repeat trends as well as the overall repeat behaviour for each city.</t>
  </si>
  <si>
    <r>
      <t xml:space="preserve">    </t>
    </r>
    <r>
      <rPr>
        <sz val="12"/>
        <color rgb="FF000000"/>
        <rFont val="Calibri"/>
        <family val="2"/>
        <scheme val="minor"/>
      </rPr>
      <t>month</t>
    </r>
  </si>
  <si>
    <r>
      <t xml:space="preserve">    </t>
    </r>
    <r>
      <rPr>
        <sz val="12"/>
        <color rgb="FF000000"/>
        <rFont val="Calibri"/>
        <family val="2"/>
        <scheme val="minor"/>
      </rPr>
      <t>total_passengers</t>
    </r>
  </si>
  <si>
    <r>
      <t xml:space="preserve">    </t>
    </r>
    <r>
      <rPr>
        <sz val="12"/>
        <color rgb="FF000000"/>
        <rFont val="Calibri"/>
        <family val="2"/>
        <scheme val="minor"/>
      </rPr>
      <t>repeat_passengers</t>
    </r>
  </si>
  <si>
    <r>
      <t xml:space="preserve">    </t>
    </r>
    <r>
      <rPr>
        <sz val="12"/>
        <color rgb="FF000000"/>
        <rFont val="Calibri"/>
        <family val="2"/>
        <scheme val="minor"/>
      </rPr>
      <t>monthly_repeat_passenger_rate (%): Repeat passenger rate at the city and month level</t>
    </r>
  </si>
  <si>
    <r>
      <t xml:space="preserve">    </t>
    </r>
    <r>
      <rPr>
        <sz val="12"/>
        <color rgb="FF000000"/>
        <rFont val="Calibri"/>
        <family val="2"/>
        <scheme val="minor"/>
      </rPr>
      <t>city_repeat_passenger_rate (%): Overall repeat passenger rate for each city, aggregated across months</t>
    </r>
  </si>
  <si>
    <t xml:space="preserve">   %_contribution_to_total_trips</t>
  </si>
  <si>
    <t>Home</t>
  </si>
  <si>
    <t>Highest contribution to total trip is the 18.05 % which is for Jaipur city.</t>
  </si>
  <si>
    <t>Jaipur city is the top performing city, there is highest total trips, avg fare per km as well as avg fare per trip.</t>
  </si>
  <si>
    <t>Mysore has the lowest total trips.</t>
  </si>
  <si>
    <t>Avg fare per trip is the lowest for Surat city, avg fare per km is the lowest for Vadodara city.</t>
  </si>
  <si>
    <t>Highlights:</t>
  </si>
  <si>
    <t>Suggestions:</t>
  </si>
  <si>
    <t>For Mysore city - avg fare is good, need to focus on trips count increament.</t>
  </si>
  <si>
    <t>For Surat &amp; Vadodara city - avg fare is the lowest, need plans to improve this.</t>
  </si>
  <si>
    <t>Row Labels</t>
  </si>
  <si>
    <t>Grand Total</t>
  </si>
  <si>
    <t>3_Trips</t>
  </si>
  <si>
    <t>2_Trips</t>
  </si>
  <si>
    <t>4_Trips</t>
  </si>
  <si>
    <t>5_Trips</t>
  </si>
  <si>
    <t>6_Trips</t>
  </si>
  <si>
    <t>7_Trips</t>
  </si>
  <si>
    <t>8_Trips</t>
  </si>
  <si>
    <t>9_Trips</t>
  </si>
  <si>
    <t>10_Trips</t>
  </si>
  <si>
    <t>Total passengers</t>
  </si>
  <si>
    <t>Repeat passengers</t>
  </si>
  <si>
    <t>City_RPR_%</t>
  </si>
  <si>
    <t>Monthly_RPR_%</t>
  </si>
  <si>
    <t>Mysore city exceeded the target to 127.38%.</t>
  </si>
  <si>
    <t>Vadodara city is the worst peforming city, missed all the target; achivement rate is -87.29%.</t>
  </si>
  <si>
    <t>June month is the worst performing month ; out of 10, 7 cities missed the target.</t>
  </si>
  <si>
    <t>Trip%_Diff</t>
  </si>
  <si>
    <t>Apart from Vadodara city, Lucknow city also missed all the target for each month.</t>
  </si>
  <si>
    <t>Need to identify reason for the June month lowest performance, and take action accordingly.</t>
  </si>
  <si>
    <t>Total target_trips</t>
  </si>
  <si>
    <t>For Mysore city - able to achive target, need to set new targets.</t>
  </si>
  <si>
    <t>For Vadodara &amp; Lucknow city - need immediate attention, not even a single target met.</t>
  </si>
  <si>
    <t>Highest repeat passengers trip frequency is the 2-Trips i.e. 51.25%.</t>
  </si>
  <si>
    <t>Avg repeat passenger trip frequency is 6-Trips i.e. 20.18%.</t>
  </si>
  <si>
    <t>Kochi &amp; Vadodara city doing worst in the June month.</t>
  </si>
  <si>
    <t>Among the bottom 3 cities by new passengers, Coimbatore have the lowest new passengers number i.e. 8,514.</t>
  </si>
  <si>
    <t>Need to focus on bottom 3 cities by new passengers, to acquire new passengers.</t>
  </si>
  <si>
    <t>May month have the highest number of repeat passengers i.e. 12,167.</t>
  </si>
  <si>
    <t>Jan month have the lowest number of repeat passengers i.e. 8,343.</t>
  </si>
  <si>
    <t>Surat city have the highest repeat passenger rate % i.e. 42.63.</t>
  </si>
  <si>
    <t>Jaipur city generating the highest revenue i.e. 7.75 M, as well the highest contribution i.e. 20.82%.</t>
  </si>
  <si>
    <t>2-Trips RPR% is good, now need to focus on increasing RPR% for 3-Trips &amp; 4-Trips.</t>
  </si>
  <si>
    <t>Coimbatore City generating the minimum revenue i.e. 0.61 M, and contribution is 17.38%.</t>
  </si>
  <si>
    <t>Highest Revenue months are Feb, April and May.</t>
  </si>
  <si>
    <t>Among the top 3 cities by new passengers, Jaipur have the highest new passengers number i.e. 45,856.</t>
  </si>
  <si>
    <t>For Coimbatore city - Need to focus on revenue increment.</t>
  </si>
  <si>
    <t>Mysore city have the minimum repeat passenger rate% i.e. 11.23, still able to achieve all the targets.</t>
  </si>
  <si>
    <t xml:space="preserve">Mysore city have the minimum repeat passenger rate% i.e. 11.23, still able to achieve all the targets. </t>
  </si>
  <si>
    <t>Mysore city doing good, we can plan to generate more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</si>
</sst>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65" formatCode="&quot;₹&quot;\ #,##0.00,,\ &quot;M&quot;"/>
  </numFmts>
  <fonts count="14" x14ac:knownFonts="1">
    <font>
      <sz val="11"/>
      <color theme="1"/>
      <name val="Calibri"/>
      <family val="2"/>
      <scheme val="minor"/>
    </font>
    <font>
      <sz val="11"/>
      <color rgb="FF000000"/>
      <name val="Calibri"/>
      <family val="2"/>
      <scheme val="minor"/>
    </font>
    <font>
      <sz val="12"/>
      <color rgb="FF000000"/>
      <name val="Calibri"/>
      <family val="2"/>
      <scheme val="minor"/>
    </font>
    <font>
      <sz val="7"/>
      <color rgb="FF000000"/>
      <name val="Times New Roman"/>
      <family val="1"/>
    </font>
    <font>
      <sz val="13"/>
      <color rgb="FF000000"/>
      <name val="Calibri"/>
      <family val="2"/>
      <scheme val="minor"/>
    </font>
    <font>
      <u/>
      <sz val="11"/>
      <color theme="10"/>
      <name val="Calibri"/>
      <family val="2"/>
      <scheme val="minor"/>
    </font>
    <font>
      <u/>
      <sz val="14"/>
      <color theme="10"/>
      <name val="Calibri"/>
      <family val="2"/>
      <scheme val="minor"/>
    </font>
    <font>
      <u/>
      <sz val="16"/>
      <color theme="10"/>
      <name val="Calibri"/>
      <family val="2"/>
      <scheme val="minor"/>
    </font>
    <font>
      <sz val="14"/>
      <color theme="1"/>
      <name val="Calibri"/>
      <family val="2"/>
      <scheme val="minor"/>
    </font>
    <font>
      <b/>
      <sz val="11"/>
      <color theme="5" tint="-0.249977111117893"/>
      <name val="Calibri"/>
      <family val="2"/>
      <scheme val="minor"/>
    </font>
    <font>
      <b/>
      <sz val="11"/>
      <color theme="9" tint="-0.249977111117893"/>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0" borderId="0" xfId="0" applyFont="1" applyAlignment="1">
      <alignment horizontal="justify"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4"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left" vertical="center" wrapText="1"/>
    </xf>
    <xf numFmtId="0" fontId="6" fillId="0" borderId="0" xfId="1" applyFont="1" applyAlignment="1">
      <alignment vertical="center" wrapText="1"/>
    </xf>
    <xf numFmtId="0" fontId="8" fillId="0" borderId="0" xfId="0" applyFont="1"/>
    <xf numFmtId="0" fontId="0" fillId="0" borderId="0" xfId="0" applyAlignment="1">
      <alignment horizont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2" fontId="0" fillId="0" borderId="0" xfId="0" applyNumberFormat="1"/>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3" fillId="0" borderId="0" xfId="0" applyFont="1"/>
    <xf numFmtId="0" fontId="7" fillId="2" borderId="0" xfId="1" applyFont="1" applyFill="1" applyAlignment="1">
      <alignment horizontal="center"/>
    </xf>
    <xf numFmtId="0" fontId="9" fillId="0" borderId="0" xfId="0" applyFont="1" applyAlignment="1">
      <alignment horizontal="left"/>
    </xf>
    <xf numFmtId="0" fontId="10" fillId="0" borderId="0" xfId="0" applyFont="1" applyAlignment="1">
      <alignment horizontal="left"/>
    </xf>
    <xf numFmtId="0" fontId="13" fillId="0" borderId="0" xfId="0" applyFont="1" applyAlignment="1">
      <alignment horizontal="center"/>
    </xf>
    <xf numFmtId="0" fontId="0" fillId="0" borderId="0" xfId="0"/>
    <xf numFmtId="0" fontId="0" fillId="0" borderId="0" xfId="0" applyAlignment="1">
      <alignment horizontal="left"/>
    </xf>
  </cellXfs>
  <cellStyles count="2">
    <cellStyle name="Hyperlink" xfId="1" builtinId="8"/>
    <cellStyle name="Normal" xfId="0" builtinId="0"/>
  </cellStyles>
  <dxfs count="33">
    <dxf>
      <fill>
        <gradientFill degree="90">
          <stop position="0">
            <color theme="0"/>
          </stop>
          <stop position="0.5">
            <color rgb="FF47C150"/>
          </stop>
          <stop position="1">
            <color theme="0"/>
          </stop>
        </gradient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rgb="FF9C0006"/>
      </font>
      <fill>
        <patternFill>
          <bgColor rgb="FFFFC7CE"/>
        </patternFill>
      </fill>
    </dxf>
    <dxf>
      <fill>
        <gradientFill degree="90">
          <stop position="0">
            <color theme="0"/>
          </stop>
          <stop position="0.5">
            <color rgb="FF40D830"/>
          </stop>
          <stop position="1">
            <color theme="0"/>
          </stop>
        </gradientFill>
      </fill>
    </dxf>
    <dxf>
      <fill>
        <gradientFill degree="90">
          <stop position="0">
            <color theme="0"/>
          </stop>
          <stop position="0.5">
            <color rgb="FFFF6600"/>
          </stop>
          <stop position="1">
            <color theme="0"/>
          </stop>
        </gradientFill>
      </fill>
    </dxf>
    <dxf>
      <fill>
        <gradientFill degree="90">
          <stop position="0">
            <color theme="0"/>
          </stop>
          <stop position="0.5">
            <color rgb="FF40D830"/>
          </stop>
          <stop position="1">
            <color theme="0"/>
          </stop>
        </gradientFill>
      </fill>
    </dxf>
    <dxf>
      <fill>
        <gradientFill degree="90">
          <stop position="0">
            <color theme="0"/>
          </stop>
          <stop position="0.5">
            <color rgb="FFFF6600"/>
          </stop>
          <stop position="1">
            <color theme="0"/>
          </stop>
        </gradientFill>
      </fill>
    </dxf>
    <dxf>
      <fill>
        <gradientFill degree="90">
          <stop position="0">
            <color theme="0"/>
          </stop>
          <stop position="0.5">
            <color rgb="FF40D830"/>
          </stop>
          <stop position="1">
            <color theme="0"/>
          </stop>
        </gradientFill>
      </fill>
    </dxf>
    <dxf>
      <fill>
        <gradientFill degree="90">
          <stop position="0">
            <color theme="0"/>
          </stop>
          <stop position="0.5">
            <color rgb="FFFF6600"/>
          </stop>
          <stop position="1">
            <color theme="0"/>
          </stop>
        </gradientFill>
      </fill>
    </dxf>
    <dxf>
      <numFmt numFmtId="2" formatCode="0.00"/>
    </dxf>
    <dxf>
      <numFmt numFmtId="2" formatCode="0.00"/>
    </dxf>
    <dxf>
      <numFmt numFmtId="0" formatCode="General"/>
    </dxf>
    <dxf>
      <numFmt numFmtId="2" formatCode="0.00"/>
    </dxf>
    <dxf>
      <numFmt numFmtId="165" formatCode="&quot;₹&quot;\ #,##0.00,,\ &quot;M&quot;"/>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2" formatCode="0.00"/>
    </dxf>
    <dxf>
      <numFmt numFmtId="164" formatCode="&quot;₹&quot;\ #,##0.00"/>
    </dxf>
    <dxf>
      <numFmt numFmtId="164" formatCode="&quot;₹&quot;\ #,##0.00"/>
    </dxf>
    <dxf>
      <numFmt numFmtId="0" formatCode="General"/>
    </dxf>
  </dxfs>
  <tableStyles count="1" defaultTableStyle="TableStyleMedium2" defaultPivotStyle="PivotStyleLight16">
    <tableStyle name="Invisible" pivot="0" table="0" count="0" xr9:uid="{7DBF7506-9621-40B1-AEF3-DB2350B47C9F}"/>
  </tableStyles>
  <colors>
    <mruColors>
      <color rgb="FFF8F9FA"/>
      <color rgb="FFFF85A1"/>
      <color rgb="FFF9BEC7"/>
      <color rgb="FF97A97C"/>
      <color rgb="FFCFE1B9"/>
      <color rgb="FF98C9A3"/>
      <color rgb="FFF7D6E0"/>
      <color rgb="FFD8E2DC"/>
      <color rgb="FFE8E8E4"/>
      <color rgb="FFF19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microsoft.com/office/2007/relationships/slicerCache" Target="slicerCaches/slicerCache8.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1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9.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 Id="rId22" Type="http://schemas.microsoft.com/office/2007/relationships/slicerCache" Target="slicerCaches/slicerCache12.xml"/><Relationship Id="rId27" Type="http://schemas.openxmlformats.org/officeDocument/2006/relationships/connections" Target="connection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City Performance</a:t>
            </a:r>
            <a:r>
              <a:rPr lang="en-US" sz="1600" baseline="0"/>
              <a:t> By </a:t>
            </a:r>
            <a:r>
              <a:rPr lang="en-US" sz="1600"/>
              <a:t>Total</a:t>
            </a:r>
            <a:r>
              <a:rPr lang="en-US" sz="1600" baseline="0"/>
              <a:t> </a:t>
            </a:r>
            <a:r>
              <a:rPr lang="en-US" sz="1600"/>
              <a:t>Trips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'BR1'!$B$3</c:f>
              <c:strCache>
                <c:ptCount val="1"/>
                <c:pt idx="0">
                  <c:v>Total_trips</c:v>
                </c:pt>
              </c:strCache>
            </c:strRef>
          </c:tx>
          <c:spPr>
            <a:gradFill flip="none" rotWithShape="1">
              <a:gsLst>
                <a:gs pos="0">
                  <a:srgbClr val="0070C0"/>
                </a:gs>
                <a:gs pos="48000">
                  <a:schemeClr val="accent5">
                    <a:lumMod val="97000"/>
                    <a:lumOff val="3000"/>
                  </a:schemeClr>
                </a:gs>
                <a:gs pos="100000">
                  <a:schemeClr val="accent5">
                    <a:lumMod val="60000"/>
                    <a:lumOff val="40000"/>
                  </a:schemeClr>
                </a:gs>
              </a:gsLst>
              <a:lin ang="16200000" scaled="1"/>
              <a:tileRect/>
            </a:gradFill>
            <a:ln w="9525" cap="flat" cmpd="sng" algn="ctr">
              <a:solidFill>
                <a:schemeClr val="lt1">
                  <a:alpha val="50000"/>
                </a:schemeClr>
              </a:solidFill>
              <a:round/>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'BR1'!$A$4:$A$13</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'BR1'!$B$4:$B$13</c:f>
              <c:numCache>
                <c:formatCode>General</c:formatCode>
                <c:ptCount val="10"/>
                <c:pt idx="0">
                  <c:v>38981</c:v>
                </c:pt>
                <c:pt idx="1">
                  <c:v>21104</c:v>
                </c:pt>
                <c:pt idx="2">
                  <c:v>42456</c:v>
                </c:pt>
                <c:pt idx="3">
                  <c:v>76888</c:v>
                </c:pt>
                <c:pt idx="4">
                  <c:v>50702</c:v>
                </c:pt>
                <c:pt idx="5">
                  <c:v>64299</c:v>
                </c:pt>
                <c:pt idx="6">
                  <c:v>16238</c:v>
                </c:pt>
                <c:pt idx="7">
                  <c:v>54843</c:v>
                </c:pt>
                <c:pt idx="8">
                  <c:v>32026</c:v>
                </c:pt>
                <c:pt idx="9">
                  <c:v>28366</c:v>
                </c:pt>
              </c:numCache>
            </c:numRef>
          </c:val>
          <c:extLst>
            <c:ext xmlns:c16="http://schemas.microsoft.com/office/drawing/2014/chart" uri="{C3380CC4-5D6E-409C-BE32-E72D297353CC}">
              <c16:uniqueId val="{00000000-A804-4622-AA29-7EEE95565855}"/>
            </c:ext>
          </c:extLst>
        </c:ser>
        <c:dLbls>
          <c:dLblPos val="inEnd"/>
          <c:showLegendKey val="0"/>
          <c:showVal val="1"/>
          <c:showCatName val="0"/>
          <c:showSerName val="0"/>
          <c:showPercent val="0"/>
          <c:showBubbleSize val="0"/>
        </c:dLbls>
        <c:gapWidth val="40"/>
        <c:axId val="1945399407"/>
        <c:axId val="1945405647"/>
      </c:barChart>
      <c:catAx>
        <c:axId val="1945399407"/>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45405647"/>
        <c:crosses val="autoZero"/>
        <c:auto val="1"/>
        <c:lblAlgn val="ctr"/>
        <c:lblOffset val="100"/>
        <c:noMultiLvlLbl val="0"/>
      </c:catAx>
      <c:valAx>
        <c:axId val="194540564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_);\(#,##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45399407"/>
        <c:crosses val="autoZero"/>
        <c:crossBetween val="between"/>
      </c:valAx>
      <c:spPr>
        <a:noFill/>
        <a:ln>
          <a:noFill/>
        </a:ln>
        <a:effectLst/>
      </c:spPr>
    </c:plotArea>
    <c:plotVisOnly val="1"/>
    <c:dispBlanksAs val="gap"/>
    <c:showDLblsOverMax val="0"/>
  </c:chart>
  <c:spPr>
    <a:solidFill>
      <a:srgbClr val="F8F9FA"/>
    </a:solidFill>
    <a:ln w="9525" cap="flat" cmpd="sng" algn="ctr">
      <a:solidFill>
        <a:schemeClr val="dk1">
          <a:lumMod val="25000"/>
          <a:lumOff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cap="none" spc="20" baseline="0">
                <a:solidFill>
                  <a:sysClr val="windowText" lastClr="000000">
                    <a:lumMod val="75000"/>
                    <a:lumOff val="25000"/>
                  </a:sysClr>
                </a:solidFill>
                <a:latin typeface="+mn-lt"/>
                <a:ea typeface="+mn-ea"/>
                <a:cs typeface="+mn-cs"/>
              </a:defRPr>
            </a:pPr>
            <a:r>
              <a:rPr lang="en-IN" sz="1600" b="1" i="0" u="none" strike="noStrike" kern="1200" baseline="0">
                <a:solidFill>
                  <a:sysClr val="windowText" lastClr="000000">
                    <a:lumMod val="75000"/>
                    <a:lumOff val="25000"/>
                  </a:sysClr>
                </a:solidFill>
                <a:latin typeface="+mn-lt"/>
                <a:ea typeface="+mn-ea"/>
                <a:cs typeface="+mn-cs"/>
              </a:rPr>
              <a:t>City Avg Fare</a:t>
            </a:r>
          </a:p>
        </c:rich>
      </c:tx>
      <c:overlay val="0"/>
      <c:spPr>
        <a:noFill/>
        <a:ln>
          <a:noFill/>
        </a:ln>
        <a:effectLst/>
      </c:spPr>
      <c:txPr>
        <a:bodyPr rot="0" spcFirstLastPara="1" vertOverflow="ellipsis" vert="horz" wrap="square" anchor="ctr" anchorCtr="1"/>
        <a:lstStyle/>
        <a:p>
          <a:pPr algn="ctr" rtl="0">
            <a:defRPr lang="en-IN" sz="1600" b="1" i="0" u="none" strike="noStrike" kern="1200" cap="none" spc="20" baseline="0">
              <a:solidFill>
                <a:sysClr val="windowText" lastClr="000000">
                  <a:lumMod val="75000"/>
                  <a:lumOff val="25000"/>
                </a:sysClr>
              </a:solidFill>
              <a:latin typeface="+mn-lt"/>
              <a:ea typeface="+mn-ea"/>
              <a:cs typeface="+mn-cs"/>
            </a:defRPr>
          </a:pPr>
          <a:endParaRPr lang="en-US"/>
        </a:p>
      </c:txPr>
    </c:title>
    <c:autoTitleDeleted val="0"/>
    <c:plotArea>
      <c:layout/>
      <c:barChart>
        <c:barDir val="col"/>
        <c:grouping val="clustered"/>
        <c:varyColors val="0"/>
        <c:ser>
          <c:idx val="2"/>
          <c:order val="1"/>
          <c:tx>
            <c:strRef>
              <c:f>'BR1'!$D$3</c:f>
              <c:strCache>
                <c:ptCount val="1"/>
                <c:pt idx="0">
                  <c:v>avg_fare_per_trip</c:v>
                </c:pt>
              </c:strCache>
            </c:strRef>
          </c:tx>
          <c:spPr>
            <a:solidFill>
              <a:srgbClr val="F4978E"/>
            </a:solidFill>
            <a:ln w="9525" cap="flat" cmpd="sng" algn="ctr">
              <a:solidFill>
                <a:schemeClr val="accent3">
                  <a:shade val="95000"/>
                </a:schemeClr>
              </a:solidFill>
              <a:round/>
            </a:ln>
            <a:effectLst/>
          </c:spPr>
          <c:invertIfNegative val="0"/>
          <c:cat>
            <c:strRef>
              <c:f>'BR1'!$A$4:$A$13</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'BR1'!$D$4:$D$13</c:f>
              <c:numCache>
                <c:formatCode>"₹"\ #,##0.00</c:formatCode>
                <c:ptCount val="10"/>
                <c:pt idx="0">
                  <c:v>283.69</c:v>
                </c:pt>
                <c:pt idx="1">
                  <c:v>166.98</c:v>
                </c:pt>
                <c:pt idx="2">
                  <c:v>179.84</c:v>
                </c:pt>
                <c:pt idx="3">
                  <c:v>483.92</c:v>
                </c:pt>
                <c:pt idx="4">
                  <c:v>335.25</c:v>
                </c:pt>
                <c:pt idx="5">
                  <c:v>147.18</c:v>
                </c:pt>
                <c:pt idx="6">
                  <c:v>249.71</c:v>
                </c:pt>
                <c:pt idx="7">
                  <c:v>117.27</c:v>
                </c:pt>
                <c:pt idx="8">
                  <c:v>118.57</c:v>
                </c:pt>
                <c:pt idx="9">
                  <c:v>282.67</c:v>
                </c:pt>
              </c:numCache>
            </c:numRef>
          </c:val>
          <c:extLst>
            <c:ext xmlns:c16="http://schemas.microsoft.com/office/drawing/2014/chart" uri="{C3380CC4-5D6E-409C-BE32-E72D297353CC}">
              <c16:uniqueId val="{00000002-6F76-45D8-BA60-1E5476EC8925}"/>
            </c:ext>
          </c:extLst>
        </c:ser>
        <c:dLbls>
          <c:showLegendKey val="0"/>
          <c:showVal val="0"/>
          <c:showCatName val="0"/>
          <c:showSerName val="0"/>
          <c:showPercent val="0"/>
          <c:showBubbleSize val="0"/>
        </c:dLbls>
        <c:gapWidth val="219"/>
        <c:axId val="2099544447"/>
        <c:axId val="2099537247"/>
      </c:barChart>
      <c:lineChart>
        <c:grouping val="standard"/>
        <c:varyColors val="0"/>
        <c:ser>
          <c:idx val="1"/>
          <c:order val="0"/>
          <c:tx>
            <c:strRef>
              <c:f>'BR1'!$C$3</c:f>
              <c:strCache>
                <c:ptCount val="1"/>
                <c:pt idx="0">
                  <c:v>avg_fare_per_km</c:v>
                </c:pt>
              </c:strCache>
            </c:strRef>
          </c:tx>
          <c:spPr>
            <a:ln w="15875" cap="rnd">
              <a:solidFill>
                <a:schemeClr val="accent2"/>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strRef>
              <c:f>'BR1'!$A$4:$A$13</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'BR1'!$C$4:$C$13</c:f>
              <c:numCache>
                <c:formatCode>"₹"\ #,##0.00</c:formatCode>
                <c:ptCount val="10"/>
                <c:pt idx="0">
                  <c:v>12.06</c:v>
                </c:pt>
                <c:pt idx="1">
                  <c:v>11.15</c:v>
                </c:pt>
                <c:pt idx="2">
                  <c:v>10.9</c:v>
                </c:pt>
                <c:pt idx="3">
                  <c:v>16.12</c:v>
                </c:pt>
                <c:pt idx="4">
                  <c:v>13.93</c:v>
                </c:pt>
                <c:pt idx="5">
                  <c:v>11.76</c:v>
                </c:pt>
                <c:pt idx="6">
                  <c:v>15.14</c:v>
                </c:pt>
                <c:pt idx="7">
                  <c:v>10.66</c:v>
                </c:pt>
                <c:pt idx="8">
                  <c:v>10.29</c:v>
                </c:pt>
                <c:pt idx="9">
                  <c:v>12.53</c:v>
                </c:pt>
              </c:numCache>
            </c:numRef>
          </c:val>
          <c:smooth val="0"/>
          <c:extLst>
            <c:ext xmlns:c16="http://schemas.microsoft.com/office/drawing/2014/chart" uri="{C3380CC4-5D6E-409C-BE32-E72D297353CC}">
              <c16:uniqueId val="{00000001-6F76-45D8-BA60-1E5476EC8925}"/>
            </c:ext>
          </c:extLst>
        </c:ser>
        <c:dLbls>
          <c:showLegendKey val="0"/>
          <c:showVal val="0"/>
          <c:showCatName val="0"/>
          <c:showSerName val="0"/>
          <c:showPercent val="0"/>
          <c:showBubbleSize val="0"/>
        </c:dLbls>
        <c:marker val="1"/>
        <c:smooth val="0"/>
        <c:axId val="1913198751"/>
        <c:axId val="1913195391"/>
      </c:lineChart>
      <c:catAx>
        <c:axId val="209954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099537247"/>
        <c:crosses val="autoZero"/>
        <c:auto val="1"/>
        <c:lblAlgn val="ctr"/>
        <c:lblOffset val="100"/>
        <c:noMultiLvlLbl val="0"/>
      </c:catAx>
      <c:valAx>
        <c:axId val="2099537247"/>
        <c:scaling>
          <c:orientation val="minMax"/>
        </c:scaling>
        <c:delete val="0"/>
        <c:axPos val="l"/>
        <c:title>
          <c:tx>
            <c:rich>
              <a:bodyPr rot="-5400000" spcFirstLastPara="1" vertOverflow="ellipsis" vert="horz" wrap="square" anchor="ctr" anchorCtr="1"/>
              <a:lstStyle/>
              <a:p>
                <a:pPr>
                  <a:defRPr lang="en-US" sz="900" b="0" i="0" u="none" strike="noStrike" kern="1200" cap="all" baseline="0">
                    <a:solidFill>
                      <a:schemeClr val="dk1"/>
                    </a:solidFill>
                    <a:latin typeface="+mn-lt"/>
                    <a:ea typeface="+mn-ea"/>
                    <a:cs typeface="+mn-cs"/>
                  </a:defRPr>
                </a:pPr>
                <a:r>
                  <a:rPr lang="en-IN"/>
                  <a:t>Avg fare per Trip</a:t>
                </a:r>
              </a:p>
            </c:rich>
          </c:tx>
          <c:overlay val="0"/>
          <c:spPr>
            <a:noFill/>
            <a:ln>
              <a:noFill/>
            </a:ln>
            <a:effectLst/>
          </c:spPr>
          <c:txPr>
            <a:bodyPr rot="-5400000" spcFirstLastPara="1" vertOverflow="ellipsis" vert="horz" wrap="square" anchor="ctr" anchorCtr="1"/>
            <a:lstStyle/>
            <a:p>
              <a:pPr>
                <a:defRPr lang="en-US" sz="900" b="0" i="0" u="none" strike="noStrike" kern="1200" cap="all" baseline="0">
                  <a:solidFill>
                    <a:schemeClr val="dk1"/>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099544447"/>
        <c:crosses val="autoZero"/>
        <c:crossBetween val="between"/>
      </c:valAx>
      <c:valAx>
        <c:axId val="1913195391"/>
        <c:scaling>
          <c:orientation val="minMax"/>
        </c:scaling>
        <c:delete val="0"/>
        <c:axPos val="r"/>
        <c:title>
          <c:tx>
            <c:rich>
              <a:bodyPr rot="-5400000" spcFirstLastPara="1" vertOverflow="ellipsis" vert="horz" wrap="square" anchor="ctr" anchorCtr="1"/>
              <a:lstStyle/>
              <a:p>
                <a:pPr>
                  <a:defRPr lang="en-US" sz="900" b="0" i="0" u="none" strike="noStrike" kern="1200" cap="all" baseline="0">
                    <a:solidFill>
                      <a:schemeClr val="dk1"/>
                    </a:solidFill>
                    <a:latin typeface="+mn-lt"/>
                    <a:ea typeface="+mn-ea"/>
                    <a:cs typeface="+mn-cs"/>
                  </a:defRPr>
                </a:pPr>
                <a:r>
                  <a:rPr lang="en-IN"/>
                  <a:t>Avg Fare per Km</a:t>
                </a:r>
              </a:p>
            </c:rich>
          </c:tx>
          <c:overlay val="0"/>
          <c:spPr>
            <a:noFill/>
            <a:ln>
              <a:noFill/>
            </a:ln>
            <a:effectLst/>
          </c:spPr>
          <c:txPr>
            <a:bodyPr rot="-5400000" spcFirstLastPara="1" vertOverflow="ellipsis" vert="horz" wrap="square" anchor="ctr" anchorCtr="1"/>
            <a:lstStyle/>
            <a:p>
              <a:pPr>
                <a:defRPr lang="en-US" sz="900" b="0" i="0" u="none" strike="noStrike" kern="1200" cap="all" baseline="0">
                  <a:solidFill>
                    <a:schemeClr val="dk1"/>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913198751"/>
        <c:crosses val="max"/>
        <c:crossBetween val="between"/>
      </c:valAx>
      <c:catAx>
        <c:axId val="1913198751"/>
        <c:scaling>
          <c:orientation val="minMax"/>
        </c:scaling>
        <c:delete val="1"/>
        <c:axPos val="b"/>
        <c:numFmt formatCode="General" sourceLinked="1"/>
        <c:majorTickMark val="none"/>
        <c:minorTickMark val="none"/>
        <c:tickLblPos val="nextTo"/>
        <c:crossAx val="1913195391"/>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[Busines Request Result.xlsx]BR2!PivotTable48</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Target Achivement in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rgbClr val="EFF5F2">
                  <a:lumMod val="99000"/>
                </a:srgbClr>
              </a:gs>
              <a:gs pos="48000">
                <a:schemeClr val="accent4">
                  <a:lumMod val="97000"/>
                  <a:lumOff val="3000"/>
                </a:schemeClr>
              </a:gs>
              <a:gs pos="100000">
                <a:schemeClr val="accent4">
                  <a:lumMod val="60000"/>
                  <a:lumOff val="40000"/>
                </a:schemeClr>
              </a:gs>
            </a:gsLst>
            <a:lin ang="16200000" scaled="0"/>
            <a:tileRect/>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'BR2'!$B$66</c:f>
              <c:strCache>
                <c:ptCount val="1"/>
                <c:pt idx="0">
                  <c:v>Total</c:v>
                </c:pt>
              </c:strCache>
            </c:strRef>
          </c:tx>
          <c:spPr>
            <a:gradFill flip="none" rotWithShape="1">
              <a:gsLst>
                <a:gs pos="0">
                  <a:srgbClr val="EFF5F2">
                    <a:lumMod val="99000"/>
                  </a:srgbClr>
                </a:gs>
                <a:gs pos="48000">
                  <a:schemeClr val="accent4">
                    <a:lumMod val="97000"/>
                    <a:lumOff val="3000"/>
                  </a:schemeClr>
                </a:gs>
                <a:gs pos="100000">
                  <a:schemeClr val="accent4">
                    <a:lumMod val="60000"/>
                    <a:lumOff val="40000"/>
                  </a:schemeClr>
                </a:gs>
              </a:gsLst>
              <a:lin ang="16200000" scaled="0"/>
              <a:tileRect/>
            </a:gradFill>
            <a:ln>
              <a:no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'BR2'!$A$67:$A$77</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'BR2'!$B$67:$B$77</c:f>
              <c:numCache>
                <c:formatCode>General</c:formatCode>
                <c:ptCount val="10"/>
                <c:pt idx="0">
                  <c:v>0.23999999999999977</c:v>
                </c:pt>
                <c:pt idx="1">
                  <c:v>2.9699999999999989</c:v>
                </c:pt>
                <c:pt idx="2">
                  <c:v>-13.95</c:v>
                </c:pt>
                <c:pt idx="3">
                  <c:v>84.179999999999978</c:v>
                </c:pt>
                <c:pt idx="4">
                  <c:v>17.869999999999997</c:v>
                </c:pt>
                <c:pt idx="5">
                  <c:v>-63.209999999999994</c:v>
                </c:pt>
                <c:pt idx="6">
                  <c:v>127.38</c:v>
                </c:pt>
                <c:pt idx="7">
                  <c:v>-21.9</c:v>
                </c:pt>
                <c:pt idx="8">
                  <c:v>-87.29</c:v>
                </c:pt>
                <c:pt idx="9">
                  <c:v>-1.2599999999999998</c:v>
                </c:pt>
              </c:numCache>
            </c:numRef>
          </c:val>
          <c:extLst>
            <c:ext xmlns:c16="http://schemas.microsoft.com/office/drawing/2014/chart" uri="{C3380CC4-5D6E-409C-BE32-E72D297353CC}">
              <c16:uniqueId val="{00000000-82FB-4F64-BAFB-E80A32561DAC}"/>
            </c:ext>
          </c:extLst>
        </c:ser>
        <c:dLbls>
          <c:dLblPos val="outEnd"/>
          <c:showLegendKey val="0"/>
          <c:showVal val="1"/>
          <c:showCatName val="0"/>
          <c:showSerName val="0"/>
          <c:showPercent val="0"/>
          <c:showBubbleSize val="0"/>
        </c:dLbls>
        <c:gapWidth val="50"/>
        <c:axId val="1973718304"/>
        <c:axId val="1973719264"/>
      </c:barChart>
      <c:catAx>
        <c:axId val="1973718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719264"/>
        <c:crosses val="autoZero"/>
        <c:auto val="1"/>
        <c:lblAlgn val="ctr"/>
        <c:lblOffset val="100"/>
        <c:noMultiLvlLbl val="0"/>
      </c:catAx>
      <c:valAx>
        <c:axId val="1973719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Percentage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71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6350" cap="rnd" cmpd="sng" algn="ctr">
      <a:solidFill>
        <a:srgbClr val="D8E2DC"/>
      </a:solidFill>
      <a:prstDash val="solid"/>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[Busines Request Result.xlsx]BR2!PivotTable1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Trip</a:t>
            </a:r>
            <a:r>
              <a:rPr lang="en-US" b="1" baseline="0"/>
              <a:t> </a:t>
            </a:r>
            <a:r>
              <a:rPr lang="en-US" b="1"/>
              <a:t>Targets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FFD6FF"/>
              </a:gs>
              <a:gs pos="46000">
                <a:schemeClr val="accent5">
                  <a:lumMod val="95000"/>
                  <a:lumOff val="5000"/>
                </a:schemeClr>
              </a:gs>
              <a:gs pos="100000">
                <a:schemeClr val="accent5">
                  <a:lumMod val="60000"/>
                </a:schemeClr>
              </a:gs>
            </a:gsLst>
            <a:lin ang="2700000" scaled="1"/>
            <a:tileRect/>
          </a:gradFill>
          <a:ln>
            <a:noFill/>
          </a:ln>
          <a:effectLst/>
        </c:spPr>
        <c:marker>
          <c:symbol val="none"/>
        </c:marker>
        <c:dLbl>
          <c:idx val="0"/>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'BR2'!$E$66</c:f>
              <c:strCache>
                <c:ptCount val="1"/>
                <c:pt idx="0">
                  <c:v>Total</c:v>
                </c:pt>
              </c:strCache>
            </c:strRef>
          </c:tx>
          <c:spPr>
            <a:gradFill flip="none" rotWithShape="1">
              <a:gsLst>
                <a:gs pos="0">
                  <a:srgbClr val="FFD6FF"/>
                </a:gs>
                <a:gs pos="46000">
                  <a:schemeClr val="accent5">
                    <a:lumMod val="95000"/>
                    <a:lumOff val="5000"/>
                  </a:schemeClr>
                </a:gs>
                <a:gs pos="100000">
                  <a:schemeClr val="accent5">
                    <a:lumMod val="60000"/>
                  </a:schemeClr>
                </a:gs>
              </a:gsLst>
              <a:lin ang="2700000" scaled="1"/>
              <a:tileRect/>
            </a:gradFill>
            <a:ln>
              <a:noFill/>
            </a:ln>
            <a:effectLst/>
          </c:spPr>
          <c:invertIfNegative val="0"/>
          <c:dLbls>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'BR2'!$D$67:$D$77</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'BR2'!$E$67:$E$77</c:f>
              <c:numCache>
                <c:formatCode>General</c:formatCode>
                <c:ptCount val="10"/>
                <c:pt idx="0">
                  <c:v>38981</c:v>
                </c:pt>
                <c:pt idx="1">
                  <c:v>21104</c:v>
                </c:pt>
                <c:pt idx="2">
                  <c:v>42456</c:v>
                </c:pt>
                <c:pt idx="3">
                  <c:v>76888</c:v>
                </c:pt>
                <c:pt idx="4">
                  <c:v>50702</c:v>
                </c:pt>
                <c:pt idx="5">
                  <c:v>64299</c:v>
                </c:pt>
                <c:pt idx="6">
                  <c:v>16238</c:v>
                </c:pt>
                <c:pt idx="7">
                  <c:v>54843</c:v>
                </c:pt>
                <c:pt idx="8">
                  <c:v>32026</c:v>
                </c:pt>
                <c:pt idx="9">
                  <c:v>28366</c:v>
                </c:pt>
              </c:numCache>
            </c:numRef>
          </c:val>
          <c:extLst>
            <c:ext xmlns:c16="http://schemas.microsoft.com/office/drawing/2014/chart" uri="{C3380CC4-5D6E-409C-BE32-E72D297353CC}">
              <c16:uniqueId val="{00000000-6F72-4132-8AAF-96F604810ABA}"/>
            </c:ext>
          </c:extLst>
        </c:ser>
        <c:dLbls>
          <c:dLblPos val="outEnd"/>
          <c:showLegendKey val="0"/>
          <c:showVal val="1"/>
          <c:showCatName val="0"/>
          <c:showSerName val="0"/>
          <c:showPercent val="0"/>
          <c:showBubbleSize val="0"/>
        </c:dLbls>
        <c:gapWidth val="60"/>
        <c:axId val="493176047"/>
        <c:axId val="493177007"/>
      </c:barChart>
      <c:catAx>
        <c:axId val="4931760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177007"/>
        <c:crosses val="autoZero"/>
        <c:auto val="1"/>
        <c:lblAlgn val="ctr"/>
        <c:lblOffset val="100"/>
        <c:noMultiLvlLbl val="0"/>
      </c:catAx>
      <c:valAx>
        <c:axId val="493177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Trips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0"/>
        <c:majorTickMark val="in"/>
        <c:minorTickMark val="none"/>
        <c:tickLblPos val="nextTo"/>
        <c:spPr>
          <a:noFill/>
          <a:ln>
            <a:solidFill>
              <a:srgbClr val="D8E2DC"/>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17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solidFill>
        <a:srgbClr val="D8E2DC"/>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[Busines Request Result.xlsx]BR3!PivotTable66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Repeat Passengers Trip Frequency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'BR3'!$R$16</c:f>
              <c:strCache>
                <c:ptCount val="1"/>
                <c:pt idx="0">
                  <c:v>2_Trips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'BR3'!$R$17</c:f>
              <c:numCache>
                <c:formatCode>General</c:formatCode>
                <c:ptCount val="1"/>
                <c:pt idx="0">
                  <c:v>51.25</c:v>
                </c:pt>
              </c:numCache>
            </c:numRef>
          </c:val>
          <c:extLst>
            <c:ext xmlns:c16="http://schemas.microsoft.com/office/drawing/2014/chart" uri="{C3380CC4-5D6E-409C-BE32-E72D297353CC}">
              <c16:uniqueId val="{00000002-5089-4926-96E3-70EF637D40DD}"/>
            </c:ext>
          </c:extLst>
        </c:ser>
        <c:ser>
          <c:idx val="1"/>
          <c:order val="1"/>
          <c:tx>
            <c:strRef>
              <c:f>'BR3'!$S$16</c:f>
              <c:strCache>
                <c:ptCount val="1"/>
                <c:pt idx="0">
                  <c:v>3_Trips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'BR3'!$S$17</c:f>
              <c:numCache>
                <c:formatCode>General</c:formatCode>
                <c:ptCount val="1"/>
                <c:pt idx="0">
                  <c:v>24.96</c:v>
                </c:pt>
              </c:numCache>
            </c:numRef>
          </c:val>
          <c:extLst>
            <c:ext xmlns:c16="http://schemas.microsoft.com/office/drawing/2014/chart" uri="{C3380CC4-5D6E-409C-BE32-E72D297353CC}">
              <c16:uniqueId val="{00000016-5089-4926-96E3-70EF637D40DD}"/>
            </c:ext>
          </c:extLst>
        </c:ser>
        <c:ser>
          <c:idx val="2"/>
          <c:order val="2"/>
          <c:tx>
            <c:strRef>
              <c:f>'BR3'!$T$16</c:f>
              <c:strCache>
                <c:ptCount val="1"/>
                <c:pt idx="0">
                  <c:v>4_Trips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'BR3'!$T$17</c:f>
              <c:numCache>
                <c:formatCode>General</c:formatCode>
                <c:ptCount val="1"/>
                <c:pt idx="0">
                  <c:v>16.55</c:v>
                </c:pt>
              </c:numCache>
            </c:numRef>
          </c:val>
          <c:extLst>
            <c:ext xmlns:c16="http://schemas.microsoft.com/office/drawing/2014/chart" uri="{C3380CC4-5D6E-409C-BE32-E72D297353CC}">
              <c16:uniqueId val="{00000017-5089-4926-96E3-70EF637D40DD}"/>
            </c:ext>
          </c:extLst>
        </c:ser>
        <c:ser>
          <c:idx val="3"/>
          <c:order val="3"/>
          <c:tx>
            <c:strRef>
              <c:f>'BR3'!$U$16</c:f>
              <c:strCache>
                <c:ptCount val="1"/>
                <c:pt idx="0">
                  <c:v>5_Trips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'BR3'!$U$17</c:f>
              <c:numCache>
                <c:formatCode>General</c:formatCode>
                <c:ptCount val="1"/>
                <c:pt idx="0">
                  <c:v>20.62</c:v>
                </c:pt>
              </c:numCache>
            </c:numRef>
          </c:val>
          <c:extLst>
            <c:ext xmlns:c16="http://schemas.microsoft.com/office/drawing/2014/chart" uri="{C3380CC4-5D6E-409C-BE32-E72D297353CC}">
              <c16:uniqueId val="{00000018-5089-4926-96E3-70EF637D40DD}"/>
            </c:ext>
          </c:extLst>
        </c:ser>
        <c:ser>
          <c:idx val="4"/>
          <c:order val="4"/>
          <c:tx>
            <c:strRef>
              <c:f>'BR3'!$V$16</c:f>
              <c:strCache>
                <c:ptCount val="1"/>
                <c:pt idx="0">
                  <c:v>6_Trips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'BR3'!$V$17</c:f>
              <c:numCache>
                <c:formatCode>General</c:formatCode>
                <c:ptCount val="1"/>
                <c:pt idx="0">
                  <c:v>20.18</c:v>
                </c:pt>
              </c:numCache>
            </c:numRef>
          </c:val>
          <c:extLst>
            <c:ext xmlns:c16="http://schemas.microsoft.com/office/drawing/2014/chart" uri="{C3380CC4-5D6E-409C-BE32-E72D297353CC}">
              <c16:uniqueId val="{00000019-5089-4926-96E3-70EF637D40DD}"/>
            </c:ext>
          </c:extLst>
        </c:ser>
        <c:ser>
          <c:idx val="5"/>
          <c:order val="5"/>
          <c:tx>
            <c:strRef>
              <c:f>'BR3'!$W$16</c:f>
              <c:strCache>
                <c:ptCount val="1"/>
                <c:pt idx="0">
                  <c:v>7_Trips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'BR3'!$W$17</c:f>
              <c:numCache>
                <c:formatCode>General</c:formatCode>
                <c:ptCount val="1"/>
                <c:pt idx="0">
                  <c:v>12.86</c:v>
                </c:pt>
              </c:numCache>
            </c:numRef>
          </c:val>
          <c:extLst>
            <c:ext xmlns:c16="http://schemas.microsoft.com/office/drawing/2014/chart" uri="{C3380CC4-5D6E-409C-BE32-E72D297353CC}">
              <c16:uniqueId val="{0000001A-5089-4926-96E3-70EF637D40DD}"/>
            </c:ext>
          </c:extLst>
        </c:ser>
        <c:ser>
          <c:idx val="6"/>
          <c:order val="6"/>
          <c:tx>
            <c:strRef>
              <c:f>'BR3'!$X$16</c:f>
              <c:strCache>
                <c:ptCount val="1"/>
                <c:pt idx="0">
                  <c:v>8_Trips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'BR3'!$X$17</c:f>
              <c:numCache>
                <c:formatCode>General</c:formatCode>
                <c:ptCount val="1"/>
                <c:pt idx="0">
                  <c:v>6.43</c:v>
                </c:pt>
              </c:numCache>
            </c:numRef>
          </c:val>
          <c:extLst>
            <c:ext xmlns:c16="http://schemas.microsoft.com/office/drawing/2014/chart" uri="{C3380CC4-5D6E-409C-BE32-E72D297353CC}">
              <c16:uniqueId val="{0000001B-5089-4926-96E3-70EF637D40DD}"/>
            </c:ext>
          </c:extLst>
        </c:ser>
        <c:ser>
          <c:idx val="7"/>
          <c:order val="7"/>
          <c:tx>
            <c:strRef>
              <c:f>'BR3'!$Y$16</c:f>
              <c:strCache>
                <c:ptCount val="1"/>
                <c:pt idx="0">
                  <c:v>9_Trips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'BR3'!$Y$17</c:f>
              <c:numCache>
                <c:formatCode>General</c:formatCode>
                <c:ptCount val="1"/>
                <c:pt idx="0">
                  <c:v>2.38</c:v>
                </c:pt>
              </c:numCache>
            </c:numRef>
          </c:val>
          <c:extLst>
            <c:ext xmlns:c16="http://schemas.microsoft.com/office/drawing/2014/chart" uri="{C3380CC4-5D6E-409C-BE32-E72D297353CC}">
              <c16:uniqueId val="{0000001C-5089-4926-96E3-70EF637D40DD}"/>
            </c:ext>
          </c:extLst>
        </c:ser>
        <c:ser>
          <c:idx val="8"/>
          <c:order val="8"/>
          <c:tx>
            <c:strRef>
              <c:f>'BR3'!$Z$16</c:f>
              <c:strCache>
                <c:ptCount val="1"/>
                <c:pt idx="0">
                  <c:v>10_Trips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'BR3'!$R$17</c:f>
              <c:strCache>
                <c:ptCount val="1"/>
                <c:pt idx="0">
                  <c:v>Total</c:v>
                </c:pt>
              </c:strCache>
            </c:strRef>
          </c:cat>
          <c:val>
            <c:numRef>
              <c:f>'BR3'!$Z$17</c:f>
              <c:numCache>
                <c:formatCode>General</c:formatCode>
                <c:ptCount val="1"/>
                <c:pt idx="0">
                  <c:v>1.79</c:v>
                </c:pt>
              </c:numCache>
            </c:numRef>
          </c:val>
          <c:extLst>
            <c:ext xmlns:c16="http://schemas.microsoft.com/office/drawing/2014/chart" uri="{C3380CC4-5D6E-409C-BE32-E72D297353CC}">
              <c16:uniqueId val="{0000001D-5089-4926-96E3-70EF637D40DD}"/>
            </c:ext>
          </c:extLst>
        </c:ser>
        <c:dLbls>
          <c:dLblPos val="outEnd"/>
          <c:showLegendKey val="0"/>
          <c:showVal val="1"/>
          <c:showCatName val="0"/>
          <c:showSerName val="0"/>
          <c:showPercent val="0"/>
          <c:showBubbleSize val="0"/>
        </c:dLbls>
        <c:gapWidth val="100"/>
        <c:overlap val="-24"/>
        <c:axId val="163208272"/>
        <c:axId val="163211632"/>
      </c:barChart>
      <c:catAx>
        <c:axId val="163208272"/>
        <c:scaling>
          <c:orientation val="minMax"/>
        </c:scaling>
        <c:delete val="1"/>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a:t>Repeat Trips</a:t>
                </a:r>
              </a:p>
            </c:rich>
          </c:tx>
          <c:layout>
            <c:manualLayout>
              <c:xMode val="edge"/>
              <c:yMode val="edge"/>
              <c:x val="0.4669431946006749"/>
              <c:y val="0.91264590669884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63211632"/>
        <c:crosses val="autoZero"/>
        <c:auto val="0"/>
        <c:lblAlgn val="ctr"/>
        <c:lblOffset val="100"/>
        <c:noMultiLvlLbl val="0"/>
      </c:catAx>
      <c:valAx>
        <c:axId val="16321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a:t>Percentage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08272"/>
        <c:crosses val="autoZero"/>
        <c:crossBetween val="between"/>
      </c:valAx>
      <c:spPr>
        <a:noFill/>
        <a:ln>
          <a:noFill/>
        </a:ln>
        <a:effectLst/>
      </c:spPr>
    </c:plotArea>
    <c:legend>
      <c:legendPos val="b"/>
      <c:layout>
        <c:manualLayout>
          <c:xMode val="edge"/>
          <c:yMode val="edge"/>
          <c:x val="0.1"/>
          <c:y val="0.81626834962212635"/>
          <c:w val="0.86127384278578079"/>
          <c:h val="7.06663237447077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New Passengers By City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'BR4'!$A$4</c:f>
              <c:strCache>
                <c:ptCount val="1"/>
                <c:pt idx="0">
                  <c:v>Jaipur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'BR4'!$B$3:$C$3</c15:sqref>
                  </c15:fullRef>
                </c:ext>
              </c:extLst>
              <c:f>'BR4'!$B$3</c:f>
              <c:strCache>
                <c:ptCount val="1"/>
                <c:pt idx="0">
                  <c:v>New_passengers</c:v>
                </c:pt>
              </c:strCache>
            </c:strRef>
          </c:cat>
          <c:val>
            <c:numRef>
              <c:extLst>
                <c:ext xmlns:c15="http://schemas.microsoft.com/office/drawing/2012/chart" uri="{02D57815-91ED-43cb-92C2-25804820EDAC}">
                  <c15:fullRef>
                    <c15:sqref>'BR4'!$B$4:$C$4</c15:sqref>
                  </c15:fullRef>
                </c:ext>
              </c:extLst>
              <c:f>'BR4'!$B$4</c:f>
              <c:numCache>
                <c:formatCode>General</c:formatCode>
                <c:ptCount val="1"/>
                <c:pt idx="0">
                  <c:v>45856</c:v>
                </c:pt>
              </c:numCache>
            </c:numRef>
          </c:val>
          <c:extLst>
            <c:ext xmlns:c16="http://schemas.microsoft.com/office/drawing/2014/chart" uri="{C3380CC4-5D6E-409C-BE32-E72D297353CC}">
              <c16:uniqueId val="{00000000-DAE4-498C-92E6-3FCCEE611EE9}"/>
            </c:ext>
          </c:extLst>
        </c:ser>
        <c:ser>
          <c:idx val="1"/>
          <c:order val="1"/>
          <c:tx>
            <c:strRef>
              <c:f>'BR4'!$A$5</c:f>
              <c:strCache>
                <c:ptCount val="1"/>
                <c:pt idx="0">
                  <c:v>Kochi</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'BR4'!$B$3:$C$3</c15:sqref>
                  </c15:fullRef>
                </c:ext>
              </c:extLst>
              <c:f>'BR4'!$B$3</c:f>
              <c:strCache>
                <c:ptCount val="1"/>
                <c:pt idx="0">
                  <c:v>New_passengers</c:v>
                </c:pt>
              </c:strCache>
            </c:strRef>
          </c:cat>
          <c:val>
            <c:numRef>
              <c:extLst>
                <c:ext xmlns:c15="http://schemas.microsoft.com/office/drawing/2012/chart" uri="{02D57815-91ED-43cb-92C2-25804820EDAC}">
                  <c15:fullRef>
                    <c15:sqref>'BR4'!$B$5:$C$5</c15:sqref>
                  </c15:fullRef>
                </c:ext>
              </c:extLst>
              <c:f>'BR4'!$B$5</c:f>
              <c:numCache>
                <c:formatCode>General</c:formatCode>
                <c:ptCount val="1"/>
                <c:pt idx="0">
                  <c:v>26416</c:v>
                </c:pt>
              </c:numCache>
            </c:numRef>
          </c:val>
          <c:extLst>
            <c:ext xmlns:c16="http://schemas.microsoft.com/office/drawing/2014/chart" uri="{C3380CC4-5D6E-409C-BE32-E72D297353CC}">
              <c16:uniqueId val="{00000001-DAE4-498C-92E6-3FCCEE611EE9}"/>
            </c:ext>
          </c:extLst>
        </c:ser>
        <c:ser>
          <c:idx val="2"/>
          <c:order val="2"/>
          <c:tx>
            <c:strRef>
              <c:f>'BR4'!$A$6</c:f>
              <c:strCache>
                <c:ptCount val="1"/>
                <c:pt idx="0">
                  <c:v>Chandigarh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'BR4'!$B$3:$C$3</c15:sqref>
                  </c15:fullRef>
                </c:ext>
              </c:extLst>
              <c:f>'BR4'!$B$3</c:f>
              <c:strCache>
                <c:ptCount val="1"/>
                <c:pt idx="0">
                  <c:v>New_passengers</c:v>
                </c:pt>
              </c:strCache>
            </c:strRef>
          </c:cat>
          <c:val>
            <c:numRef>
              <c:extLst>
                <c:ext xmlns:c15="http://schemas.microsoft.com/office/drawing/2012/chart" uri="{02D57815-91ED-43cb-92C2-25804820EDAC}">
                  <c15:fullRef>
                    <c15:sqref>'BR4'!$B$6:$C$6</c15:sqref>
                  </c15:fullRef>
                </c:ext>
              </c:extLst>
              <c:f>'BR4'!$B$6</c:f>
              <c:numCache>
                <c:formatCode>General</c:formatCode>
                <c:ptCount val="1"/>
                <c:pt idx="0">
                  <c:v>18908</c:v>
                </c:pt>
              </c:numCache>
            </c:numRef>
          </c:val>
          <c:extLst>
            <c:ext xmlns:c16="http://schemas.microsoft.com/office/drawing/2014/chart" uri="{C3380CC4-5D6E-409C-BE32-E72D297353CC}">
              <c16:uniqueId val="{00000002-DAE4-498C-92E6-3FCCEE611EE9}"/>
            </c:ext>
          </c:extLst>
        </c:ser>
        <c:ser>
          <c:idx val="3"/>
          <c:order val="3"/>
          <c:tx>
            <c:strRef>
              <c:f>'BR4'!$A$7</c:f>
              <c:strCache>
                <c:ptCount val="1"/>
                <c:pt idx="0">
                  <c:v>Surat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'BR4'!$B$3:$C$3</c15:sqref>
                  </c15:fullRef>
                </c:ext>
              </c:extLst>
              <c:f>'BR4'!$B$3</c:f>
              <c:strCache>
                <c:ptCount val="1"/>
                <c:pt idx="0">
                  <c:v>New_passengers</c:v>
                </c:pt>
              </c:strCache>
            </c:strRef>
          </c:cat>
          <c:val>
            <c:numRef>
              <c:extLst>
                <c:ext xmlns:c15="http://schemas.microsoft.com/office/drawing/2012/chart" uri="{02D57815-91ED-43cb-92C2-25804820EDAC}">
                  <c15:fullRef>
                    <c15:sqref>'BR4'!$B$7:$C$7</c15:sqref>
                  </c15:fullRef>
                </c:ext>
              </c:extLst>
              <c:f>'BR4'!$B$7</c:f>
              <c:numCache>
                <c:formatCode>General</c:formatCode>
                <c:ptCount val="1"/>
                <c:pt idx="0">
                  <c:v>11626</c:v>
                </c:pt>
              </c:numCache>
            </c:numRef>
          </c:val>
          <c:extLst>
            <c:ext xmlns:c16="http://schemas.microsoft.com/office/drawing/2014/chart" uri="{C3380CC4-5D6E-409C-BE32-E72D297353CC}">
              <c16:uniqueId val="{00000003-DAE4-498C-92E6-3FCCEE611EE9}"/>
            </c:ext>
          </c:extLst>
        </c:ser>
        <c:ser>
          <c:idx val="4"/>
          <c:order val="4"/>
          <c:tx>
            <c:strRef>
              <c:f>'BR4'!$A$8</c:f>
              <c:strCache>
                <c:ptCount val="1"/>
                <c:pt idx="0">
                  <c:v>Vadodara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'BR4'!$B$3:$C$3</c15:sqref>
                  </c15:fullRef>
                </c:ext>
              </c:extLst>
              <c:f>'BR4'!$B$3</c:f>
              <c:strCache>
                <c:ptCount val="1"/>
                <c:pt idx="0">
                  <c:v>New_passengers</c:v>
                </c:pt>
              </c:strCache>
            </c:strRef>
          </c:cat>
          <c:val>
            <c:numRef>
              <c:extLst>
                <c:ext xmlns:c15="http://schemas.microsoft.com/office/drawing/2012/chart" uri="{02D57815-91ED-43cb-92C2-25804820EDAC}">
                  <c15:fullRef>
                    <c15:sqref>'BR4'!$B$8:$C$8</c15:sqref>
                  </c15:fullRef>
                </c:ext>
              </c:extLst>
              <c:f>'BR4'!$B$8</c:f>
              <c:numCache>
                <c:formatCode>General</c:formatCode>
                <c:ptCount val="1"/>
                <c:pt idx="0">
                  <c:v>10127</c:v>
                </c:pt>
              </c:numCache>
            </c:numRef>
          </c:val>
          <c:extLst>
            <c:ext xmlns:c16="http://schemas.microsoft.com/office/drawing/2014/chart" uri="{C3380CC4-5D6E-409C-BE32-E72D297353CC}">
              <c16:uniqueId val="{00000004-DAE4-498C-92E6-3FCCEE611EE9}"/>
            </c:ext>
          </c:extLst>
        </c:ser>
        <c:ser>
          <c:idx val="5"/>
          <c:order val="5"/>
          <c:tx>
            <c:strRef>
              <c:f>'BR4'!$A$9</c:f>
              <c:strCache>
                <c:ptCount val="1"/>
                <c:pt idx="0">
                  <c:v>Coimbatore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'BR4'!$B$3:$C$3</c15:sqref>
                  </c15:fullRef>
                </c:ext>
              </c:extLst>
              <c:f>'BR4'!$B$3</c:f>
              <c:strCache>
                <c:ptCount val="1"/>
                <c:pt idx="0">
                  <c:v>New_passengers</c:v>
                </c:pt>
              </c:strCache>
            </c:strRef>
          </c:cat>
          <c:val>
            <c:numRef>
              <c:extLst>
                <c:ext xmlns:c15="http://schemas.microsoft.com/office/drawing/2012/chart" uri="{02D57815-91ED-43cb-92C2-25804820EDAC}">
                  <c15:fullRef>
                    <c15:sqref>'BR4'!$B$9:$C$9</c15:sqref>
                  </c15:fullRef>
                </c:ext>
              </c:extLst>
              <c:f>'BR4'!$B$9</c:f>
              <c:numCache>
                <c:formatCode>General</c:formatCode>
                <c:ptCount val="1"/>
                <c:pt idx="0">
                  <c:v>8514</c:v>
                </c:pt>
              </c:numCache>
            </c:numRef>
          </c:val>
          <c:extLst>
            <c:ext xmlns:c16="http://schemas.microsoft.com/office/drawing/2014/chart" uri="{C3380CC4-5D6E-409C-BE32-E72D297353CC}">
              <c16:uniqueId val="{00000005-DAE4-498C-92E6-3FCCEE611EE9}"/>
            </c:ext>
          </c:extLst>
        </c:ser>
        <c:dLbls>
          <c:dLblPos val="outEnd"/>
          <c:showLegendKey val="0"/>
          <c:showVal val="1"/>
          <c:showCatName val="0"/>
          <c:showSerName val="0"/>
          <c:showPercent val="0"/>
          <c:showBubbleSize val="0"/>
        </c:dLbls>
        <c:gapWidth val="100"/>
        <c:overlap val="-24"/>
        <c:axId val="2104325279"/>
        <c:axId val="2104325759"/>
      </c:barChart>
      <c:catAx>
        <c:axId val="2104325279"/>
        <c:scaling>
          <c:orientation val="minMax"/>
        </c:scaling>
        <c:delete val="1"/>
        <c:axPos val="b"/>
        <c:numFmt formatCode="General" sourceLinked="1"/>
        <c:majorTickMark val="out"/>
        <c:minorTickMark val="none"/>
        <c:tickLblPos val="nextTo"/>
        <c:crossAx val="2104325759"/>
        <c:crosses val="autoZero"/>
        <c:auto val="1"/>
        <c:lblAlgn val="ctr"/>
        <c:lblOffset val="100"/>
        <c:noMultiLvlLbl val="0"/>
      </c:catAx>
      <c:valAx>
        <c:axId val="2104325759"/>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a:t>Passenger</a:t>
                </a:r>
                <a:r>
                  <a:rPr lang="en-IN" sz="1200" baseline="0"/>
                  <a:t> No.</a:t>
                </a:r>
                <a:endParaRPr lang="en-IN" sz="1200"/>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2104325279"/>
        <c:crosses val="autoZero"/>
        <c:crossBetween val="between"/>
      </c:valAx>
      <c:spPr>
        <a:noFill/>
        <a:ln>
          <a:noFill/>
        </a:ln>
        <a:effectLst/>
      </c:spPr>
    </c:plotArea>
    <c:legend>
      <c:legendPos val="b"/>
      <c:layout>
        <c:manualLayout>
          <c:xMode val="edge"/>
          <c:yMode val="edge"/>
          <c:x val="9.9209663488549552E-2"/>
          <c:y val="0.84911556509981712"/>
          <c:w val="0.84417918207508402"/>
          <c:h val="8.5227869243617291E-2"/>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8F9FA"/>
    </a:solidFill>
    <a:ln w="9525" cap="flat" cmpd="sng" algn="ctr">
      <a:solidFill>
        <a:schemeClr val="bg1">
          <a:lumMod val="6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a:latin typeface="+mj-lt"/>
              </a:rPr>
              <a:t>Revenue</a:t>
            </a:r>
            <a:endParaRPr lang="en-US">
              <a:latin typeface="+mj-lt"/>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1"/>
          <c:order val="1"/>
          <c:tx>
            <c:strRef>
              <c:f>'BR5'!$C$3</c:f>
              <c:strCache>
                <c:ptCount val="1"/>
                <c:pt idx="0">
                  <c:v>Revenue</c:v>
                </c:pt>
              </c:strCache>
            </c:strRef>
          </c:tx>
          <c:spPr>
            <a:gradFill flip="none" rotWithShape="1">
              <a:gsLst>
                <a:gs pos="0">
                  <a:srgbClr val="FF85A1"/>
                </a:gs>
                <a:gs pos="48000">
                  <a:schemeClr val="accent4">
                    <a:lumMod val="97000"/>
                    <a:lumOff val="3000"/>
                  </a:schemeClr>
                </a:gs>
                <a:gs pos="100000">
                  <a:schemeClr val="accent4">
                    <a:lumMod val="60000"/>
                    <a:lumOff val="40000"/>
                  </a:schemeClr>
                </a:gs>
              </a:gsLst>
              <a:lin ang="2700000" scaled="1"/>
              <a:tileRect/>
            </a:gradFill>
            <a:ln>
              <a:noFill/>
            </a:ln>
            <a:effectLst/>
          </c:spPr>
          <c:invertIfNegative val="0"/>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'BR5'!$A$4:$A$13</c:f>
              <c:strCache>
                <c:ptCount val="10"/>
                <c:pt idx="0">
                  <c:v>Jaipur</c:v>
                </c:pt>
                <c:pt idx="1">
                  <c:v>Kochi</c:v>
                </c:pt>
                <c:pt idx="2">
                  <c:v>Chandigarh</c:v>
                </c:pt>
                <c:pt idx="3">
                  <c:v>Lucknow</c:v>
                </c:pt>
                <c:pt idx="4">
                  <c:v>Vadodara</c:v>
                </c:pt>
                <c:pt idx="5">
                  <c:v>Mysore</c:v>
                </c:pt>
                <c:pt idx="6">
                  <c:v>Indore</c:v>
                </c:pt>
                <c:pt idx="7">
                  <c:v>Surat</c:v>
                </c:pt>
                <c:pt idx="8">
                  <c:v>Coimbatore</c:v>
                </c:pt>
                <c:pt idx="9">
                  <c:v>Visakhapatnam</c:v>
                </c:pt>
              </c:strCache>
            </c:strRef>
          </c:cat>
          <c:val>
            <c:numRef>
              <c:f>'BR5'!$C$4:$C$13</c:f>
              <c:numCache>
                <c:formatCode>"₹"\ #,##0.00,,\ "M"</c:formatCode>
                <c:ptCount val="10"/>
                <c:pt idx="0">
                  <c:v>7747202</c:v>
                </c:pt>
                <c:pt idx="1">
                  <c:v>3333746</c:v>
                </c:pt>
                <c:pt idx="2">
                  <c:v>2108290</c:v>
                </c:pt>
                <c:pt idx="3">
                  <c:v>1777269</c:v>
                </c:pt>
                <c:pt idx="4">
                  <c:v>706250</c:v>
                </c:pt>
                <c:pt idx="5">
                  <c:v>745170</c:v>
                </c:pt>
                <c:pt idx="6">
                  <c:v>1380996</c:v>
                </c:pt>
                <c:pt idx="7">
                  <c:v>1154909</c:v>
                </c:pt>
                <c:pt idx="8">
                  <c:v>612431</c:v>
                </c:pt>
                <c:pt idx="9">
                  <c:v>1390682</c:v>
                </c:pt>
              </c:numCache>
            </c:numRef>
          </c:val>
          <c:extLst>
            <c:ext xmlns:c16="http://schemas.microsoft.com/office/drawing/2014/chart" uri="{C3380CC4-5D6E-409C-BE32-E72D297353CC}">
              <c16:uniqueId val="{00000001-ECE7-46FF-8C57-642ED5817B44}"/>
            </c:ext>
          </c:extLst>
        </c:ser>
        <c:dLbls>
          <c:showLegendKey val="0"/>
          <c:showVal val="0"/>
          <c:showCatName val="0"/>
          <c:showSerName val="0"/>
          <c:showPercent val="0"/>
          <c:showBubbleSize val="0"/>
        </c:dLbls>
        <c:gapWidth val="40"/>
        <c:overlap val="100"/>
        <c:axId val="1380617887"/>
        <c:axId val="1380596287"/>
        <c:extLst>
          <c:ext xmlns:c15="http://schemas.microsoft.com/office/drawing/2012/chart" uri="{02D57815-91ED-43cb-92C2-25804820EDAC}">
            <c15:filteredBarSeries>
              <c15:ser>
                <c:idx val="0"/>
                <c:order val="0"/>
                <c:tx>
                  <c:strRef>
                    <c:extLst>
                      <c:ext uri="{02D57815-91ED-43cb-92C2-25804820EDAC}">
                        <c15:formulaRef>
                          <c15:sqref>'BR5'!$B$3</c15:sqref>
                        </c15:formulaRef>
                      </c:ext>
                    </c:extLst>
                    <c:strCache>
                      <c:ptCount val="1"/>
                      <c:pt idx="0">
                        <c:v>Highest_revenue_month</c:v>
                      </c:pt>
                    </c:strCache>
                  </c:strRef>
                </c:tx>
                <c:spPr>
                  <a:solidFill>
                    <a:schemeClr val="accent1">
                      <a:tint val="65000"/>
                      <a:alpha val="70000"/>
                    </a:schemeClr>
                  </a:solidFill>
                  <a:ln>
                    <a:noFill/>
                  </a:ln>
                  <a:effectLst/>
                </c:spPr>
                <c:invertIfNegative val="0"/>
                <c:cat>
                  <c:strRef>
                    <c:extLst>
                      <c:ext uri="{02D57815-91ED-43cb-92C2-25804820EDAC}">
                        <c15:formulaRef>
                          <c15:sqref>'BR5'!$A$4:$A$13</c15:sqref>
                        </c15:formulaRef>
                      </c:ext>
                    </c:extLst>
                    <c:strCache>
                      <c:ptCount val="10"/>
                      <c:pt idx="0">
                        <c:v>Jaipur</c:v>
                      </c:pt>
                      <c:pt idx="1">
                        <c:v>Kochi</c:v>
                      </c:pt>
                      <c:pt idx="2">
                        <c:v>Chandigarh</c:v>
                      </c:pt>
                      <c:pt idx="3">
                        <c:v>Lucknow</c:v>
                      </c:pt>
                      <c:pt idx="4">
                        <c:v>Vadodara</c:v>
                      </c:pt>
                      <c:pt idx="5">
                        <c:v>Mysore</c:v>
                      </c:pt>
                      <c:pt idx="6">
                        <c:v>Indore</c:v>
                      </c:pt>
                      <c:pt idx="7">
                        <c:v>Surat</c:v>
                      </c:pt>
                      <c:pt idx="8">
                        <c:v>Coimbatore</c:v>
                      </c:pt>
                      <c:pt idx="9">
                        <c:v>Visakhapatnam</c:v>
                      </c:pt>
                    </c:strCache>
                  </c:strRef>
                </c:cat>
                <c:val>
                  <c:numRef>
                    <c:extLst>
                      <c:ext uri="{02D57815-91ED-43cb-92C2-25804820EDAC}">
                        <c15:formulaRef>
                          <c15:sqref>'BR5'!$B$4:$B$13</c15:sqref>
                        </c15:formulaRef>
                      </c:ext>
                    </c:extLst>
                    <c:numCache>
                      <c:formatCode>General</c:formatCode>
                      <c:ptCount val="10"/>
                      <c:pt idx="0">
                        <c:v>2</c:v>
                      </c:pt>
                      <c:pt idx="1">
                        <c:v>5</c:v>
                      </c:pt>
                      <c:pt idx="2">
                        <c:v>2</c:v>
                      </c:pt>
                      <c:pt idx="3">
                        <c:v>2</c:v>
                      </c:pt>
                      <c:pt idx="4">
                        <c:v>4</c:v>
                      </c:pt>
                      <c:pt idx="5">
                        <c:v>5</c:v>
                      </c:pt>
                      <c:pt idx="6">
                        <c:v>5</c:v>
                      </c:pt>
                      <c:pt idx="7">
                        <c:v>4</c:v>
                      </c:pt>
                      <c:pt idx="8">
                        <c:v>4</c:v>
                      </c:pt>
                      <c:pt idx="9">
                        <c:v>4</c:v>
                      </c:pt>
                    </c:numCache>
                  </c:numRef>
                </c:val>
                <c:extLst>
                  <c:ext xmlns:c16="http://schemas.microsoft.com/office/drawing/2014/chart" uri="{C3380CC4-5D6E-409C-BE32-E72D297353CC}">
                    <c16:uniqueId val="{00000000-ECE7-46FF-8C57-642ED5817B44}"/>
                  </c:ext>
                </c:extLst>
              </c15:ser>
            </c15:filteredBarSeries>
            <c15:filteredBarSeries>
              <c15:ser>
                <c:idx val="2"/>
                <c:order val="2"/>
                <c:tx>
                  <c:strRef>
                    <c:extLst>
                      <c:ext xmlns:c15="http://schemas.microsoft.com/office/drawing/2012/chart" uri="{02D57815-91ED-43cb-92C2-25804820EDAC}">
                        <c15:formulaRef>
                          <c15:sqref>'BR5'!$D$3</c15:sqref>
                        </c15:formulaRef>
                      </c:ext>
                    </c:extLst>
                    <c:strCache>
                      <c:ptCount val="1"/>
                      <c:pt idx="0">
                        <c:v>Percentage_contribution</c:v>
                      </c:pt>
                    </c:strCache>
                  </c:strRef>
                </c:tx>
                <c:spPr>
                  <a:solidFill>
                    <a:schemeClr val="accent1">
                      <a:shade val="65000"/>
                      <a:alpha val="70000"/>
                    </a:schemeClr>
                  </a:solidFill>
                  <a:ln>
                    <a:noFill/>
                  </a:ln>
                  <a:effectLst/>
                </c:spPr>
                <c:invertIfNegative val="0"/>
                <c:cat>
                  <c:strRef>
                    <c:extLst>
                      <c:ext xmlns:c15="http://schemas.microsoft.com/office/drawing/2012/chart" uri="{02D57815-91ED-43cb-92C2-25804820EDAC}">
                        <c15:formulaRef>
                          <c15:sqref>'BR5'!$A$4:$A$13</c15:sqref>
                        </c15:formulaRef>
                      </c:ext>
                    </c:extLst>
                    <c:strCache>
                      <c:ptCount val="10"/>
                      <c:pt idx="0">
                        <c:v>Jaipur</c:v>
                      </c:pt>
                      <c:pt idx="1">
                        <c:v>Kochi</c:v>
                      </c:pt>
                      <c:pt idx="2">
                        <c:v>Chandigarh</c:v>
                      </c:pt>
                      <c:pt idx="3">
                        <c:v>Lucknow</c:v>
                      </c:pt>
                      <c:pt idx="4">
                        <c:v>Vadodara</c:v>
                      </c:pt>
                      <c:pt idx="5">
                        <c:v>Mysore</c:v>
                      </c:pt>
                      <c:pt idx="6">
                        <c:v>Indore</c:v>
                      </c:pt>
                      <c:pt idx="7">
                        <c:v>Surat</c:v>
                      </c:pt>
                      <c:pt idx="8">
                        <c:v>Coimbatore</c:v>
                      </c:pt>
                      <c:pt idx="9">
                        <c:v>Visakhapatnam</c:v>
                      </c:pt>
                    </c:strCache>
                  </c:strRef>
                </c:cat>
                <c:val>
                  <c:numRef>
                    <c:extLst>
                      <c:ext xmlns:c15="http://schemas.microsoft.com/office/drawing/2012/chart" uri="{02D57815-91ED-43cb-92C2-25804820EDAC}">
                        <c15:formulaRef>
                          <c15:sqref>'BR5'!$D$4:$D$13</c15:sqref>
                        </c15:formulaRef>
                      </c:ext>
                    </c:extLst>
                    <c:numCache>
                      <c:formatCode>0.00</c:formatCode>
                      <c:ptCount val="10"/>
                      <c:pt idx="0">
                        <c:v>20.82</c:v>
                      </c:pt>
                      <c:pt idx="1">
                        <c:v>19.61</c:v>
                      </c:pt>
                      <c:pt idx="2">
                        <c:v>19.07</c:v>
                      </c:pt>
                      <c:pt idx="3">
                        <c:v>18.78</c:v>
                      </c:pt>
                      <c:pt idx="4">
                        <c:v>18.600000000000001</c:v>
                      </c:pt>
                      <c:pt idx="5">
                        <c:v>18.38</c:v>
                      </c:pt>
                      <c:pt idx="6">
                        <c:v>18.09</c:v>
                      </c:pt>
                      <c:pt idx="7">
                        <c:v>17.96</c:v>
                      </c:pt>
                      <c:pt idx="8">
                        <c:v>17.38</c:v>
                      </c:pt>
                      <c:pt idx="9">
                        <c:v>17.34</c:v>
                      </c:pt>
                    </c:numCache>
                  </c:numRef>
                </c:val>
                <c:extLst xmlns:c15="http://schemas.microsoft.com/office/drawing/2012/chart">
                  <c:ext xmlns:c16="http://schemas.microsoft.com/office/drawing/2014/chart" uri="{C3380CC4-5D6E-409C-BE32-E72D297353CC}">
                    <c16:uniqueId val="{00000002-ECE7-46FF-8C57-642ED5817B44}"/>
                  </c:ext>
                </c:extLst>
              </c15:ser>
            </c15:filteredBarSeries>
          </c:ext>
        </c:extLst>
      </c:barChart>
      <c:catAx>
        <c:axId val="138061788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96287"/>
        <c:crosses val="autoZero"/>
        <c:auto val="1"/>
        <c:lblAlgn val="ctr"/>
        <c:lblOffset val="100"/>
        <c:noMultiLvlLbl val="0"/>
      </c:catAx>
      <c:valAx>
        <c:axId val="1380596287"/>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617887"/>
        <c:crosses val="autoZero"/>
        <c:crossBetween val="between"/>
        <c:dispUnits>
          <c:builtInUnit val="millions"/>
          <c:dispUnitsLbl>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Millions</a:t>
                  </a:r>
                </a:p>
              </c:rich>
            </c:tx>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800" b="1" i="0" u="none" strike="noStrike" kern="1200" cap="all" spc="50" baseline="0">
                <a:solidFill>
                  <a:sysClr val="windowText" lastClr="000000">
                    <a:lumMod val="65000"/>
                    <a:lumOff val="35000"/>
                  </a:sysClr>
                </a:solidFill>
                <a:latin typeface="+mj-lt"/>
                <a:ea typeface="+mn-ea"/>
                <a:cs typeface="+mn-cs"/>
              </a:defRPr>
            </a:pPr>
            <a:r>
              <a:rPr lang="en-US" sz="1600" b="1" i="0" u="none" strike="noStrike" kern="1200" cap="all" spc="50" baseline="0">
                <a:solidFill>
                  <a:sysClr val="windowText" lastClr="000000">
                    <a:lumMod val="65000"/>
                    <a:lumOff val="35000"/>
                  </a:sysClr>
                </a:solidFill>
                <a:latin typeface="+mj-lt"/>
                <a:ea typeface="+mn-ea"/>
                <a:cs typeface="+mn-cs"/>
              </a:rPr>
              <a:t>Percentage Contribution</a:t>
            </a:r>
          </a:p>
        </c:rich>
      </c:tx>
      <c:overlay val="0"/>
      <c:spPr>
        <a:noFill/>
        <a:ln>
          <a:noFill/>
        </a:ln>
        <a:effectLst/>
      </c:spPr>
      <c:txPr>
        <a:bodyPr rot="0" spcFirstLastPara="1" vertOverflow="ellipsis" vert="horz" wrap="square" anchor="ctr" anchorCtr="1"/>
        <a:lstStyle/>
        <a:p>
          <a:pPr algn="ctr" rtl="0">
            <a:defRPr lang="en-US" sz="1800" b="1" i="0" u="none" strike="noStrike" kern="1200" cap="all" spc="50" baseline="0">
              <a:solidFill>
                <a:sysClr val="windowText" lastClr="000000">
                  <a:lumMod val="65000"/>
                  <a:lumOff val="35000"/>
                </a:sysClr>
              </a:solidFill>
              <a:latin typeface="+mj-lt"/>
              <a:ea typeface="+mn-ea"/>
              <a:cs typeface="+mn-cs"/>
            </a:defRPr>
          </a:pPr>
          <a:endParaRPr lang="en-US"/>
        </a:p>
      </c:txPr>
    </c:title>
    <c:autoTitleDeleted val="0"/>
    <c:plotArea>
      <c:layout/>
      <c:pieChart>
        <c:varyColors val="1"/>
        <c:ser>
          <c:idx val="2"/>
          <c:order val="2"/>
          <c:tx>
            <c:strRef>
              <c:f>'BR5'!$D$3</c:f>
              <c:strCache>
                <c:ptCount val="1"/>
                <c:pt idx="0">
                  <c:v>Percentage_contribution</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6FE9-4002-82E4-AF9CBA55CA6B}"/>
              </c:ext>
            </c:extLst>
          </c:dPt>
          <c:dPt>
            <c:idx val="1"/>
            <c:bubble3D val="0"/>
            <c:spPr>
              <a:solidFill>
                <a:schemeClr val="accent2"/>
              </a:solidFill>
              <a:ln w="19050">
                <a:noFill/>
              </a:ln>
              <a:effectLst/>
            </c:spPr>
            <c:extLst>
              <c:ext xmlns:c16="http://schemas.microsoft.com/office/drawing/2014/chart" uri="{C3380CC4-5D6E-409C-BE32-E72D297353CC}">
                <c16:uniqueId val="{00000003-6FE9-4002-82E4-AF9CBA55CA6B}"/>
              </c:ext>
            </c:extLst>
          </c:dPt>
          <c:dPt>
            <c:idx val="2"/>
            <c:bubble3D val="0"/>
            <c:spPr>
              <a:solidFill>
                <a:schemeClr val="accent3"/>
              </a:solidFill>
              <a:ln w="19050">
                <a:noFill/>
              </a:ln>
              <a:effectLst/>
            </c:spPr>
            <c:extLst>
              <c:ext xmlns:c16="http://schemas.microsoft.com/office/drawing/2014/chart" uri="{C3380CC4-5D6E-409C-BE32-E72D297353CC}">
                <c16:uniqueId val="{00000005-6FE9-4002-82E4-AF9CBA55CA6B}"/>
              </c:ext>
            </c:extLst>
          </c:dPt>
          <c:dPt>
            <c:idx val="3"/>
            <c:bubble3D val="0"/>
            <c:spPr>
              <a:solidFill>
                <a:schemeClr val="accent4"/>
              </a:solidFill>
              <a:ln w="19050">
                <a:noFill/>
              </a:ln>
              <a:effectLst/>
            </c:spPr>
            <c:extLst>
              <c:ext xmlns:c16="http://schemas.microsoft.com/office/drawing/2014/chart" uri="{C3380CC4-5D6E-409C-BE32-E72D297353CC}">
                <c16:uniqueId val="{00000007-6FE9-4002-82E4-AF9CBA55CA6B}"/>
              </c:ext>
            </c:extLst>
          </c:dPt>
          <c:dPt>
            <c:idx val="4"/>
            <c:bubble3D val="0"/>
            <c:spPr>
              <a:solidFill>
                <a:schemeClr val="accent5"/>
              </a:solidFill>
              <a:ln w="19050">
                <a:noFill/>
              </a:ln>
              <a:effectLst/>
            </c:spPr>
            <c:extLst>
              <c:ext xmlns:c16="http://schemas.microsoft.com/office/drawing/2014/chart" uri="{C3380CC4-5D6E-409C-BE32-E72D297353CC}">
                <c16:uniqueId val="{00000009-6FE9-4002-82E4-AF9CBA55CA6B}"/>
              </c:ext>
            </c:extLst>
          </c:dPt>
          <c:dPt>
            <c:idx val="5"/>
            <c:bubble3D val="0"/>
            <c:spPr>
              <a:solidFill>
                <a:schemeClr val="accent6"/>
              </a:solidFill>
              <a:ln w="19050">
                <a:noFill/>
              </a:ln>
              <a:effectLst/>
            </c:spPr>
            <c:extLst>
              <c:ext xmlns:c16="http://schemas.microsoft.com/office/drawing/2014/chart" uri="{C3380CC4-5D6E-409C-BE32-E72D297353CC}">
                <c16:uniqueId val="{0000000B-6FE9-4002-82E4-AF9CBA55CA6B}"/>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6FE9-4002-82E4-AF9CBA55CA6B}"/>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6FE9-4002-82E4-AF9CBA55CA6B}"/>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011-6FE9-4002-82E4-AF9CBA55CA6B}"/>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013-6FE9-4002-82E4-AF9CBA55CA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'BR5'!$A$4:$A$13</c:f>
              <c:strCache>
                <c:ptCount val="10"/>
                <c:pt idx="0">
                  <c:v>Jaipur</c:v>
                </c:pt>
                <c:pt idx="1">
                  <c:v>Kochi</c:v>
                </c:pt>
                <c:pt idx="2">
                  <c:v>Chandigarh</c:v>
                </c:pt>
                <c:pt idx="3">
                  <c:v>Lucknow</c:v>
                </c:pt>
                <c:pt idx="4">
                  <c:v>Vadodara</c:v>
                </c:pt>
                <c:pt idx="5">
                  <c:v>Mysore</c:v>
                </c:pt>
                <c:pt idx="6">
                  <c:v>Indore</c:v>
                </c:pt>
                <c:pt idx="7">
                  <c:v>Surat</c:v>
                </c:pt>
                <c:pt idx="8">
                  <c:v>Coimbatore</c:v>
                </c:pt>
                <c:pt idx="9">
                  <c:v>Visakhapatnam</c:v>
                </c:pt>
              </c:strCache>
            </c:strRef>
          </c:cat>
          <c:val>
            <c:numRef>
              <c:f>'BR5'!$D$4:$D$13</c:f>
              <c:numCache>
                <c:formatCode>0.00</c:formatCode>
                <c:ptCount val="10"/>
                <c:pt idx="0">
                  <c:v>20.82</c:v>
                </c:pt>
                <c:pt idx="1">
                  <c:v>19.61</c:v>
                </c:pt>
                <c:pt idx="2">
                  <c:v>19.07</c:v>
                </c:pt>
                <c:pt idx="3">
                  <c:v>18.78</c:v>
                </c:pt>
                <c:pt idx="4">
                  <c:v>18.600000000000001</c:v>
                </c:pt>
                <c:pt idx="5">
                  <c:v>18.38</c:v>
                </c:pt>
                <c:pt idx="6">
                  <c:v>18.09</c:v>
                </c:pt>
                <c:pt idx="7">
                  <c:v>17.96</c:v>
                </c:pt>
                <c:pt idx="8">
                  <c:v>17.38</c:v>
                </c:pt>
                <c:pt idx="9">
                  <c:v>17.34</c:v>
                </c:pt>
              </c:numCache>
            </c:numRef>
          </c:val>
          <c:extLst>
            <c:ext xmlns:c16="http://schemas.microsoft.com/office/drawing/2014/chart" uri="{C3380CC4-5D6E-409C-BE32-E72D297353CC}">
              <c16:uniqueId val="{00000002-6400-4C89-983E-22D4F67CD8CD}"/>
            </c:ext>
          </c:extLst>
        </c:ser>
        <c:dLbls>
          <c:dLblPos val="outEnd"/>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'BR5'!$B$3</c15:sqref>
                        </c15:formulaRef>
                      </c:ext>
                    </c:extLst>
                    <c:strCache>
                      <c:ptCount val="1"/>
                      <c:pt idx="0">
                        <c:v>Highest_revenue_month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6FE9-4002-82E4-AF9CBA55CA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6FE9-4002-82E4-AF9CBA55CA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6FE9-4002-82E4-AF9CBA55CA6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6FE9-4002-82E4-AF9CBA55CA6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6FE9-4002-82E4-AF9CBA55CA6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6FE9-4002-82E4-AF9CBA55CA6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6FE9-4002-82E4-AF9CBA55CA6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6FE9-4002-82E4-AF9CBA55CA6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6FE9-4002-82E4-AF9CBA55CA6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6FE9-4002-82E4-AF9CBA55CA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'BR5'!$A$4:$A$13</c15:sqref>
                        </c15:formulaRef>
                      </c:ext>
                    </c:extLst>
                    <c:strCache>
                      <c:ptCount val="10"/>
                      <c:pt idx="0">
                        <c:v>Jaipur</c:v>
                      </c:pt>
                      <c:pt idx="1">
                        <c:v>Kochi</c:v>
                      </c:pt>
                      <c:pt idx="2">
                        <c:v>Chandigarh</c:v>
                      </c:pt>
                      <c:pt idx="3">
                        <c:v>Lucknow</c:v>
                      </c:pt>
                      <c:pt idx="4">
                        <c:v>Vadodara</c:v>
                      </c:pt>
                      <c:pt idx="5">
                        <c:v>Mysore</c:v>
                      </c:pt>
                      <c:pt idx="6">
                        <c:v>Indore</c:v>
                      </c:pt>
                      <c:pt idx="7">
                        <c:v>Surat</c:v>
                      </c:pt>
                      <c:pt idx="8">
                        <c:v>Coimbatore</c:v>
                      </c:pt>
                      <c:pt idx="9">
                        <c:v>Visakhapatnam</c:v>
                      </c:pt>
                    </c:strCache>
                  </c:strRef>
                </c:cat>
                <c:val>
                  <c:numRef>
                    <c:extLst>
                      <c:ext uri="{02D57815-91ED-43cb-92C2-25804820EDAC}">
                        <c15:formulaRef>
                          <c15:sqref>'BR5'!$B$4:$B$13</c15:sqref>
                        </c15:formulaRef>
                      </c:ext>
                    </c:extLst>
                    <c:numCache>
                      <c:formatCode>General</c:formatCode>
                      <c:ptCount val="10"/>
                      <c:pt idx="0">
                        <c:v>2</c:v>
                      </c:pt>
                      <c:pt idx="1">
                        <c:v>5</c:v>
                      </c:pt>
                      <c:pt idx="2">
                        <c:v>2</c:v>
                      </c:pt>
                      <c:pt idx="3">
                        <c:v>2</c:v>
                      </c:pt>
                      <c:pt idx="4">
                        <c:v>4</c:v>
                      </c:pt>
                      <c:pt idx="5">
                        <c:v>5</c:v>
                      </c:pt>
                      <c:pt idx="6">
                        <c:v>5</c:v>
                      </c:pt>
                      <c:pt idx="7">
                        <c:v>4</c:v>
                      </c:pt>
                      <c:pt idx="8">
                        <c:v>4</c:v>
                      </c:pt>
                      <c:pt idx="9">
                        <c:v>4</c:v>
                      </c:pt>
                    </c:numCache>
                  </c:numRef>
                </c:val>
                <c:extLst>
                  <c:ext xmlns:c16="http://schemas.microsoft.com/office/drawing/2014/chart" uri="{C3380CC4-5D6E-409C-BE32-E72D297353CC}">
                    <c16:uniqueId val="{00000000-6400-4C89-983E-22D4F67CD8CD}"/>
                  </c:ext>
                </c:extLst>
              </c15:ser>
            </c15:filteredPieSeries>
            <c15:filteredPieSeries>
              <c15:ser>
                <c:idx val="1"/>
                <c:order val="1"/>
                <c:tx>
                  <c:strRef>
                    <c:extLst>
                      <c:ext xmlns:c15="http://schemas.microsoft.com/office/drawing/2012/chart" uri="{02D57815-91ED-43cb-92C2-25804820EDAC}">
                        <c15:formulaRef>
                          <c15:sqref>'BR5'!$C$3</c15:sqref>
                        </c15:formulaRef>
                      </c:ext>
                    </c:extLst>
                    <c:strCache>
                      <c:ptCount val="1"/>
                      <c:pt idx="0">
                        <c:v>Revenue</c:v>
                      </c:pt>
                    </c:strCache>
                  </c:strRef>
                </c:tx>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29-6FE9-4002-82E4-AF9CBA55CA6B}"/>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2B-6FE9-4002-82E4-AF9CBA55CA6B}"/>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2D-6FE9-4002-82E4-AF9CBA55CA6B}"/>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F-6FE9-4002-82E4-AF9CBA55CA6B}"/>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31-6FE9-4002-82E4-AF9CBA55CA6B}"/>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33-6FE9-4002-82E4-AF9CBA55CA6B}"/>
                    </c:ext>
                  </c:extLst>
                </c:dPt>
                <c:dPt>
                  <c:idx val="6"/>
                  <c:bubble3D val="0"/>
                  <c:spPr>
                    <a:solidFill>
                      <a:schemeClr val="accent1">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35-6FE9-4002-82E4-AF9CBA55CA6B}"/>
                    </c:ext>
                  </c:extLst>
                </c:dPt>
                <c:dPt>
                  <c:idx val="7"/>
                  <c:bubble3D val="0"/>
                  <c:spPr>
                    <a:solidFill>
                      <a:schemeClr val="accent2">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37-6FE9-4002-82E4-AF9CBA55CA6B}"/>
                    </c:ext>
                  </c:extLst>
                </c:dPt>
                <c:dPt>
                  <c:idx val="8"/>
                  <c:bubble3D val="0"/>
                  <c:spPr>
                    <a:solidFill>
                      <a:schemeClr val="accent3">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39-6FE9-4002-82E4-AF9CBA55CA6B}"/>
                    </c:ext>
                  </c:extLst>
                </c:dPt>
                <c:dPt>
                  <c:idx val="9"/>
                  <c:bubble3D val="0"/>
                  <c:spPr>
                    <a:solidFill>
                      <a:schemeClr val="accent4">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3B-6FE9-4002-82E4-AF9CBA55CA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c:ext xmlns:c15="http://schemas.microsoft.com/office/drawing/2012/chart" uri="{02D57815-91ED-43cb-92C2-25804820EDAC}">
                        <c15:formulaRef>
                          <c15:sqref>'BR5'!$A$4:$A$13</c15:sqref>
                        </c15:formulaRef>
                      </c:ext>
                    </c:extLst>
                    <c:strCache>
                      <c:ptCount val="10"/>
                      <c:pt idx="0">
                        <c:v>Jaipur</c:v>
                      </c:pt>
                      <c:pt idx="1">
                        <c:v>Kochi</c:v>
                      </c:pt>
                      <c:pt idx="2">
                        <c:v>Chandigarh</c:v>
                      </c:pt>
                      <c:pt idx="3">
                        <c:v>Lucknow</c:v>
                      </c:pt>
                      <c:pt idx="4">
                        <c:v>Vadodara</c:v>
                      </c:pt>
                      <c:pt idx="5">
                        <c:v>Mysore</c:v>
                      </c:pt>
                      <c:pt idx="6">
                        <c:v>Indore</c:v>
                      </c:pt>
                      <c:pt idx="7">
                        <c:v>Surat</c:v>
                      </c:pt>
                      <c:pt idx="8">
                        <c:v>Coimbatore</c:v>
                      </c:pt>
                      <c:pt idx="9">
                        <c:v>Visakhapatnam</c:v>
                      </c:pt>
                    </c:strCache>
                  </c:strRef>
                </c:cat>
                <c:val>
                  <c:numRef>
                    <c:extLst>
                      <c:ext xmlns:c15="http://schemas.microsoft.com/office/drawing/2012/chart" uri="{02D57815-91ED-43cb-92C2-25804820EDAC}">
                        <c15:formulaRef>
                          <c15:sqref>'BR5'!$C$4:$C$13</c15:sqref>
                        </c15:formulaRef>
                      </c:ext>
                    </c:extLst>
                    <c:numCache>
                      <c:formatCode>"₹"\ #,##0.00,,\ "M"</c:formatCode>
                      <c:ptCount val="10"/>
                      <c:pt idx="0">
                        <c:v>7747202</c:v>
                      </c:pt>
                      <c:pt idx="1">
                        <c:v>3333746</c:v>
                      </c:pt>
                      <c:pt idx="2">
                        <c:v>2108290</c:v>
                      </c:pt>
                      <c:pt idx="3">
                        <c:v>1777269</c:v>
                      </c:pt>
                      <c:pt idx="4">
                        <c:v>706250</c:v>
                      </c:pt>
                      <c:pt idx="5">
                        <c:v>745170</c:v>
                      </c:pt>
                      <c:pt idx="6">
                        <c:v>1380996</c:v>
                      </c:pt>
                      <c:pt idx="7">
                        <c:v>1154909</c:v>
                      </c:pt>
                      <c:pt idx="8">
                        <c:v>612431</c:v>
                      </c:pt>
                      <c:pt idx="9">
                        <c:v>1390682</c:v>
                      </c:pt>
                    </c:numCache>
                  </c:numRef>
                </c:val>
                <c:extLst xmlns:c15="http://schemas.microsoft.com/office/drawing/2012/chart">
                  <c:ext xmlns:c16="http://schemas.microsoft.com/office/drawing/2014/chart" uri="{C3380CC4-5D6E-409C-BE32-E72D297353CC}">
                    <c16:uniqueId val="{00000001-6400-4C89-983E-22D4F67CD8CD}"/>
                  </c:ext>
                </c:extLst>
              </c15:ser>
            </c15:filteredPieSeries>
          </c:ext>
        </c:extLst>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[Busines Request Result.xlsx]BR6!PivotTable17</c:name>
    <c:fmtId val="0"/>
  </c:pivotSource>
  <c:chart>
    <c:title>
      <c:tx>
        <c:rich>
          <a:bodyPr rot="0" spcFirstLastPara="1" vertOverflow="ellipsis" vert="horz" wrap="square" anchor="ctr" anchorCtr="1"/>
          <a:lstStyle/>
          <a:p>
            <a:pPr algn="ctr" rtl="0">
              <a:defRPr lang="en-IN" sz="1400" b="0" i="0" u="none" strike="noStrike" kern="1200" cap="none"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latin typeface="+mn-lt"/>
                <a:ea typeface="+mn-ea"/>
                <a:cs typeface="+mn-cs"/>
              </a:rPr>
              <a:t>Total vs Repeat Passengers By Month</a:t>
            </a:r>
          </a:p>
        </c:rich>
      </c:tx>
      <c:overlay val="0"/>
      <c:spPr>
        <a:noFill/>
        <a:ln>
          <a:noFill/>
        </a:ln>
        <a:effectLst/>
      </c:spPr>
      <c:txPr>
        <a:bodyPr rot="0" spcFirstLastPara="1" vertOverflow="ellipsis" vert="horz" wrap="square" anchor="ctr" anchorCtr="1"/>
        <a:lstStyle/>
        <a:p>
          <a:pPr algn="ctr" rtl="0">
            <a:defRPr lang="en-IN" sz="1400" b="0" i="0" u="none" strike="noStrike" kern="1200" cap="none"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rgbClr val="F8F9FA"/>
              </a:gs>
              <a:gs pos="35000">
                <a:schemeClr val="accent2">
                  <a:lumMod val="0"/>
                  <a:lumOff val="100000"/>
                </a:schemeClr>
              </a:gs>
              <a:gs pos="100000">
                <a:schemeClr val="accent2">
                  <a:lumMod val="100000"/>
                </a:schemeClr>
              </a:gs>
            </a:gsLst>
            <a:path path="circle">
              <a:fillToRect l="50000" t="-80000" r="50000" b="180000"/>
            </a:path>
          </a:gradFill>
          <a:ln w="9525" cap="flat" cmpd="sng" algn="ctr">
            <a:solidFill>
              <a:schemeClr val="accent1">
                <a:shade val="95000"/>
              </a:schemeClr>
            </a:solidFill>
            <a:round/>
          </a:ln>
          <a:effectLst>
            <a:softEdge rad="12700"/>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noFill/>
            <a:round/>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'BR6'!$M$65</c:f>
              <c:strCache>
                <c:ptCount val="1"/>
                <c:pt idx="0">
                  <c:v>Total passengers</c:v>
                </c:pt>
              </c:strCache>
            </c:strRef>
          </c:tx>
          <c:spPr>
            <a:gradFill rotWithShape="1">
              <a:gsLst>
                <a:gs pos="0">
                  <a:srgbClr val="F8F9FA"/>
                </a:gs>
                <a:gs pos="35000">
                  <a:schemeClr val="accent2">
                    <a:lumMod val="0"/>
                    <a:lumOff val="100000"/>
                  </a:schemeClr>
                </a:gs>
                <a:gs pos="100000">
                  <a:schemeClr val="accent2">
                    <a:lumMod val="100000"/>
                  </a:schemeClr>
                </a:gs>
              </a:gsLst>
              <a:path path="circle">
                <a:fillToRect l="50000" t="-80000" r="50000" b="180000"/>
              </a:path>
            </a:gradFill>
            <a:ln w="9525" cap="flat" cmpd="sng" algn="ctr">
              <a:solidFill>
                <a:schemeClr val="accent1">
                  <a:shade val="95000"/>
                </a:schemeClr>
              </a:solidFill>
              <a:round/>
            </a:ln>
            <a:effectLst>
              <a:softEdge rad="12700"/>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'BR6'!$L$66:$L$71</c:f>
              <c:strCache>
                <c:ptCount val="6"/>
                <c:pt idx="0">
                  <c:v>1</c:v>
                </c:pt>
                <c:pt idx="1">
                  <c:v>2</c:v>
                </c:pt>
                <c:pt idx="2">
                  <c:v>3</c:v>
                </c:pt>
                <c:pt idx="3">
                  <c:v>4</c:v>
                </c:pt>
                <c:pt idx="4">
                  <c:v>5</c:v>
                </c:pt>
                <c:pt idx="5">
                  <c:v>6</c:v>
                </c:pt>
              </c:strCache>
            </c:strRef>
          </c:cat>
          <c:val>
            <c:numRef>
              <c:f>'BR6'!$M$66:$M$71</c:f>
              <c:numCache>
                <c:formatCode>General</c:formatCode>
                <c:ptCount val="6"/>
                <c:pt idx="0">
                  <c:v>44672</c:v>
                </c:pt>
                <c:pt idx="1">
                  <c:v>45724</c:v>
                </c:pt>
                <c:pt idx="2">
                  <c:v>41398</c:v>
                </c:pt>
                <c:pt idx="3">
                  <c:v>37633</c:v>
                </c:pt>
                <c:pt idx="4">
                  <c:v>36349</c:v>
                </c:pt>
                <c:pt idx="5">
                  <c:v>32533</c:v>
                </c:pt>
              </c:numCache>
            </c:numRef>
          </c:val>
          <c:extLst>
            <c:ext xmlns:c16="http://schemas.microsoft.com/office/drawing/2014/chart" uri="{C3380CC4-5D6E-409C-BE32-E72D297353CC}">
              <c16:uniqueId val="{00000000-7931-4C9C-9A7A-96E1B48E2F8A}"/>
            </c:ext>
          </c:extLst>
        </c:ser>
        <c:ser>
          <c:idx val="1"/>
          <c:order val="1"/>
          <c:tx>
            <c:strRef>
              <c:f>'BR6'!$N$65</c:f>
              <c:strCache>
                <c:ptCount val="1"/>
                <c:pt idx="0">
                  <c:v>Repeat passengers</c:v>
                </c:pt>
              </c:strCache>
            </c:strRef>
          </c:tx>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noFill/>
              <a:round/>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'BR6'!$L$66:$L$71</c:f>
              <c:strCache>
                <c:ptCount val="6"/>
                <c:pt idx="0">
                  <c:v>1</c:v>
                </c:pt>
                <c:pt idx="1">
                  <c:v>2</c:v>
                </c:pt>
                <c:pt idx="2">
                  <c:v>3</c:v>
                </c:pt>
                <c:pt idx="3">
                  <c:v>4</c:v>
                </c:pt>
                <c:pt idx="4">
                  <c:v>5</c:v>
                </c:pt>
                <c:pt idx="5">
                  <c:v>6</c:v>
                </c:pt>
              </c:strCache>
            </c:strRef>
          </c:cat>
          <c:val>
            <c:numRef>
              <c:f>'BR6'!$N$66:$N$71</c:f>
              <c:numCache>
                <c:formatCode>General</c:formatCode>
                <c:ptCount val="6"/>
                <c:pt idx="0">
                  <c:v>8343</c:v>
                </c:pt>
                <c:pt idx="1">
                  <c:v>9523</c:v>
                </c:pt>
                <c:pt idx="2">
                  <c:v>10584</c:v>
                </c:pt>
                <c:pt idx="3">
                  <c:v>11013</c:v>
                </c:pt>
                <c:pt idx="4">
                  <c:v>12167</c:v>
                </c:pt>
                <c:pt idx="5">
                  <c:v>9681</c:v>
                </c:pt>
              </c:numCache>
            </c:numRef>
          </c:val>
          <c:extLst>
            <c:ext xmlns:c16="http://schemas.microsoft.com/office/drawing/2014/chart" uri="{C3380CC4-5D6E-409C-BE32-E72D297353CC}">
              <c16:uniqueId val="{00000002-7931-4C9C-9A7A-96E1B48E2F8A}"/>
            </c:ext>
          </c:extLst>
        </c:ser>
        <c:dLbls>
          <c:showLegendKey val="0"/>
          <c:showVal val="1"/>
          <c:showCatName val="0"/>
          <c:showSerName val="0"/>
          <c:showPercent val="0"/>
          <c:showBubbleSize val="0"/>
        </c:dLbls>
        <c:gapWidth val="60"/>
        <c:axId val="1916798912"/>
        <c:axId val="1916795072"/>
      </c:barChart>
      <c:catAx>
        <c:axId val="19167989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sz="1200"/>
                  <a:t>Months</a:t>
                </a:r>
                <a:endParaRPr lang="en-IN"/>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16795072"/>
        <c:crosses val="autoZero"/>
        <c:auto val="1"/>
        <c:lblAlgn val="ctr"/>
        <c:lblOffset val="100"/>
        <c:noMultiLvlLbl val="0"/>
      </c:catAx>
      <c:valAx>
        <c:axId val="1916795072"/>
        <c:scaling>
          <c:orientation val="minMax"/>
        </c:scaling>
        <c:delete val="1"/>
        <c:axPos val="l"/>
        <c:numFmt formatCode="General" sourceLinked="1"/>
        <c:majorTickMark val="out"/>
        <c:minorTickMark val="none"/>
        <c:tickLblPos val="nextTo"/>
        <c:crossAx val="1916798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15875" cap="flat" cmpd="sng" algn="ctr">
      <a:solidFill>
        <a:schemeClr val="tx1">
          <a:lumMod val="15000"/>
          <a:lumOff val="85000"/>
        </a:schemeClr>
      </a:solidFill>
      <a:round/>
    </a:ln>
    <a:effectLst>
      <a:outerShdw blurRad="50800" dist="38100" dir="2700000" algn="tl" rotWithShape="0">
        <a:prstClr val="black">
          <a:alpha val="40000"/>
        </a:prstClr>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[Busines Request Result.xlsx]BR6!PivotTable1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Repeat Passenger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CC6600"/>
              </a:gs>
              <a:gs pos="46000">
                <a:schemeClr val="accent5">
                  <a:lumMod val="95000"/>
                  <a:lumOff val="5000"/>
                </a:schemeClr>
              </a:gs>
              <a:gs pos="100000">
                <a:schemeClr val="accent5">
                  <a:lumMod val="6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D961"/>
              </a:gs>
              <a:gs pos="48000">
                <a:schemeClr val="accent2">
                  <a:lumMod val="97000"/>
                  <a:lumOff val="3000"/>
                </a:schemeClr>
              </a:gs>
              <a:gs pos="100000">
                <a:schemeClr val="accent2">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'BR6'!$Q$65</c:f>
              <c:strCache>
                <c:ptCount val="1"/>
                <c:pt idx="0">
                  <c:v>City_RPR_%</c:v>
                </c:pt>
              </c:strCache>
            </c:strRef>
          </c:tx>
          <c:spPr>
            <a:gradFill flip="none" rotWithShape="1">
              <a:gsLst>
                <a:gs pos="0">
                  <a:srgbClr val="CC6600"/>
                </a:gs>
                <a:gs pos="46000">
                  <a:schemeClr val="accent5">
                    <a:lumMod val="95000"/>
                    <a:lumOff val="5000"/>
                  </a:schemeClr>
                </a:gs>
                <a:gs pos="100000">
                  <a:schemeClr val="accent5">
                    <a:lumMod val="6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'BR6'!$P$66:$P$75</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'BR6'!$Q$66:$Q$75</c:f>
              <c:numCache>
                <c:formatCode>General</c:formatCode>
                <c:ptCount val="10"/>
                <c:pt idx="0">
                  <c:v>21.14</c:v>
                </c:pt>
                <c:pt idx="1">
                  <c:v>23.05</c:v>
                </c:pt>
                <c:pt idx="2">
                  <c:v>32.68</c:v>
                </c:pt>
                <c:pt idx="3">
                  <c:v>17.430000000000003</c:v>
                </c:pt>
                <c:pt idx="4">
                  <c:v>22.400000000000002</c:v>
                </c:pt>
                <c:pt idx="5">
                  <c:v>37.119999999999997</c:v>
                </c:pt>
                <c:pt idx="6">
                  <c:v>11.230000000000002</c:v>
                </c:pt>
                <c:pt idx="7">
                  <c:v>42.63</c:v>
                </c:pt>
                <c:pt idx="8">
                  <c:v>30.03</c:v>
                </c:pt>
                <c:pt idx="9">
                  <c:v>28.610000000000003</c:v>
                </c:pt>
              </c:numCache>
            </c:numRef>
          </c:val>
          <c:extLst>
            <c:ext xmlns:c16="http://schemas.microsoft.com/office/drawing/2014/chart" uri="{C3380CC4-5D6E-409C-BE32-E72D297353CC}">
              <c16:uniqueId val="{00000000-FBED-4873-8BE0-9D623C19B0AC}"/>
            </c:ext>
          </c:extLst>
        </c:ser>
        <c:ser>
          <c:idx val="1"/>
          <c:order val="1"/>
          <c:tx>
            <c:strRef>
              <c:f>'BR6'!$R$65</c:f>
              <c:strCache>
                <c:ptCount val="1"/>
                <c:pt idx="0">
                  <c:v>Monthly_RPR_%</c:v>
                </c:pt>
              </c:strCache>
            </c:strRef>
          </c:tx>
          <c:spPr>
            <a:gradFill flip="none" rotWithShape="1">
              <a:gsLst>
                <a:gs pos="0">
                  <a:srgbClr val="FFD961"/>
                </a:gs>
                <a:gs pos="48000">
                  <a:schemeClr val="accent2">
                    <a:lumMod val="97000"/>
                    <a:lumOff val="3000"/>
                  </a:schemeClr>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'BR6'!$P$66:$P$75</c:f>
              <c:strCache>
                <c:ptCount val="10"/>
                <c:pt idx="0">
                  <c:v>Chandigarh</c:v>
                </c:pt>
                <c:pt idx="1">
                  <c:v>Coimbatore</c:v>
                </c:pt>
                <c:pt idx="2">
                  <c:v>Indore</c:v>
                </c:pt>
                <c:pt idx="3">
                  <c:v>Jaipur</c:v>
                </c:pt>
                <c:pt idx="4">
                  <c:v>Kochi</c:v>
                </c:pt>
                <c:pt idx="5">
                  <c:v>Lucknow</c:v>
                </c:pt>
                <c:pt idx="6">
                  <c:v>Mysore</c:v>
                </c:pt>
                <c:pt idx="7">
                  <c:v>Surat</c:v>
                </c:pt>
                <c:pt idx="8">
                  <c:v>Vadodara</c:v>
                </c:pt>
                <c:pt idx="9">
                  <c:v>Visakhapatnam</c:v>
                </c:pt>
              </c:strCache>
            </c:strRef>
          </c:cat>
          <c:val>
            <c:numRef>
              <c:f>'BR6'!$R$66:$R$75</c:f>
              <c:numCache>
                <c:formatCode>General</c:formatCode>
                <c:ptCount val="10"/>
                <c:pt idx="0">
                  <c:v>130.52000000000001</c:v>
                </c:pt>
                <c:pt idx="1">
                  <c:v>142.02000000000001</c:v>
                </c:pt>
                <c:pt idx="2">
                  <c:v>197.75</c:v>
                </c:pt>
                <c:pt idx="3">
                  <c:v>109.99000000000002</c:v>
                </c:pt>
                <c:pt idx="4">
                  <c:v>134.27000000000001</c:v>
                </c:pt>
                <c:pt idx="5">
                  <c:v>228.8</c:v>
                </c:pt>
                <c:pt idx="6">
                  <c:v>67.239999999999995</c:v>
                </c:pt>
                <c:pt idx="7">
                  <c:v>257.77000000000004</c:v>
                </c:pt>
                <c:pt idx="8">
                  <c:v>184.76</c:v>
                </c:pt>
                <c:pt idx="9">
                  <c:v>172.87</c:v>
                </c:pt>
              </c:numCache>
            </c:numRef>
          </c:val>
          <c:extLst>
            <c:ext xmlns:c16="http://schemas.microsoft.com/office/drawing/2014/chart" uri="{C3380CC4-5D6E-409C-BE32-E72D297353CC}">
              <c16:uniqueId val="{00000001-FBED-4873-8BE0-9D623C19B0AC}"/>
            </c:ext>
          </c:extLst>
        </c:ser>
        <c:dLbls>
          <c:dLblPos val="outEnd"/>
          <c:showLegendKey val="0"/>
          <c:showVal val="1"/>
          <c:showCatName val="0"/>
          <c:showSerName val="0"/>
          <c:showPercent val="0"/>
          <c:showBubbleSize val="0"/>
        </c:dLbls>
        <c:gapWidth val="60"/>
        <c:axId val="1251539519"/>
        <c:axId val="1251538559"/>
      </c:barChart>
      <c:catAx>
        <c:axId val="1251539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538559"/>
        <c:crosses val="autoZero"/>
        <c:auto val="1"/>
        <c:lblAlgn val="ctr"/>
        <c:lblOffset val="100"/>
        <c:noMultiLvlLbl val="0"/>
      </c:catAx>
      <c:valAx>
        <c:axId val="12515385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Percentage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539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umDim>
    </cx:data>
  </cx:chartData>
  <cx:chart>
    <cx:title pos="t" align="ctr" overlay="0">
      <cx:tx>
        <cx:txData>
          <cx:v>Geoghraphical Presence</cx:v>
        </cx:txData>
      </cx:tx>
      <cx:txPr>
        <a:bodyPr vertOverflow="overflow" horzOverflow="overflow" wrap="square" lIns="0" tIns="0" rIns="0" bIns="0"/>
        <a:lstStyle/>
        <a:p>
          <a:pPr algn="ctr" rtl="0">
            <a:defRPr lang="en-US" sz="900" b="0" i="0" u="none" strike="noStrike" kern="1200" baseline="0">
              <a:solidFill>
                <a:schemeClr val="dk1"/>
              </a:solidFill>
              <a:latin typeface="+mn-lt"/>
              <a:ea typeface="+mn-ea"/>
              <a:cs typeface="+mn-cs"/>
            </a:defRPr>
          </a:pPr>
          <a:r>
            <a:rPr lang="en-US" sz="1600" b="1" i="0" u="none" strike="noStrike" kern="1200" baseline="0">
              <a:solidFill>
                <a:sysClr val="windowText" lastClr="000000">
                  <a:lumMod val="75000"/>
                  <a:lumOff val="25000"/>
                </a:sysClr>
              </a:solidFill>
              <a:latin typeface="+mn-lt"/>
              <a:ea typeface="+mn-ea"/>
              <a:cs typeface="+mn-cs"/>
            </a:rPr>
            <a:t>Geoghraphical Presence</a:t>
          </a:r>
        </a:p>
      </cx:txPr>
    </cx:title>
    <cx:plotArea>
      <cx:plotAreaRegion>
        <cx:series layoutId="regionMap" uniqueId="{105E97EB-6A54-4F39-B9D6-202FC3A86295}">
          <cx:tx>
            <cx:txData>
              <cx:f>_xlchart.v5.2</cx:f>
              <cx:v>Total_trips</cx:v>
            </cx:txData>
          </cx:tx>
          <cx:dataId val="0"/>
          <cx:layoutPr>
            <cx:geography cultureLanguage="en-US" cultureRegion="IN" attribution="Powered by Bing">
              <cx:geoCache provider="{E9337A44-BEBE-4D9F-B70C-5C5E7DAFC167}">
                <cx:binary>1Hprb922tu1fKfL5KqX4Ermxe4BDSevhd+zYcfJFcBxHD0qkSOr96+9Mk/Q0TnbbA/QCtwYSw0vk
IjnHfIw5qH8/Lv96bJ8e/E9L15rwr8fllxfVMPT/+vnn8Fg9dQ/hZVc/ehvsx+Hlo+1+th8/1o9P
P3/wD3Ntyp8xiunPj9WDH56WF//1b/i28sme2ceHobbm1fjk1+unMLZD+INnP3z008OHrjZZHQZf
Pw74lxdp9WA+1OWDr1789GSGelhfr/3TLy++Hffip5+ff913S//Uwu6G8QNMJuhlgiVhVHD060/8
4qfWmvLL44S/TARiccIS+esP/br2xUMH0//inn7d0cOHD/4pBDjXr7+/nfzNIeDR4cUfnv/Rjmb4
ZNoSrPzLiyMY5uHFT3Ww6ecHqf10uOPFr9b4+VtQ/uvfzz4A+zz75He4PTfmnz36ftu27t4/DNY/
fTXd3wBbjF6KhCNJBX6Ol0wopTHDn/EiXxf9gtdf28x/wOt3k5/h9Ros/c1Hn/z1d8P/QXiBL/29
WGH8MokJkpzjzyH2DDIGIYZJErP4M2TiW8j+wn5+DNfXid/g8suL86vvofo69B8E09n4qI2dv9rq
b4gpzF8KGsuEx/wzEPKb0BLopUSMESzoZxj517U/h9Zf2dCPgfpt5jOkbn+A1G9j/0FQnTzU/ei/
WuvvQQpg4pSyLxH1rGhBRMVCIELjz0glX9f+jNRf2M+Pgfo68RlO1yffR9TXof8gmE7tY1V/tdTf
gJJ8KdmnYBLoSzhBLfqWWmAWQ6FC5PPzZ9Tiz7fzY5C+zHuG0enZ9xh9GfkPguh8DX9vbYrxS4IE
JYJ8jhT0LJL4S86IJIg/S3awkdGPf+gsP0bn68Tn8Pz39/B8HfoPwudm9A/DH1rlf8fOcfwSf4of
En+NoW9DiLwE8Chn6At8z0Loz7fzY5C+zHuG0f4Hae7LyH8QRHcPH+yHBw/dwt/WQwHBw1TEknH2
HB5MJEciYZ8z3LMg+ktb+TFC/zP1L4D0P4P/STjV4UFXD/3DYB66vxGsOIGGl0DL+zXjfcvGBYGE
+KmzYl/64WcN1N1f3tZ/AO7b+c/Q++8fML5nK/5/DOGPt/b7MPtmxP9SqYAoIwwzJKAgff75Ntjk
S8IJTxIpfkjPocX5JBH85938GK8v077Z+P9jveE/axG/CTnZw/CQ/yoB/U6O+OOnvx4PpKlnU78x
yDfe+NVWxw+gEnEgar/D69OXfJn5mVK/eQrDT+rJlA/tD+Y9PYThlxcSvUScCkRRksT0E+l48dMM
8355IdhLARHJBZPQKMP/UMeM9UP1ywucvMQQkEgiSKI4SQg8Cnb89VH8klEUY5GgRAiWUPyb/nZl
27W05jeLfPn7JzN2V7Y2Q/jlBeTi/vOoTwdMKJeCSMxBCsNxAs0FbK5/fLgGiQ8Gx/8noVHpWsHF
3lej3jnUSDWVvM5YrYUazHr8nXl+sFwMeeT5ejSOMU1AX6MSDvLteg1eCiKRTPaxDuW+xLp5ooS6
V1Ns+nxZpznrii04NcKooLZ1ElI1FRvvNl+06TxhcqunQkzZn+wLCN93+8ICaAViGAOBh/T4ezvI
EGrarJ3Yz7h9NxjYRzxHQiUbO+CBnki52b1tid8Vdbtk1XrO/IiAOfymSv7AOIDpd3sgnzoDhHlM
MHu2By0cL5ZmFPu+Xty+0KE4EXFtX//xKj9AnFIsmEiITCQU6m9PmoCRm2prxJ5YdmB6fiNoUh/m
uu2Vm8P8J4b9wZkYQXAamjBgC8/9y2Mfo6URci9NwneLWFrVjD3+k1UgKJ9bTkJEQH7kwNkFfuZV
uNCxm1mR7FnVwTH0OivTjtcTSNz/a+PJmPI4kXAewfmzhVi0gUU/uW9RI6S6qPk415tLNTFXpNGf
ddnPsuwP/OEHSMmYE8IkoQwx9GyxZaTWJoEme0soSlsRU1VNWGfdxtt0aTiIyX/kfvhTrD/LBRLH
ghAKGQHy1LNcUMeCbj4pk72LqFZ+svJsTgp03cYVP9qu0llvHN9Vw4wPm23sLkZd8Z63xKjZLO66
0cLviemmjGhexAox16eciDZjbNuuBtx3fSYqI91xbEydkq4Tg/L9Vk3Kzm5O+2GLs5E1fFKo4a98
1/lXf3zG+AdxLpnkWGIEufg7f5xNjWe21sm+NBU+NiwSx3ViKE0mdhutZtc3RTgaX35MSNXnFGv8
ei6p+BNT/8hfQbDGVMYJYoQ+s7RvVmpY0cp92470uND6wiAuVYwqnv7xgb9fSSIoPCDfEcHA1s9W
qvoqzLKRYp8UdZcuoxDK2+5dqBDO/3gl8MzvHVYiuBhCmFBKks/Pf1dMXBeTKMEh2VM54VxPUX3w
kPGvMOLLNY/AEbAbXpd66fJmHFadDQK5tOCmn5W2y3yQoW/3K5CdUYWR8ZuxntgDm5w4zLwZ2pS4
cb2RYaBnwzDZU1119d74au1UH4/NsmuFZKkbY5eiLhmPSK7i0FeU76Q36z5ywWXeO5wT5mUMA1Eb
K1ZaVuznAbu07OLifKwadmlYvDRpqALPy2nB2ZSI+rJAXfOwuqY70knOOWrldlgli5SdXHLUbkju
a7LRyxnDwbdAQxoVqFVMen4iEC7O42bNpB5I3hZ9d6xY7dPQxVbZZexfU+z7ezya/kGUSKiycgar
anVFCnpwyBMzrTsjTXuo0dDcRKh3lwJ1wqkl6edM+2XzapmJu++XqTj3U1XcVXKr91PnxCOfw2JV
gchbHTVvTItlqXRk+Wkz+EsiPblIuipzqD4QGnUHM8WkhwxQ4us4FjYoUnFxiigJl9u0IlUOju+D
83oPx+lTMclGFa2rs7DZsT2ZbL0gBVlqPZOjBDBrPXZjNuJiTNIxcvW+dfP0BJQJbDITc1ZVple2
HeMLNxQFmIzg8egsDW/iYKY7uMZrXNaxPnBVeCTvgLatg2JGDrei7ehxHNGUzs5FqeeMnrmJd7l1
qAiqLkVfpG6D0q90GXeFalpqx0xPoj7gUvqdEYA3DhOYb4oCeyi4nrMSsIUkNMV1TnvG3lY9Xk8T
ielbUjk0KYF0dTmVDjElJg3riBEFkULyWCBz0tVzpbtZ3s2BDe0dIa1RE0LNo2MNnCEpGHi8nJpw
01IgQllXzX1eAcU56YJP25gmH7eSrI1CIzC1DA2kaPYC982mGj2uZ1h37mTjA7dZ3c4rhFCJVFUs
fI83IDgK8kH3nhM2SVXaIsok9e7oZZcoUurxMBVoOedbVNaqoaXcWxttPkW66zJhigs9LuWBETtV
ajEx7LeaPbGqEgOv0w7zSqooqrczPPvdOMXupJLMn5aD6W6ImYdU1+tu6ZPqNUZyyeu6H3YB9naY
I1vupBvkQTDUAb5Ll5V8Af9oNw1brdqR7xJbxncTEckpWd2TjZnL69HXwE+deycLyWMgqMQdo9h7
xaMGpxpPY63ijc37SHCauVaD9ZHQ52I0Mq2WtTpWxgs4KysVCXX3gHzZXDQmng+C+OKDJhsrlG7m
+dXUoD5rAeKbIiHo0NRRm8/rVO2jBaowUFH/OLFueIVlWA9yjrq9D6PIHS7jHUjzkeqw3C0TEMRl
i+lpgecmX5JxVn5sqJr6k5LV4jRY4Ya022ZoFEIp0qIpbst1oqfOx+VlpFd86v0gH2rByS3e2JC3
ZUmY8oUfgZX74oARs4eqG+p8YTWEgojKk1rHU8Z7IMcdZtVp2U/3QvhwIizSKVS9Vc3jOB58sZnz
oWViTHs6b5k1NVUl902rkqhtUjo2Nls6IN6EbReBuCqfmmS7wS4J5/2m6/dLDRkXRbhJoczXe+f0
chUmOx8bHBX3fYlKNepN3nJHt3zxa5SZNdnOS9ncj1zyvQ3dkkpThLTkV0XbXSOk22NXdfw4j0Sr
QjdZuU3Tvh1FtLOEz09mNgNWutfdBrEWxfeLdOSctuF8LqqQib4p02VGa4rpGp+1A6Gl4qJqd75N
dMZaO+8slb0K8QANRcx7tXk/XRehN/XO0ySodtiwakz0ceFBdXPCXgNJ2vajq5xiFkKZx2gfx5zl
82zjc2qGV33tz0hjVpXEUZ9ukMH3RWEeYmt9WsHJideQgEqrHB0WFZKQVfVG8wXPU0rGmVy4eSyu
DSq6PCnK9bQR9JzayWRSRJtaCF928zy6d4UsRJqssU35ul1x5sSumQ2fFV9mfm+Sasnjtlx3iSs0
SQUqizqlJpqBVq2mvwVetrzCpiaHlpNi7+u5TWNINhd1h3oVu0jeVHDet17Ok8/00nqwBu/4Aunc
NYuK29EmWeJsgXK2ej3l3IJFVJBbctUyw1uoVpt/M1U+vMcRLlDqEunHY9msi9hx05l0CNvHFddG
lTXXak7Gh25r7RG+blODWMKuoZ6mMZMuC2t7Dbk/Q5B8LiAI3X5rQpGC5qjfwq2KO8FlUap43DYV
r7PLdFtWu7rWq4JLGQjj2Z/6rVguk5beTbhGWSmjW9LOfUqgyF/xyIpd2IpGp7qKTaIKPoPn6tCm
W0LdDeboJqmDO9i+iZQcNnQYgm5OljXQQ+fG8TgWTQVZfjRuzxk4xeQw3pe25XtIKVFe+IDU3OP2
bB06fDX2bZ0ZVJm3VtCQO8ryIlqbU+MhWyxB2o9QkOq8MXN72DiabssYxSatFzY/+XZjVFlkuqzx
YVPbJhFwRrbuokjYg2htd5zr8NFibE+WuYhvSCzdzqP1qvaTPlk3xlIryTKqOI6mu0nr8iPbtM8r
wObSiRUdE+aKXWSkv95YW+5CV3zw0o0XsYnKXVtLc8JFU2tIj6M+LBNa9nNj13QsXJMPHXrlNirS
QCq828S07LaC0VqVtDQnDQNPEAtGu5iMg1pws+3sUutTutayVUM31nO66GFOR1bYR7zg9rQwWA87
M4BFJG/afWFkfKSVFaqv+Kmm4/3qF3u+2OViaW34wLp+PHM96bMybpcUesOLkdiQyyKEBxI423fI
TceOrXttoztTrFqrcevL3JnCnNiia/KqX8qsHHl3u4RluJDJbPcIiuBh6csTs3b+lvaVUKYSOHNy
8h+cmTeo3EAKFK5tndqxnLMeQ27WlpcXSW/KV/FkTBpQz5XocKQVQa3NQMiYrpbKv+lXMygbjWcV
ntq0W+fcVpC3t0H3eTsumbeLqNVkt/0khylt8aTC1ifneIs7WLOuXwGxZ16VTZGtW9GXyhCBVbeY
u9BE9a5PTD5p9Gh4fRjneDi24+pVUgV8IDYpcxFPUIXJQg9DzbZ9Gxk1ymQXLEt2K1/XWvV9JE6k
XZoMkzo5kPb1tERd5kYdZ9BCZcaV/R6ovM5FKcucV02xryZZ7wmsr3zHHgfHivuk44PqEUTzvPJ8
a7bD0LvbdQhChWk9GaLxTjR4uqqmLQPTvpVDBDW6ih5Fbe8w0eem5jflBBWq7uLLdkmeSv3kZzHt
XV2PCtXl64GPlepcf9Kz5Kxm8XmEtzFtkzGctT468+BBZxRJvS9mIh7tkjS7EncpVKnUiH7aE+66
Nxv5AFJcuxPYxWk8N13aur5VI1sjADDUr0dbB8hi5tZv4o67Bv65B90X7xbLzqq4fUsxG05DR306
tr7Zma66rbA8sK57PYvmrcHu2A+0TVkwF4Rr2DuerOL9NOfjtJZqaOyscDQ2GWWgX1QOH42Z3W7m
7XUDUXVsm+o9yA5HPq9ZJBxTEY7V4KYpc01VHHiMp0sjS3a59kl4GtpWgmjGjrqIuhNZM76binnb
d3PxXpMEGnNo918PjlaQjQsEIRsx/lhtcb/rAk3LomM7L1F7suoWpbiYq09UiruckjVJq1aMWVhM
k8EFkVfSmHNM/ZIGswBX6QsJzf1M91EJLUKYaw1dfQQcBg7c4EZDKhgLBVd8Jtss4A19q1VzlNwI
Xl5SMtcpx/7d1G27MADPNxzYZ6fxqFgBOb8vgdATeV1t5Jw0xZthNRcdL6gyC+BeRj1STdL6Y1Vt
PRR9c4sGuqR+IgovTX/fxJPN4qTpVW3fJxF9w1s0pJuHmr32AUDz+q7HZLxa26m7W0AMVStj7cHP
ZXygG7Z5X1Sr6l1oHuppHPYVrTpIKbY5SQzyak1clLluBm6b+HcmHqc95RxOippZdc10yWK3qqoj
Nt9IO35M1opc1nYBdsdJu1sRsrtILkO2anRuoGfZNdD/nMymAHLEbcqwv/IDNBisF+6+6iO2N1Ux
7kFiuXFjaXdF71I2lRcC6OFlcNGYL5A7cioLfm4l1kD6F+ib69i7iw0jo3y96B3i0BwL498Q3Wz5
CDfnO1x7lJfFINNk5strHBloXUwPXNLPaFfaxD4ucKiTxCdtxheAFMdjf8BVNO6h3qKL3lXoWFpt
Tjp3MOvW5NxYfI5W1+ZlGJtzTQS9C7Hld2JhT8US4wxjM+2rlqA37dQOBxM30U3fT/79DL59NXjB
z9ea9GlDSLTvh2raL91SpXMrwwUbQ5dTkHGypKoShVztSzUDmzfA+0Jyi6xOo7EcyA7FNbhhAI0v
bUnokBqrfjyGrkVqQe3b1QFVLEHxeizKyuS1i9e08kCFBmiR97JhBLTqBrhSg8YDd4ZljeH8pPfD
+nbc1gwaJp63EL47FOLxWNCG5HPD5sx35XJVI9YAW9T9SZJUU2YCf1WBEJVOHSC+rVIe8MTi3QJa
ilbNPO4tDvU5Xbw/NqjNjZyXnYRAh16q86e2qae8qT3wSka6czmPQHBNW6VMx3M2bUV17LfJ78cF
833XDuwU1lnzsdbVfmN4OhR6FieFkAVoLtZlpAY2Dw3YzRwweadNE6d8GT4sksz3sS7fmWRrz91S
FW/aevsA7bi/lrNrK1X6aEzraAy7WPvpNELhFmP2BpYNJ8bLY8VHmocK6HCg65r6AiQ3vIQ6AFC+
usAoAm3I+EDybkSgBXVRDKpjzdNSGHAfa/sdq2xR7qDpo2/G0scZuGD/ZmqgTBfaDkqYcVKustBb
rQ03r0CrMLd9NMvUy6p/aHRFruupRlfYOZJXK7SGim+1v9JYvndtJ69Bj+NpH5FBdbS36VxsTTrI
hIDANCZnOhh/ZqzTOZeLPk6LAUnUFTx3ke32UVSZtA/CKHjrsT5Zq3WDxszbRInYzmljtndzoOhQ
buV6X1m/qLZpPCgc/H2y2AbIgVxTSuIyDx3pL1tS2FRPa33GJ+i0hCTNEdzvlaS8j5U3pTssJanO
ysk0+WZtfYqnqW5VpEFRPW2XsU0UHcn0am0Q/TA1s8Mn0abX/TQnRKSEb8l9bBakczonC8v9WNUf
LThZkpJ+bfqzqoRXsbdOJknaosgXuYiWgWZU+/Z+5mzMo3WGTm8bttcIl3TfTy1Ux1XTDG5Nbho+
Qs6UXj92hat2jYiXTCxLmSPDQ6pDz24LbU71MF2ILvYnbUKZshpqB8Rqu50b38m8SQSBUyRbGFVl
XKWGpLV3sJC/hbfa7b3+lDtj211YM+hdY/rkjFUy3rXxXEGaE4N529uenAysw/lGE7tm1LriELNi
up3dut3oYnKva03oOeokyueIIoVMtKo1akBlD23fHuJeLh6WrsfMbcXG1bDGkBM7BPU3sq3o1Ca7
KS2TOcrrxDqqaBU1aTuMxc4lJWjpq9NFpjUUA5WMY9Qr7kK7i4q5f+BaYvYJE/06gfxzMXYC3q43
LOpUAc3kfgRTizOo35Xe1dhfFyxA9tLXXMhuL6dqSRnol6qXqDyf2XhFy5hloORMaSgmrrYpugDB
PVF1MadhKiDxwj3CLmKzV173bp9MZdbXTZ+OnKYyikIWLZr1apJOn7OycUq7cJe4uqmySpMIGoSe
P3BopQ5yEjj1vhjyWQ493JUN4zW0lAXEf9fsuyri+eJ62NVQ3c8rVD/MxiWPYo32IH182AKmR7NM
m7LbfDeu1cHNw7wHpTZWUhToKmATcgIX38qMkU7bOqEHM5g2XSvtToior/lgxtxO00lB0RKl4C1x
xkEVzkHVGc+T0OD3i03qIuuarouBg6/JfvBoYiCF9sMpTfy4TxIWWUheSHzgzST344r7NyB/9K+M
CMN1OYvhXkjRXILloS8G6W4XTz65BC43p9yVYtdB9GVowk9DVfqD3OLlkm3lVigk2+I9aLDA8EEv
708NKYdCUch5SE0hSZLdqE2k87l0fZNqK4fho6YoXnIUFxvK+LzAtWPHTAU5k/TyFmrpyFRFWlCz
2DpCG6xt4bfjINfeAulGcKUqhlZtNunOB6abW82nIo8r4c5CyeesQJ9uXIo6erf2fbq0dZW3lYVv
H+dwzeae7rs+RpcgiyTw1UGCfBFA0WNJsoCIDlxWpm5xuL3sNaTpCiMFNz1LarzJWE+ny6JtsyE0
Qc2kyaEDKtLe9x/Hzd+aYZG3ZpkNlN1ybRJVmtBlSbzdd2Z5s4W6UnTQeFdNdRYFXSnRD2Vq17o+
KS1oQnChcyzbOroLc1RnsgbtEmR3ndbVVp/0xZJ1XUV3g4Wuy5WsOcDrZdDMTjQC4aXy5AgMdjKq
9h3fdmiAqqhsEH0AaWeWJvViaBQN81gqEVXjpuBWJbqwgax2h6IOdBxQNKobkhB2CqTPHnHDbT7U
VX/Dp7WzKhl4HFTfBbilBsGDF2ob8XAViKExJDDCX6OydwevS2giPXQrNiMF9ScRwWhQK1qXnRbB
K1eCrInmhN/DubbdsHbh00UFs3dkmwbyqWNprwpUWhBuNkc+rNgB6Y36SGa9NDFOQVnsb8X6KVnq
6ZOErElBPlKuMVAhIaJ9A3cIUN5AL3nDFp3cD2uVnMGNlD1v4RWBa7j4TI4cE3KLWFn2GWdR1QCr
pnNQQxvk22kVFohM1JkjggqHwLdRDXIaB9FuZB3EVjNZ47IopvETNZTcjhDCdwVq+o86MRs0/jJ0
l8YhDFcMrkGbcpLqDy5i6Fgs63JAcDNyU3esKDNdRQHqjuXv1oQml6xv2vdtshWgmJbl5bhYej9G
ZILueCy7h4bJ7aTvKPxtZgkyRBtBw5QunZ9S2Vt2Iy0TfWo7Gj+EvsSH2Q9Tp4Ko+JVGBagRwoXy
KtooaLtVtMNVUd+hIIeP1mB7B5dIxZuu7OzbCGI/jwJYvgFz6iMHJnlYTb29KVZb3ZsSQ2iudTG8
xT7iD6AC03dtWEM69Ru8QkDqEpwNKPxGpiQ34CInfUQplBTb5F2yLh/xJuY0At0mNYhSFYKgXbo6
Q+4i1lVHsqD13M+zfNvEWKcoCVahVdQnHGRmDvcYQ7/rrS8eNhBZIABs694KMxQnG3BtINVb6/ca
CKAaQheqXTmx11C8zNNkRnvFjUd7uGyIiGLMlznQvCaNdfSuBrnHKriHR6DdoCKb4rLdT6VuLuA9
jsEoSPsuJ7bvruC6bIAurwS9i9UtkBKDu/5mDbOXSq+tAOMwECEpDs05Hub2SOdVHJeiGk5qavsP
DZA0l9p4IC5t4qTdFBZ1+zrIGaFs0J09h4Qh+ozWgBzuV2/30CYvOJ2wgy7adqzpclO3Gng2T/Bj
3Pj5FQjW8xVChbthU2KfmBvbc4OMPtnGgn+UlInzYuj7s5ImUZTieCIf2TjYJ431TFU02fGtgVdP
7hvvQ6Jaknieifr/MnNeO7LjWJd+lXkBNWQoUrqZCyl8RHp3Mm+ENOeQojxF0ejpZ2VXd/9d1aYw
FwMMUCggT5qIkChy77W+taelL70lpCp8n9ADlmq+ETBIH+d0imSRDelaF6Saw/tAafLMWdd99Vw9
RzlU0X5GRWL8uMqCtTxyUNyn5nZdrH/v5lywUkE7XVBPUewwkN7Xw6wh66W5mbsd2gBc5GU0KDAC
Oq7hSYqJdBuhoxB+g6vqa+90OmxSuK7YI3if7RIu9FlInF+bBnrFzq4Tlk7Xm64t4wyHTTw3MKLH
LAivzEQcbKt+ia/DhUGwY1r7MqWMvy9qrJoNV/MPEvlRbjo2iaPp1HAvcKOyHclm8jTDIPTbsJvY
F0ojYoq87vyn5L2FuNKOTB5G1iUopOLZ+x1Ws5z3FYhgbBBqdrRkeU/fliGnohhR8p95ldgnqr9P
tpzaPV8DqPZBH+UnzvyHUs1awDm2rkBrjecENRI+AcyEKKblMOHIhY7t4OOwV96u7ZfitoJkqdNS
UA9UJIouqYaEibOAKLpPCCViw6Bgx0WdKhgeCb7xGGljlmL0JOq3I086OB0RG/SWiBrS2RzJz2om
7ZGROo3Llusw2rAwrLddW02fyjOPUxf5jcLAuvHnpgnaMrSa/lgnuA4wMdC8darqmoNqm+RLtjo8
e0V6NLirj/bedP0+aQwtW6n9jrYwgbAk+6PlC4wyBjPtluaQM+FBLjhN5mr+XOUYocSLA/Uimeg2
1qCaGMT4KzFRfk4Dkp8kaKtbuyZBW+BjzyevZnXl/RJs4NWix/fNjtAwKAK4fXv0NoPYoGsef02Z
SUSRt7K+FVl608L33cd84o+i65K6jOfAHWQXCbODby92/Uze0yH09wGV5DOgkHaiPrz4OBq+ljSR
TwkTbXhY7ZBD/CXTjxyn+SXgQ3TdjkNwz4P4z0CMb/zh98hLHhJQUDi4Y5IS8o1P/BOxIJqQjaOY
su+eHuYpOuZbRgdx0+qxxrmNUvXGRIF8Co3BUfrfgQny73AJIChwQWMWA7z5A9+zxgHN6txle0+5
vsnpqA5GzXARQtj2iXVhWaEngzEeSvNlVxwpalm63WiaqFhwZ5txTsss6yB2jmFdtj0Mpt7RZGdR
xsNvjqPbntsEskxHWQIBNV0PipLhZIlcr/RcX8+xgVWRQhtMQGq15WKbFfsKKmCc9W0AYbuJ951r
gqIGHbShFfYyBCQIKpT00S1oDlLro9uppp+yH0gZMKMPU4ANXw49Gwo0Y0ClXJb8yaWL/xUjzHNo
tiRJkhjqIPsDxNZhKeHyEVTrYCjRN4S3hDg/lIv0xz4CsmQ92Iwkh+8e+cWf63nxu7zdogr4Zgxs
vKlqnrOyE6bPiqWjW5kn5hgOsygHF5xduKDfbRsUwImUh1427E/AnG+Q9I9LL09haJEM//+O1/1+
6dU4S0aTq3wfqlGixcnN2pbZ6sR5DfR95AzdGBzOpfezOCHxtfyE47UcVfhN60FwS6O+wSNmQ8ge
4Db+ZG3+uzdHaIZ1CbI4/SMkyKHhIeLU5fsmglAFK5Lnl7Dq1Z+8TIRs4b9chJyAeMQjgK09+sN9
HGEYk7ka8z3sT9/g+GbBwVq1bJxr6UeMBh57ZDOWfVT1m2ox9L5GEeo2EMabM5id/Kb1WQNsBg/L
mPbdjU6W0BdNtQZbUoePo27m5/9+aaI/Io3Yr8MoRfgEe1AG7ecPmObUTisECaw9M8fYFNa4T0sW
QhyUVTMW0P3Jc97cDGE9vLYr1DP4P2EpTCtOnni6Aczgv1KZO0S3gO/9DYu+/W3X+g3t/RxQ0tQ4
qv/w5f9+HDr899ff+cfP/JWA/p+vrv6e6v+vP7X/OXwTzvMff+j73fzjb+HV//buvsHo333xL5T2
f+CwfxsS8B+++Z8hbVzy34j23yBmcNAJosQsTlOQreDP/umO/guz/c/57D/5I78B3AwsNjg97IKM
gpROEzCF4DIAcGNMAP3+Z5QVKQ7tKMXy/RvAHUV/ISF2pjxOKOBNpGT+AXAjxB7Dp07R9cQxzk1g
33+/AL+7y6DW//b1PwPc6b8g1SzDGZbkaUwZzjLYTL/fSGBB5+2opmkbGHWyMmTFVHdn20J9ZMS9
+wgmn63Oqptl0c+ASCPqshMJ0OVOElbnSla+NVM+H3GehNsIwmWpwVIUIh/ZZgDvdZ2D64JOPbgi
nOkB/Rb89y7/xTKL9a9UXLoxhcWSmu08dAamC9tqFGmbKGqmIpoNytTBAK22wQmn/nvHF3ur1/xt
aC0vk6x6bfrkwlotTolNBGR15Q4WnQXgKvWSL1mZ1fyHdm2zqdVUQcvix4V06R5mugAGFp7YZO7r
pA4KkntReBwGu0g1yYa49MtERKKkjCJ0zB4G1CpeknF8ayuq9vOs9rLOdem0gSuYAmUdaWC3bey7
kg1NsGMqfJSUFSOrbqMhudGGzbzI4XkU2mQS4uV6zuNYgvHI5kOQzHYEYxRv/RDan8nsFzizYjcy
KJZq2QFV/PBpdutJeuuydYIli8vF2uuVxretccM2SobTwOmNWvQPOU1wndktXdf2Cd5MX3j4TJsh
J+aU2aa+mITy3drhg4wx8E7eyajIkso9ZqmIbrjv2NFLH8D06+0RABq5E92gdllGx7KKxvQddyMu
QzrojYiU30S2hTmqhgDyhdXL3ok+KQL4IG+4N/nN2M/ujpvkOTcpxalZ17dDFPGdiNvwYhEjP+S6
zo592AQbEsRTsc79RX/vij6dO3g09RnH9bILvXg36ChLEYu6DESFqy67+D1XwF7MMvlDXC99obnE
lWJYPT51FsZMk+0mm0Jzmmx+QHzCl9aaFi4tr8InuP5VofDS20EKurONH45JrHzZKBo9UrnG1xNr
4cn7/Ida5pJ2ft0YUgGZY3uZRC9JAL56pl1hIFx0dKFF7qq7oJdkk6DHD1KOjxaYDw/95FRNzRFO
wDYQ9i1Y8h8BiYadWOxSVB1YGZDjBa98ttGYdYI71RaDpMeEh3KfTXJH5isz5+BQ8dSVQwL/Uc3V
RY5Vuo3bGmjgaF660V9HS5DeNekA9TmGIyVIfgdnDNSd4wz+n/yaKsF3doRpq+jwaul89kNXBl6v
BcgaMJhteIxTFD5TOt9QGlyYIPvJxr9i3wZFq/yuymY4KDAkp2UploCeGhQWmw6oXmmWudpCxP5I
anwS7xjb1nOjABiNB1+rO94xGA/jdRfPS5lm5lp0DfhY8qQAL5zBfT2Pa9xuW6tkufgFat60/uAQ
Aig0mkImqd8OtkPsQ1GIPGxG45xSeWly3D6/wGBmORrthWeQstoRFMQMa2TtrjW00S1gTNx9dlen
/DwRtCG6xTozUn5Cs3iaguquarBUaobCj87jD8f8EchbA8y0lyXDs16Mbsi2S8qqe+nkLoJfumUy
PppcHKpqUjvr7HM1tbhDHgVjTrQFOeaSM+Sil6Sqa+xKy7JvHUSRKp9A53j6yaoJtbPsb4Ft7KTp
p4KmPttPYwzTI1nx8nNWl0aI18axY9iPh1WRdUetqYuAtfZ7t3z3OUocRsQxGOd4n3XjTe67Y90y
9NAUxdJYT26/Bu6xmUYLbytPNrU1dkem6FYkVBV1v97PrB33MGw49vFwPLk2MiVUgulUd8MKQW/J
DmvI1yLkdbOrmsZtAl7FUH8gtoarPWZtBSkVj+XPLrBxQaY8gBgln6BA3LIu0hsaNhEws3UArUXb
a7JU3aZZo58Q4fYxm6brpM4SiG/ZbZa02C7E8lGxEGs6f6aze8tm98Nn8El70WW7eAQjDcwK3TE2
nzg0VxwoWzL328byszUk2aQWeQQK63cVwgCyiK4N70BQL55saSuvBFSBggxsy314j4J1v3Degztp
tmOA7n+VDPz0etfAN5gACYKbhp+wziYHhCp+NlYUdUsAccbLBVNN1kLBN0T5DkqEz/MOJ6IrhkTn
m6EmGeAF7WDYkpeGuS/osQ9WrcF7lPd3ogmSMkKrO8TdY6wUOqYxxiO9DLTMbHpJcrKU4BbGkkXA
UNY6Y4VTVuG1KFzCJLg2nXwdoyEuJ2L0ZiF9X4TR9DFDFoZ23j1JNFfwGC0UmUQ/c7I+Vzz4WFJ7
Qobrfggg7xLSvkiZxLtkQKRA+7yCAjCfQ8k+LVTGMs71Jhk51uQUXC3tmgM31M1kCsnV+pnO0bRx
VO5r6+BVCf06h+7N+mpPfHNiMN6hP2uYLIAczDd5odfAbLUPAgCOAeho7t+GfMabXMR+Xqq8YDUo
kSAL1M9VrQ9cQrRsVCA2tGsfFpmcKs9/+Wncxut4rE0A8BjSTSldu0+X7NLCmpIiIGVfV91Jkabe
JUGmsNGnDxZi8W7QzXZV7j79bny1lPfJtD70hLIt5Kj5Mi+Kl6qrb2jln5ZgvaZm4IcJHBbgf1PY
evr6f1KL/39eZf9zkR3laAb/W1l99f4l/Pv/ulXvXz9n8W9+9bdiOov/gugZrjyq9DANWfY/xTT5
C3Ji6K1IlqGI/y5j/x6GxIQa/EKe5QQ9f8RyvJH5H2FIxJYx9IlCwUgRZcz+b2rpKP7+U79vSCME
yCIKMIEygiL9Dw1pHQG9gc4671y7CFBriot9NCtxEwQyfBapjl4yeH5tqVbWXurE2+iU9aM+ZraW
WHJxfaMmBAOKyXryhRRl/rj2Oh/31cBjeqn6ZRHPQIIrD4Z+yJ5NJQERjnG8cUESFnMI9pUk7onB
1S21WAyKrvB5RUEcFGNvH+t07B752vdQzFhyoxBJOcRkzE6oEcVR8W657UDwIrHBUjfAv9bdWE4i
WEsde7BKqZ/DEibqes7CyIalWjJ/ly+V8YWsaTucYjXdQ0Tq1nuTz0NypGLtHsYwW80GkIl5QF6l
y08rsZGHSdYS8I0kFuYY89ZMRQJR4wts6gIDHYAl9ER4kvqyuD7PT6aKUUJALI/VHbr98QvILxRD
DpbCQK/l+dewru5jjcBXH2JAqN1Ws6QpubQB3dV5rtpNACOru0G4sbenNUjNL10xPVw70U1vbbxE
jwONv6XaKrsDCZ6CVZUAT8AKwWERY4gMZ0Y/0FwTc0wouuxiqtTEi1ZQ+FDCjWRDjUKyTXJSo0Qm
8EhyHz6Seahfl5bwr2UKFCTRmV13rPZsO4Pk31YCIbESLKo9Y1PX+55XFnmTVHV7XBUSlToFINPO
E1IOUz2uh9Q0tuSR5pekDbrmbcXiuJeyC1DphehnApWhVAjauNQrhyI+VmhrojDhdTkunSpaHFmb
JQGQlZIG9DHoYXYKoB9fSN98Lh1Wi+unhm9w2C84Y7h8gJnNi9mjBAlbfO4lq2gpgzUSJSdueA8H
B/KiXpJfvO2yF6I6LPIonJvkTYyMFvXYmpIt7iOJhrDIuQkO0qV8A9Ox3ody1WKju7w+U93dj4ms
XYFg1iVNfXoHhz1/VaqtrzhgZYBRfhV7pKWyT4U0CYzvMGh/GOVQgAZx6nRBa+54iVa3w+EZ9gLe
v2xdVoaileNp7nEAMTRPrvAtny+2gmUs+/4+kzbc1kNEpj2RSAuMSf7YEmJewff3ZQjSMixzi9ao
NGZGL5ENVZYcQN+v7zDVFvGyhAP6kdoJBsdKUKhyLgoAh4cMnBnCEyu4maEL6/4IEwwe3gj+4gfw
RjcVXcT1gKgCM+4yeQ47VjTfkcYQM9DEjjQU8TIR2OhmVnWEbpIq+pqsTMGezjgLqn3VLeTlOwod
XKcEjvWuTmux7IDEgecg31JT2VCbpDvrnQ830uFGo07q0wbPesx7d03AmixXlUFTXkbwVbsHiMuk
vxdoFQ2wxCqyLxqrKytC1jZuh6IhG8raihD6ms9hzI6Q3g9a1PoxlG16hC7Ip4cGHlW2rQOdy58W
XtXFgLvGg52OFP3oGrXPCm80Lskgm5+t1bnaJlWlxmJEbQH4PmWooKNw7ZHpQwHQlv0SVYiorO0v
lcup7Ghi+baSYzMfsTKBqo91zApgpeROmbq/7vs0/aKB6+MDQaK5Pi0kVR/QdhXSNiBBNpVInUGl
n9fYJFz81FMSPcEJQ/+DEpXs2oYgzxSOEy9FNrKSpfVUlys0G8jAKZDMohGr0AU2SDZDQl4mzFuc
224T1WMV4JvJ0BWta3oFsE7ZVwPN+Mo0af8ywB/qIKBbf73YuAHmluSuUOPottiHeLAB329B5mp7
BZ4mv62QgUTbIEW+kwF1d6lbgHyJPr7vTC9IaXWKHEvT8+FYTYgYFWProiN40fqstQXqE6jpMerj
5KXT1ELiSHyx9jk9gqTnMPVxRHZbF4Thh+PgypMAxOuW1wFfgf2syz70S34ZB41KPphR5zdDB7CK
9ONNoIflPUyce6ttBCZTRHC1FyN3oTLVPU7LGk1MxObHIZLuY9I1+YJoZh+t6uzOpP1Djm3JFXZC
z7YVZniQC3ES0LoYT8gHYefNIsYPUTclm242IJ76XtZlSrRJSqihtdhl7XcGb27pK2c9busy9/O5
oT77lcN7LfoaBkNY5Qhlad29MdYFfDOkYWwPKNmRqTRttmnjdjgAfhq2Skl7nc4T0OFp0JHc+Qgf
WIc8+jkOdXBBiCMRZdzzaLz4LlnHzazW4WlqLbi5ynU4u3ozkuNIFgMNGjAcaMMMjJoPdf2GQpPc
mcUnV3Jq8ptewST+jp984mhWlzXn86s0wDEL6xzAdNfwcxd1Eu/FY6NKE6fuuzrG1xpR0hu8F/2G
uGD43IAGtMVih/UeLZQ41qkf9aaisBaZ/Il0Q/tEGThaW3W1vsbd61/DNVw3LtUgO5ROwYoSuanh
oRuGzDUSoNk1KhfE7vO+++GjVpVo5GoB8QLkN4A0tW3yweB5Yy7ZRGFN70IQQADql9zfQX9Yx4d+
boNTTAb1Fkc9FhgnC3ygapi6bGPVYGyR0Vl/0MmQNzA15s61OU2OqeibH4PlADU80SBrQ0n6D2RZ
9WeVtIBxEElVwWmeK6joHpMn5M5wwx5y4r9bh7RlpzHT6AWqdMD//V8ZWfw1bGZhwJhBSKLugUNP
+GZT6fSOyBh4tJ2xM+PmRs8umHsNIRK+NpCxtNuMKMymAlJlvffQt34hxDSAbzP4OkzE8iu12hxb
m47oMxU7pUE93jXDAEJtZn4SiJEZ+dT2U78XUzefa1GF+5BW9JQrYH9FpGp0XVEL9janMGZKcAlm
LhmC0KIwAt+EoYn0o5KQYnejT9b3KYe8tJ1c4t9rH1SfenYMkOxseo4nlgDiiRFfbG6jAAlL3PhJ
FjF+HY15N/ay6Njc30xNtt6jMBUbV/O4LUidgdtBDnfFYg0qvo9zObzliODieUNAE2DxCnOzagyU
inQaX/tBU17WXvXvDVD3MwF4+J4sy7w1yBsqFHhBdebDFEEyidLmiBESYsuxZ/pSZuHwojM+fa7h
AKwd4ZL0uhapQXIKDe+9GLy7KITsHod8wXtTakivhwwQbmnHGkn7CTnXbUz4cItd329AnyJUjWIH
fBNQDf5URe33voOMK5njHApGlyMBo5BpaDZ+kH1XJs5Pb1ktcdRkQb7eAK5KyWZc3PKu9ZBumZCY
n9tNTXOTAKAkBbNd1JTCY94lkADmrqANL6Scs3B94qvOH/NpbLISncB6XXsRAj12vdk45siPME+N
eGjckt8iOZG0W2ww2ZdGbYl8E4zyajfjZIbt6tOTaBGYg+uqM2RukgC5WCYAlkLUDA9hnZt9qjUB
gBYpqFirDMAJ9zZ+oDh1NiPly7NYdf2Q+Di7tZ6jbhPpNN+1sU7NLszXdEZJEgDBKrWhvkBYmz4Y
mtc30oDFKpB/9TdpMoG/5S65n0Zs1AcEKThkDiQ9tqlJgy/seHKH85nuYp/JnyCPxg1KofQpd/kQ
7eYwoPchCNS3AepJXeYCrj6dYuBw1uv8JOjAXhtm1tsuVMHHkHXyAdquAoo86+6MxDr7BRekHi8r
nwdoynPafSXE6efVOn8AhWHObEybekOYCCU4JiP7HRXK+00NGxdE6NTRAyL3wRPlyGNs23mc96FG
0qYTCuiIr0OEDdMxgW0BY7rs47Y9IchsRUla41/WDHTqIOTo8bNsYhtMDABpFw3jRQ8NkqHIQKut
xWDos+NzeIy65YcLNdhbPtSbtfYL3kiMBOYQfjdTFDqaSLJjrUbsPISTu9oyvU19zHlRewsKC5tX
kQTiGSxBVhAVIzOgoTHEc/5rgN4000QdHQKM2wmg5o4Ewu0zKwYMFPHVzwqC3w2JB+x/Pg8kIB50
h4Em+6HTYm9RIpBNDGf4mufDcOv6VBwnOQK490F/iGbbnCfOlk+LUP4dCzxSo5VBaYTY1PBIcPbt
aGbnA7IS/A3lDITNXNzXPbbmecEb9SurcII3gJHMUJ3H1NT7MUdA03FkqZaY46QOkNOytf1E96CP
0ZA1EKFY14D1tPqrmfrQbqVts++wUvYmpxjoCWaG6JPFAimDwKsz5i9oFItIVOZzY97XbPpaxwC1
VUuq7+MU3dgoEHahXqmTR5ZrjxaI7yCZoqutfRJeAYbut4KlSTlBjy8UN/GuRsD8DlSaz8rJOXWm
U6Mv4SjGow/GCTGlVIWgclNetgC7L8lQPWLZ31HCz8YtgCstuSUMM4+ytF1Bu0FLniObF7idYAcb
jrlI0yrFlQg0bHfpl/Z5SJx4CTnNS3SfdMEBOz3RULv3ekSCgq5xXBch1fLKg0E7UDCAx6HCrJd9
6GaC7U269RVwyA0wDnXTIG+wr2Z9WKJEoQJcvkW/NlkQwFCYANGk6Y/ZD+ZjXOerTrTTeW4l0nhR
CDau7hL+EedV+MFRbpQZsEjo5z67QqG3njHGZb6WrVkeOoHXTpAcw3iDeNlNLW8nLNEgPXZrF18P
lNlHzVCb+xlDKoqlDfTrVGXpSSNatu07xOy0T+aPrK+RDM2ZO6d5ZR8qngJiynS4s/DLQZhQAnku
oi+IbeRN0Y+cm41RBqI9qpHbFqtx2nZmwsChYYm67RRMKZLKzdLrEjgCaGMbTaKk6NrQDQfJ+KYB
b4NrA370i7WVZo+MY5JQGcV9j85Ex6LUOE2+VBzYpGzaDtTRWvdvjivIE0sStxWS7UiJ3HZyBIla
mwHld4OZWVBI375Rh5tYttHXLIMhKhrSdhJxjyg5LuhudhT4YQi43dXPzeQsYncZzDZkkua+RwJj
ysCBUT2CFoG7YcSYHhkUoKNb5hj9gkv626hpY4phE61552kQIZi5sqYgxlHEwAnGJpS618FDNHuA
lZC6S5wv44NomX6HG4QNYI66Q5zWb0oO4pzMs+4REuUNtG3oLOjrWlDv1ZA+Tszrw9yvSXzFnY/m
MumVVNt4/ra4dNiB3k9cIBGUsV2fPcupjsM9WL88ASnWfpeM/GLtuKvh2OBC6BwWMcjFdQbSm4e/
xtAt19lKqpfQdYxhOElSIfKqmfxR97U6QcHphx1GdSQ1JC3XngImE6QfKw0xVkeGXpDU0vN5EA5u
wwovdFvbwJYeqsReJ+w17yaEPia0b8DvQiQ//FqHtsTMrPUKTad6y3ucWMjE1ymGecwWAe4keByz
KrsEdJ1LlJBJIWA1v+GRq9U1tnyKmQpLJ2+iKiGfrVyyFygzYRHgPEIlPSI7B2vpOs3H6ZMoDjuk
znlycZghs4ty0X5JoNXVYUICOof8oBoFEzlx0HbyTqWo+CAYFMkYKw1vxabRRtWjvZINMmVoCxcO
PaKdZvjYDtnPDfZ1TIIYR25TWBsDC8+tADJd1AAtUQ5L4b+DCZ1ODjM6MbkDCpyBsGUm3Kgm1awk
alx+JNX0XSpjZC7OnLltHxvIgWlZQbG86dG+4F87hc1ddFiYBc7php6mtCPvPJgJEDLBXdlY0DZR
gCPKsxR5FEQY3cnmI/1o2mh8oV2U/Vhp3zsEI0RwO2Rt4suZwOIubTL7XYYEr9zV7aKOqMTbnVnH
pi0rv8xo74B2T+Uo9YiQgsj4G5n8uO9hqF7DUsoImq4OYx00WxjGzGXpJ4X+EWxk3DZnStoGlD5q
nh9yDmDOR3SZznKiyW0HIufQdnoosIKT9r4P2ulgq2TCrAWF3gOeBkf0IVK0v0Qy4nExTx0eki5p
yLg18L0xUy3uArALVlfdeJQ5QiLbpYvkvjEgJTDBpnKvhqLBwifJZkRS2KJKujiYtCDyV17GjV4R
dMk9BDSMfanel1ZEjxnLhNkSnVHUCQ1PznQ2S1fw1Mh3WKMrdIvaBdHOI9kflJ0hWp1ytqwvsl/Q
dGF50mzTcMdSIIeh4z/qWs/7ro/pCYIIq3d9lvR7qLXtVz918VWf+1wWbbMkS9HNwJBvaoQan6c8
lS+TDb9pC4+JMIVdM3hODTBZjyW2YKgA8L7+pD0GgACIyGD3LIbnj12t0M27GNuPp5H8qLzV0EHi
eIov2CdgXvMwGrFAm7SLjpmbVI+YSW6Ss+3Msm5q6dinShf11NJYoBkDadgVTQxJr6g1XHouKLRH
9ALIujSLGmQxDFHC3x2r2dnFClppncvsWroaiQyG/RMbtsRgwqLD/r9ump7wcJP2ekUUDYlQA09q
mcKNqc14LbsWcEDuG/dKMUdls7JpecWTpOKLAjW357C5lssYIlOJehlD8TaANPgXBpdIsUMQWX4H
rfpgKnEsYV9xvWthsSWGnNZ8wEiQcMGwo9LimAQETnOLNC9C+kE8pwPmuYT+4vsA82fQRQYcaRc3
8S0mW7RyC7ZhvYsxkmPcZ6iMFFqmfN5MIZ75LQLt1ZV1SICVSiNvi8GLYLZt00H+asJcw1LD3gkn
rXO7YLDhcvE27acy+KbPytaP0NGQzoWYNDOKfWAVeXY9rxrVfYuTDS0YRQq2glOI5hxxIbofMg6I
PLQcYpEf8IZ58H+oO5PlvHEsSj8RK0gABMDtP1GDLVuW0tOGkXbaHECQ4ABOT9+H2RVVEtKyohDR
i15mhgM/BOJiuud+Zxmyt4MFiOxS6+jnpAL5oZciwstjxfmBBe24nMKigsg8LlAHdwggM2rOA5ZN
lGyPXXCf46ohP5JyW885n0pcYKqxw+YSTSgTGzJW/kSJ9/q1xoEsRokqKT/gFZc1GOO4Q42sKD+o
Wq5XQiKBcCmQEP9oSmtuQX3MP1a6wEka5S7V+7qrP5uAZue2FEJdV9hEzhmqaw55N07ZyS5griCh
E/zVlmZ9rOoEwuWiRR3vQWDZXW9rbIVgY4EUBcEr9LbQi+5v2UAOfcdhrv8WVlL/sYVLD5KDAWoL
l7XiJoiQbDqO7f4XjZmlBwqjCyyqNfsRBd0MotFKAfrJu1s86SA9SVF7N4QrsadAtzQ6bGLerigm
7oexm82HbIMou6hUVKI6ICcPfTdgzYbefHxUkkTLLfQX5rLhfQWCnllMxVEHA16iIjOgYCljlpZX
EtO3QhhNdJevFjMQRlGt1su2RdP2xkCMxq8GFAEjPVOMEsQERaJrlPc8oCwAivElWv9EkcsZOpf2
ZMKqOchuq+fvSMig1iLpyGecyZYYexv0Mw8KVxMAKJREnXzP88ceAuZHnEXz7RiiMiE4hkhFAX2m
uu4ThGntT5Qx4ixKe7wDHOUQ6h8o7pDqKGlVnxoozr73nS2740YWemAaCz1OlD3X6f+TzOv/ryrI
708NgJ4lWXdZ4H9oj/8QPT7DAO+iyWj/9/8G1Ip//W2cE0JECa3gE30jl//CfyPxGsYJEhXhrnz8
d06Win8BK8ihSQgBj6V/s2v/nZOFdxLfBYkQDwsWwVTkfwLUPlfbAmEBSSNMYpJdAf5EmZ+QcuID
rgrnEYtPAfLNun4qCF9eYWy+1Lwj4q0EIFvz0ohz0Xd9/2Hm0MI85svW/nwyzL+QZ+754v8WGPy3
+zuH8mn39aYgNkJpOMJi2O4N5JIQVNIKW3zIQg09DQXq7vL7H3vpj3EKCQZ8o2rOG5TbDrA8AJyO
5j3QT1x+/X37z5Pj//lj5K7ifvLHiKQLTZWA32Ijw95G0cz0w4wdi79ZodBGTQ0KlPqDhoDjw+9/
8IU/yKVWGijMJpyy+Hnar5k3bWEziwdAVEOcf/8Dz/Xn//2L9r/0yV8ky20OR0vB8lKDmCFKpRk5
IgNFkLJURUXeRlZZdQQwEuQyXMRZ1F2QiJz6VwTwL/yBsTOidU95tC6VSPvAoJRpjBgOWVTmf/3+
z4v2L/+L6ScdGYMRGoe1YY3P0EBNWI8JAKA0+omq3W5GLWs+o+wRx9vgDd7nI3W2pG3BLQhySfT/
laW/CLF94S+UjioZODI91fGMEZYEt52+/Sni+X8rU/jv59t/9Mnna7EQzLiCxGcUR4jPYQtZbzbZ
6t3vR++lrjtLT43LHh8ojiyKluUP1IS0b5qgVPbo17yz9LQBEgxdEcfnehTTx2gGL2DJNuG3sO36
mqdD09dzZQzp4vMIqON2Rlk8mG7cgCTs2X1nsSFLHsm1rrDYtCAFHlfOF3boOkTq6ffj88LSyZ3Y
1Mk0x5XNBWAlQ5d9QMFkhwe6DuizG2SDEnEPBjrl17//sRe+tXACkUAd3bSDCdKmxWPBe9BIivGj
Hsfgp1/78vnnQFIBLBMcqtKtxVPXmjMoPIBAA+Xz9+3v4fSLQBfOYCUtnqssgTKvDeSmL3MfGbyS
oyirPHUl9MKeP+OsJ5RBKjGbAK9IIw7eVw1vm/C8NVG9nE2JzLTfsiicRaNDRX9GoRiFnF1tj6pf
i3fAhiePfmO1z4Enq8asFolLdJykJFhKpBJ6QVHsu7bdJxVLtbwyVC/NKPr8V/DggeyRMCDq12y9
DqBCeJfkUV8ffv9HvNS8u3ogTxBicDgq3zq82eMVmX3hUGG/sjG+1LyzfFhURgsJiVw61fgCY50D
qGQDYTx77ywetqTNWq+AzzMUheAbrBJKJVybys3vB7gTzyoJ4i5ZMPpIE3bNNfKVzXzugS+d33uN
vwu0FwQv4FEA0m4yFOVHIYfhPdKuSH36Ne8EmlihIAnDWKQGL8Pl1YjHRoBxkdAK/UJs9+55GgRA
tyIdQ3qRwn8B8oZBkwlkXMv61/bmfWX7xYrEnShb8yoP9YxP3GV4pjhVOQq33utgm/gN6CdIFS05
WZvPEJnRrxb1qc0rK/lLZx7uBF6NrJoASQZLYS1rcwNyRCZwcUA5QXmW41wxkOTw1jIBGcKNvqhl
y8WJs5m2D1M4cus5wE6A4uUtEFJB0aVFYEHTmkUqRf1aBWy0B+KvhtcJ0Hgal7IjXZLSEMy68wYt
FRKQGSqErkxCxfouH3T7EziJWYNWJ5v4bkENLfB8KKKrPktU/ceeU9WJZdlUsWnnEuAnkQ30yLfk
h1mWufNbR+N9fj1ZrS0ecmUFGSYe8Bb5Jcb2c4d8tPZb52Jn3+xo3lRBIJI0BqgO5SkR6rgOtuzX
4ZVp8EIYuELioezWmCy9TMd1zsg1mAI9VFkmQkig6gklIw2eusDy3LjJvxsNGJLnuDkBTuemxlfG
ix9guFB3mY4gF7FahtIqryUqdgIc5YKqs9DHnG0XR2eOx7oT+BTBya91J4o5BF5N1S0b6gbyMd0a
vHhxFEi/ski8sL25FiscmoJgwVkyrfZ6OQJd2AnEltesEF5q3YlNXEva3bAF5S+4Nx7CIvrU5OCB
+g2ME25AVjdsqfMtBe1ifGtXFH2f666IKr/2mbNzFpUdDe2RiQsynVyTaVGnDHjG1Kv3ruMFNVOM
Wuw9z5cR6Bwp0B2DjkrPvjvRLBvwciaBzxrsyWBFLTIESjC/Cf83x+HJSlQBfhfO2bBBiFTWlyFp
UBoXo2jr9yOzx+UvFnQXQdFkcYEH3GBO5yD+gXuhmi4AYZkmHZFz8vwLnJAFZQiQQJXNKUXgfkjw
qn2OIMHwuy8zJ2THBmeVeQOSpWUxv4YFhz1Va+O53MDu6tk+EI1Ap8itQiJnqNltWWvxFrllz647
EYudFJVvER3Trq2y6NjHeOIXSE8XfqsZc4IWCKtBBRveYYCZX27UuNdCwODCL6ioE7J4Hw0m+J6M
lx4A6uGBzqGs38VApBZ+82a3Lnu6ByNbMXVQ1yw4s9ntqEz8ZU1gkvP7if/CakmdoI0hwUApUDad
AQ8Fmw8SpEO3m4X4te4cpKmpGMkqOWHkgy89wQGsQTmv32elzh6rQPFCpRn/d9cZEqWHeIIEyK/r
brTGMrOyiKZzAknwYU/DHgb/gXGiVYWTyeoBrS9VUhytVPaAzNarcJtfr2bUidYCFK0WlV9onZEf
XcnqS17mnk9Pezri2XRcdI2yCzSebBaVNfAYwNWIL35nA+rE6gIFSlavcDeIxwzV5tFEkH3LRr8t
ijixqgtDGlR623MzIfsOPOkPW22R34z529nryQ41bP1o2mK2Z60KdgCQ4kuAihHPxp04DbMYZQbQ
vZ0FQMqAfpd/QtMweDbuhGk3JAuswKw9VzwpDryC2MD2KP/wiiQXjSFoBX1nkKDriY3eDkiPvM9E
Xv9Pvn3/eYUmTpzCn400gEvZdIMOCGaFjeTxKRgDiGT8uu+EKumWRFuTT+nKNASSkMLFqZnJ+N2v
efI8nKIyI/AZ0NhZs6G+SaohOqECe/W7YREnWG2fGQoZtE3HhH6NKnI/MHrv13E3Uoe10usajGlZ
BHdYHr+sBBVbXm3/TSx6EkpJWWoRNWJMq7mQJ1vEj60CiNmvcWc/bdQQ9IkENCAoRwC7KvFGkC70
7LkTp0jfzmZYZHBu6uWvco0+kVjf+vXbiVKJ6qIA+/WaotlhBPJoKKAsG2jut/T+zcp6MuhTHttC
sX5M4fAYfmYj1gHUIm6R30njb6LTk+ZtV5OwzlqbQgQGv6NFfANWLfMcdidIMyAgxVQCJAwvm/Wo
tUHX1WuZ1xfOSJEToiAgstIEekxhG5u8lUMevQXT1Hzy+6xOiJKRjP3Yl5iOBXi4VM+fYXPn+Umd
GN1Ym1RZoWwKKhA9RHL5UnfyvVe/Q2cvZTNb5pKi7aAaHpmFGSuAKn5NOxHazlkGf4B8PIcZIKBB
lb0pt1etEl/4mqEToVFkjNgCEpwBhXqnV/FF9mvtt7SETogGBc7pPUTUaV009+1uA6ELv5U8dE67
zMwrXfDofW636aqfyS2L/XbQ0NlBzRrDws7gbsd1/ka2C8wcM788aOiEZVmPS2EtOm2g7ZoA6hUf
/WaIE5J1UoGvr/ARWaG+9UtyLzfut06FTjzablLLOvMxXYcqetzAZkqB5hxOfh13IpI2GfxawLpK
hwC5ftKoK9jpffZpmyVORKq6HGIgHwLgfnG6DUL+J0uAM/Br3IlJTOyuq1GDnRYlXw7xwGBomIjJ
K3BQQfz8FCSHSYwMBWvQnT/07UlCieHXbSciCzh4ooAP0AUrobaAbHr3WuOPfo07MTkjQb6ucNAD
292goAfJ945Wo9dMYbsv+dN7FiijwGjVaFzW8XtqzfcSjpaeo+LEJTDLa9hJFAn3mr6P0fZiJ9+2
ndCM5lJQukR4NiY0fGNlXt2AYcw9R8WJzmJgU43zLCZKvAHdDRRSzQuvAxZLnNiEByabVYLIRyXo
iEI4lsHaE8LaqPRaWlCH8/yTmlkzeIsjhnJm/oQz4CckH/7wmoquWGuiNOw5xbhYm8e7QRgqIiQR
XucIJp3w7ItJ4D16QceX5b1tw5sFKlW/ueiqpCq9AxULOkCfTd/WEByCQiaI54g7Ebr70/DETmMa
mvqegfNc9YXXIQU+1s8/Zh8HzZpTPaRQPYOCBvuUIxiHP/0+pxOgKzIKg9QoQJj2SvxhuSlF/ODX
tBOfSw8WoASIOkUd+nyoW9HBJq3yky4wV/nUxnCImqCvSZFC2k7gksE8EpUPfl13AhQIL3hSRHOf
oupP1wcQpYLbYALL2qt5V4Y0BxSrIrP4otP614AT3DLIb35NO7vniI2nMLwdUsXzD4sx16HWfvPQ
FR+BPK7g0cj6dJt2k9g5J6egbr779dvZPkvUmQ39ooY0KcxRsfVOoxLx903vIfjPlAtzZUZzgPfg
CUjOtIBdhT30gldvO26Ar6gIgBy//5E9GH/1I06QxqqBPVQb92ld0q91wT4FRj36Ne2EKICDKEUW
WY/4n4araeiBNp2YX6qOCSdKwX6GMTnImSlUr5/0BGtIFpiPfj1391D4Aak+LIY0JiWbzxsFvA9F
HnWhTn4/4MQpK/JcWgl7i20J7ktNHsvO7y7OXGlRXcYdLsxoOluT+zGEHzzlXmko5oqKUAST6W5a
+5RmmsDFmoz3EVhJXlJcsNeebxcE9YMo5cZMzMINXC7UwVHmqeiCk+HzxvWSBeMCXlEKWgoQH5MA
ojX3ex1mrlhphIuBZQD9pFgebye4Ytfx4hdDrkwpmfMa/Pq8T+G83KC8d71NwDHy2y1cKVKCWRIu
RKF8sZ3e06hDJdro2W8nOvsS2Qk+B106cPkJHo73ter8LnHcCc5sYVrlpupTvpP9E6jEgavR0m89
5E5kjrTqggplRsjbFN2xJ+reBonfEdSV04ch7llNDKfovKQo3gY+ZzpbwCv8BsaVIsHjB7KxakXc
gMOK+nrOP9RluPl9UVeKNMF5IoMYDjbXCUjaIIfeYSf1y54j//48PG3QyBYgQEwXUKNDVOPLVQ0w
10pgI+O14sbOORf6WThtATaX5jlK+o4NHs/ggo6a37Nf++z5X7Aqa2WvMxRRwhasO06z0T/hVQz/
Or/2nc00Ap2fzUlg0h4Fhyedc1hmDUV88WvdCVf4pi0ynEKTWtTGgrQN4Tfq9DzXx9iJ2LFGFQks
xkw6MAH+V7QRBYTP0uSeY+PE7ILKvx5VqiYFQqVFLS8csuvIb89z9UY1Afs5EBbjjiLPK2Aph8tc
t8WV17i7eqOJTnQ18HxPqyzePoWwDb1iQhrlNzDM2VIp1skY9dImTZqsGy7CSsrgTtzyzvMHnLhF
Mk61jZkw8iDKX/e9/KPoar+3+X+43gilCUTAvUkFGx/g8HcPYMyD37g70Qrm+UzrOoevZJN8bdo5
Al6OvSZ+3Rv5xZHaFRp1eDKXgdUmpX0lvwokFa6s0pPnlHFCdQyDZd1o3KaI1AQMSuBMgzUQfssY
c0K1X2H/ZeDXlMYTPAHiyNyo5jUVk9jj8VcD48RpVy6Q10nSphNXORwmdVNhsRHwdYYnQJKrK8Dk
5werh/qaDjTg6VgUXfyIEjfRvWdJPPQPCZzarxTyku1VhXp7OD3XJR7j86WTqEzfWNX1f8wd/MmP
sG9u1J9tUaBmnuNgSU5RjLf2s9iZWydgxuv1yJGlXq7BSpUVWOBLwa6ztgLEC4A5EX+G71G1XiJa
DeJExYI2YQ0wbpe8Swq4Adfwb79oQpbtNEyaAuQi4K/2fmQ8qL4NUdx1qdwAA0t7oJDgwDtuqC4P
J3g5N4IA7cVXgDCv8qiFaQ2XDQq3wm4jD0Qm82EivL8Geazf0rBN5HqZdT0x4GlYHp8n2JThCbsu
wGDJawNbx3BKYMor+xIwEt2WfXQLH+4qua5pNLIUnK18BlNNTdfbFug7OKVrnUIBCnvLKuuz7aGO
qlb4nUJc9UvXgKXQgkmQJnhsO8SkelNsQHl4xa0rfgnxp8Fl3LTp2hpw3GFeUaULzK49T3+uVE0v
zHIAK9qUw8MZT1bBATipxG+xdGVqlGUrTsHA3Rdc/8iYeshE6TnozkIPC3I4ERH0O7ZZOiT1TRZH
fi+b1Fni4wmyGjAhDfh8gIZmAVhJSR21nmPiHMv6MKdcIeOY5qSqDovqfvKq9zuxUmeRr1CbOzWo
+U/h6mDuUP5VXoGMr/3WYeocyApehhbskyHNe8XeMBy+UVdgxy9+E91Z5WHAPk2TmdpUSSD2AEHZ
kIlo5Og37K7MK2rKaAsoPirPdbycCYg/sCUMYvBMvfrvSr1G3c0ZaINtikTVz9kwUCoHv5ILRpzJ
buzcT90q2rQA4gEIkkEsgMgmFfnp13dnxk9xB8NTS0xadyCBHUTbUeTYJSF+Wox/WCHNpqkjAHRw
QAjhc2TFXJ3LsvQ8ILh6LyPmrNpybOHI0fRHKMp2q/g5TP0Gx5n2c4ha5rhsWlSigmHI6RQDhN31
4GP7te9M/KFqcgiZWqxkjRU3MPYJv+JOu/o9BbtqL7HobgPXF7e0NVuuM5bBWDscheekd843hNY2
KfcFvip1fhxmMAItoHB+MetKvqI+WgCol20awML1RwG1+Y9NW+2n/GSRfH6BjQltKpBfTBpzMQXX
KmkicIznOX4ld/hC4RuLnLBFPWiW8Vo26VYDHvhoFAB3x0w0xJzmoQ0eURF2FwSw6TzhFKeSY57g
Mnopgjhu/b6+a+OHQloeWtB30xmYXHkMNGxEwOZuTH3xmryuQIyHFITCbl+ZsjHKbjWA9iJduxX2
034/4GxpW2h7lKQSuKvSqITh4VzNsChSoDN7TjInvDmMi/qG4AdWCy5gsdlPUO9/9+u8E9rweADl
zW5NCj7TcFxy+nMbY9+OOxeXvNuiYVBCp1MIlDog54QMfk8Af0/oJ7o8HQRhPoMgkoKCDSuaAGgo
FJJ88BoUVyQ2FnWfR/B8TzPbw+YJ1KWDBvjdb76ETlCDXQVvWnzRtIQzxzddzfR7H2C78eu7E9ED
QNktayKd4rhyB77ubd3lX/2advbgfEGekfdtkw4Lga9o3ctDXraz3ybmSsVmBU78pKiGSbFs80Ml
ZXdTCAv/Yr/eO2HKkqWlvAl1KmK4eHWJvFIsWv1C1JWMgemb51lSNmnCivnN0Gs4so/VdP/7ru8H
71/c0XeTyqeimgSGdNMcYX+vN9bh1BwOeXKuw6htzxwXo8brjAUzqec/AzxHlpmxr9OtF99wUX+r
RfHp93/B3sQ//wLqIpnYFCI1iHIsVAi2GQwPBzv9mGnnxwagwEY9G6ASZ+UGVoB1moDoidedQV5r
HluvkKKJs4y1pLLL1qPzWV7gjh8RcwDzwW85QIn+877DLkys8YDHjmgeo/XUlEj+HuFJUk1el0U8
ET//ATnNGYDvRZ1GIPudZB6GgHLKzGutpK6EZ+UlbuRzF5zyKF/amyqMwjtCTGy9es9cYaNceSY5
zds0tHSEj2E8Vvt6HybtyWdqstAZfx2Uu7dOiQUzJg92DD/kUeY5cZyRB5JklLCBalGHHsfwH0V+
aQNL02vN2f2rnk36BitkoCBVPUeizz5MgFU/NEXsV2JHXW1jDYi6DclQ7wcDeW/gD5KOZSy9Bh12
yM/7bvDkBfOcPWDhKnpoO3kfsLz0HJh9GX1yNrDr2IBhXdaQrYArdkRFbPdlq2FV8Ur7f9fq/WI1
c4VlnFGycG6xmnEweN91UdTYq1JNMH7ERcySC5h3HLzOuF7aNztLHYhFUXX6C4kou1hOtmvBAhB7
kw14SDw6BnAY0E28EJgNwLHluOVFtn2D01dpLw0Mf+BOHlfLd6oZu52Ax71ZS2AvgVAGvXQDpKI4
hLpk22MBEHR1r3aQxGNTSgNTdysYjBp1Px+Bybf5XWXg6HXCvx7Kt5Rk7eR1kKSuIA66xo7sBcnn
PIuquylRyRtSktxvg6UuE6wNYGXKwKdNyRL+gCPSfRLl730WANSlP58uuGuuOuCzSukGnW1N2DUo
+q+RLvYJ/aupQp83bm2g821YFGw8AdO47gdgM08JfNn704wbQn7NE14XX/z+EvL8xyJgfDmbYpWC
PM3PTM31ZTN1/odf6842WKzZDpinKp3g/3IKsu3TWMEK9feN77H5q3FyVuEIVqJW9ValvLblA1TV
7J0EbfrPpYqCVx4HX/gJVygH/x9Yt5pOnYeFKn4qxq7vysPU47H9upxR0fbKpfqFTy6cdRnyhBxu
8zVcWMpRqYuNlwjqsKA+l3qT5AhFt9+rEmA4z793XuDtJOtrDFpDAgjd+CcsRJ5nKuEs0QGAI3gI
aFQaIR030vky0uiD18d2RXSCQsu5oQYX5OpOjNdJPcSXVibI+3N4T4Ve6gIqnLiO0TYvSxEA0wHS
H2rd889JJ/xKW6lwAhtW0F0J35sqFSIeL9Bcy0NWwBHv9yO09/EX4eAK6aYST5HURkVaQsJ7MdOq
TzIpve5xVDiBHHIDoyG4IZyiqbwJMzB1W+455k4Yw2KjHtoRTW8bO2dJd4FVldf9kLoauhWksnJI
VHZSJbkFef62g9+212i7GjrICndgbQmj22rubiq4JKRBTB/8GneCNIvh075SuPqpKB/OxsBGaE3g
FuzXuhOlYaL6LA6DMhXlYG6hev3U5bAS8mvcOUjlXOTBRGyZ1iupLzYZm6uwq/2kqNSV0QXrgryh
7su0rKruZAo4MYh+OPt13QnPpQo7GAq0CZwlQdC/EDL/YXql/B4VKXd22qJNxq5mTXJqpg652xYG
aq3fJu5K6dZiWXKd4yBVj0Ctw80lPG51/MrK+8K64irpJqjzN1T4IYiGqT1ANXY0HERhrzF3pXQb
ID3DNJoSVUt6hfW1gbFZ1sM427N9Z2NN9IqaCxUnKLTa6fpwGe9v20WVfnWQ1FXTWd5kjehA+dcz
jIvUPVQAr/T873LhX6znrpaOcVhGhs1uCLwGdLoNYXOAAqMcsM1HkJLatITzOT2IbtLxmeN1bT52
o4onICwNXy+dTcLuvBk4U/ypRUymFO6jpfB6gafM2SfrZKRwJ42HcymW/hJnI6C/gfLLq1FXeENn
QrdajcOZzrqAymJ8REnl8sq4vjCdXcCPnTtgcsQ6nFcRbXA/UD3Y/J7rkyu7iZXlAe2m4bxpIBrm
cf0Z9oVf/RAsaZ4f3eCNqLsMJk3nHIr5UzIXxTEkKN/yikRXMrFB+gyrIiymwpBvg6bwbyJ+JZXU
VUwUGjf2FtaW5zLs4XJrSHbOMkhnvHruSkKXoINHMBn356R+zK9LGkp7LgY1NCe/H3BmewODFC6j
QpyWvuDYLdfKNsci5hH97vcDzs7Tj8pusLKGPUxbmLOWbD6ZhHmlPagLocP9IaaGanuOdgjdHHfA
BjDhJfanriTUiIkN2YjGJwvSdz2w7tDWxE9wSmNnxrPCAs1gG3smVWSOVEXVAS+237wG3VWEwmtC
hiGFYd9ECn2QQYBqwoWFfucgVxGaQ/gcsoDCDhAyL/hW9PldLej40a/vzgGRzcbQiMMKPEiQgmNq
y8/lGnsOjHM+LPs5aqEKGM8gmpL3jV7UN9iVC78zuQug2+Ji7kaLJbJpOFxl4MN2mFn2GoLnhQu7
S/mqI9UR1VJ54VkdT+8LuJDqy8pJ3V/gZoVd0Gv8XTFVNtGMRRUWtJjI4DQRGP01i/UTU8Hu4vlC
bwqYzI8cred5U54klFTHpF3/8uu6s5ipCl8Aesb+bBbYVJYaboWDzvzWGldMlRgGN8s47mE6Z6eL
LiQ5gDC8+S02Lu0Lvsmcb/3cn8diqy/RoP7Yoir2/KTODXcrNNtavPWcjSzEES5P1RGSVD/ZP2qU
n3/SBt5wo5AZnJx00B+rDf5W1Kx+5CbqysAyxuo+qriBOyGsDLdY10cJtLzf9udqwGy04sm5z+Wl
qprtcQvN8rEKm9dY7/u8+8Ux11WBZXSeYQsNR8O4j1CPsq/xBib0fqc94qxlLIrwXL0mCaxP8XQ+
Bd/bunn0CiSX9qUiEmUwuBAXcL5g3z1tEPiNxTJ89mveidOobmm7hX1yiY1uoGGtFl684VHdSL9Y
Jc6hwwzS4uBkkksyRIcqITd16Ln5EfJ8tgPE1Y0rQdOa4Si86yEaP0EidZVfMFAos0J0yWXb0UcK
7vFwtJez53RxwrSCW9q4rS28E1V21fTmfcj9aILUlX2FMURFVGt24pA/VE3whjXlvddU+YfkCxih
oof514lw+AumzNSouy5mbf/wa985bTQm6qratuLC2mgB45wN7GYv1XuNJ7i384slwNVzlYEyTM4Z
v2gTDFdjNk2wThNhnp9Rpyqy61xvc/F23LLXL9fwJnrhR51NVqwka6aqq3FTWOYG9q51WRNzVgpR
V1+KbIHXcNdq+MkcGtphb18qWJaL67Y2vNAXXKwrpQ/1pqb1usjgfP4npTNkd00ISas60Aqe7/MB
Fx7TvVE8kubtNGRzxK+XgIlOHfqtzgNY9tKkpPmhH4XBpajl+HSHOOna/E/TF9rColGJUl/TTQH3
fFpxoRf5ae2mGba9K62WByDk5qk8xAoePMB8r+UCO+cIpnScwaYQ7HZ1FRnFwabXeLOE1zTqCmqL
Dg6ibf4wROPsWIlK/tRG43/3tmPTiUPuC0tejJA6TtNMynRb7QLXJRXSofmzxaOtsIelj8JoPsSS
58WXpmQqgfu3hRMPCjm3ttdwfSyr9fMu0rsym16XQwNoFNwt53KI1EmgcDI7b0jZEBgcZstwzCRm
WnKc+LzG+kSmLQ5vIwmbcZgE2k2jLqxr1ytg/Juj4Gbib6vQlvIUlhROvIXgHU5hUsuThF19eYA3
Iu8a6DfhY5ufxgRXLHHEC8mSt+gZLBLhIEi4QN0InKczJnBsxFrCtb3B19qdVnuJk90hiYJawzaz
IV+7UfPTvG4woLSwIaQXA4N5dbf1RPKPRUeEuKNjRumbLSukzU/1hhoVdklmG4GIsHFh67eo0JD4
XqYsDTqXh1uS20sIqjFOYzpsN3W1crrM3zqpyzY/thMeg+HxW8nkMVrEMqzwpGRwEstlsGMga1s3
c4Aqlg2iLRB0hJ3secW3bNtrEuMhjVxz1UjYZHKVXLgqmmPLl1nDxjReg91tul2n4Ta0gzrPPdao
O97mtnpcFpI3EtOhhXcz7AaH5Qgzd0ZAiS3W+oQ3jkJ+kSNt2ttk2fAIVMShXfrDbEY85h8SGQuC
E9Q4UkqPcIGj1X2kZM8vAKyo5bYhc4RX7XAEW21DmnmcctRuhevARyg5OSBrYW2/kTpAzUwPu1Tz
IOAGKk9FNsTVN7yDSBjPQjLVTqehitvhTll4Yz9CntXpSwUXU3JKYKIe32xxQNSbqIAX6V/wHm8t
O8GDumV3HYK2ODemWMm1gStr96kItAwJljeV8/ggNEvMXTiOKvrGqiyTK1zaE52n8zxN8U3Yl6z9
XM18jY9g3oeoRs9nrPpAO8e8/p6Nc67yg+qU/BZT3plPqC7fYDNdlti7UCrRrm+h6hvgH07agH1v
KzhWX2ti1hUGu2EUHU2BSPpeMUzzq1yR7W5M4KgeEpgDv5O9FfwcytIUHzpVLNv7GTUSJEAmGtwA
CSdOBM31MI9N81Mhc1PcVryja9q2VZ2lHUmi/tZ2iSDHilFGvkhOWPJXNKvsDiXkwQ3SSNt3VIfo
QzXH+SkHICg4LeUm5xuYPEzbFeBB9HOdlCw5mRqVjvdiLermLsqzMrqe29Ku56ArquUqWfuQp4Iv
KvwU8kxlH4ouyc3RrGMAJmIVwpX9kGhY2N5M2xD3b+H/PIbX1HBT/wFnjax9Z+NEFJewUK04jUs1
Ye2cY9kXF+ino/5tl0z8ew0mQHPM8EozvyuWsMdSUrTLfOZxO/b5KUS2arpVFQDHlyy3BhUqgZjy
x0IOCbvWxhgO182g59+KIqnMMW9gSV4dZBNlcKwmjC7XQ62H8TTOJAxO49CQ6NDU22y+0DFBD05x
mEfAGS7oRQm3592KOxiac7MjeQ4A2m3qrptRmHaOTT9/JeE6c/if5Q24nLCC4G9xXMp/ZAhhcazq
gugj13Pcflo7GscAHGkN5NmBqm0rr+cRVbKPK/zp+uxQdKNYsN5vZm7bQzVim54PePGehu8qGsf8
w1RsyS2MMnrsCv+Hs2/rjhRHl/0rs+Z5MxsQEtJZe+YByJvTd5cvVS8sV9kFAgFCEgj49SeyZ59L
1zo9c1av7heX7XQmSOL7IuKLaGFZIx4VXupyN7WbzA6Ji6A7d72PO5phALSnByUi0e7muSJqzarI
8e3sF1sBxlyQ/ySOYbmiUMQ4W12fLLLQgmwzUgZPjLYmLuqEIQ/VhnMkinTdtubFhBtpjrPbvDhM
3RCUxejjcr0miNi6DyPbyCdAyfHaZlIpJ/awjq/clWjRxtyugCL4PmklHnquLCkiabukXq67Kmza
fNhM5PJEmzTA8IKxpfQYodts9OhCJNxnU584dy+XMI2PSEoem9sBdndyzOY1QcwNzMWz0RsRnRC+
at0dtWOAaFeJ6NZrpojFQuvrTtUfRPENy6GDbxviWisu5z0+2dLsaNcm9pm1c11e2Uo25IRJWqZu
JhMjGQvhw6FiBQKNSPm5wS8Zxua2bujRDrKqIHDGJBMWCoeZ0hVyb1d91E1HIByOISQOd1Yj+jCb
3drHT30g+NXcKfHC4xYYG2zSafkliWoV/ITU/ukiej3CSiVe92416RPkn8vPwY6hL6IAD8B8bvr2
p8ZwzUuHMQx6ZDieo2wWY7seI9+/tiZpCtghy0d0NfBI2sIAgYTKbF2aiyXG0u9CBDbcznqZc21R
rN23MWjDfeWCuPCNLGK4ej6wtJ/9jdriNSmkbCx96sSI9O16CHReL0OcIU0ixDLovMrDiW4WKfMx
2jLewEgld+gFbxCBGwf3NRKkgwIyp/Ls8Q83W6WqArnWCbCFuCVL0SRmfWuNqVzeYTpsvYYlIHmv
DVKgk4bd1F0bnmZrA3LAnK0mpxEKrKNIefK0RR3MYGqBXf8ljLAXMxEHM9aDonmMGOUsFI3sC5w6
drzdgonvZi76fArLa90E3TM8e+e7dMIRX1DVkUKOw48trMds7Ur5DdkqzXXiV7idewsU+tgysyao
ONwyrEVoKHGvY1RhfBSF1kZhX+jgOAivvhbrIBt8kHyJkRUTF9LrqP/BZ4LzPsD421k3FpL1BqLh
6iyIW+af0Nc4mQmwrFsRBoicPvPUbctH2nd+X80O0uWshkH/HR8dq/NxCWr9UCscht/I0JWZsYEm
yP5t1wmOKmWVqCFrDQKXr7Y4cqaA5shNB29Zd+M7FIM/e5feE7d1UdEj87zDpaoxUq9EMJb3sdbl
sodWt+8foVlzzRPME9h1HcpyPnTjuq63KdwbdGEWEPOnBFY5c9ZNsY8zsoxj/Tb1pgq/yZrMdw2J
x3ttzFZnHhbsdgbuuy3sxxDJMXpySEwM3giosOA1YThJYdvkHMUUbaIYXfNUmjnOK40E2iukYpt8
HKcUECObpjJPNzrvuZua5oDmZNM3HpqYe4GHbYqUdd9BalXR21h0fb6miDQ0JWR5OL8nBMFPJZSe
9ZTHZkt3CxPytHYyL33/tUPkV5Yu0p88dHTN0L9CjbfmKxkQQF8nLYO5iUdcghmEwuMLA128KUOY
tE1rUalEo7K3Gll9s4iuZe+CtahNHR6ph9RxLUGKJj1zuwhzv7lSZswkoTCOQPj8M6reb6yld1OE
YIbIYYsm60X02sUL6k/2VklxMxORD2OEnRFF4aFu1dznW9MAsA/C5Cnq/HhCCFhrsqhR5IAAe5FP
mBK9t6HiV0GT9iYPq+EWfYabD7FKKZtxz8JuvNX1WGN8PYIV7F6LRg03pNM+wLMCDgtnwSpSNMPo
lj2NZDLfRX1oYOgM4l58SXjv6/2sEL10P8Y1eeMWsUGFTUpgS1wGjt2uvS7TfWgaH9+B0CT9o3Vs
u6OJUtFBq2EIlsxe4Is+wYmLiQtoIPlhjjR6k62vxLnEkamXnCdJdb9CWRXkC8PufbSbHzFwj7nq
2OewySzbPBWR1HetBYaJi1epcUdWzG2rPUYgox0vSd8XJixjnUeyVtFNMulLUjCzl+KaQ01eV7ng
M42LbhrDaMKLYGa871y6a7iCNVe2dZgu/aIxQUleKsuGa9NPKOvzumqCPGpgPYily5c5Sz3DIRFP
8NY4VsxrFJXpEqIXrByYXPgEGI+MJZIE7iTxZsKHacDGzGPKxqJd66k/tAueJ19paPy8j9NWRcjA
MTDXixJJeLGmqv4hZlpllkTbfuLT8tb3ZR2j5aFlY28nqPVw4hmU9PKKSO3B/ZfrHV8vwbub2cjZ
ct6GO47kpAXlG0rdwmwJoS+IOg+qU8t66r5Mqozmx95MUQ46ZIy/rar0c04XGRS6rZ/FMk3ZrIPP
tcUU1wDWNzNLUx9rp2HskmCuH8UeybfNCZ2laMhHKNHbJ2fC+Bi3sT8swyR2vkvJuSVCvCoUVPmy
Nt8rGFnfRYC07usoZhViCtwT9fPVMODJcMV9tX5Euolexp7y+hjLGkrurbGbuBmD2NyHHv7DsL+n
N3AOnTLOVrioTOF2QNkyvlSAnMz9HGjMPLglzacAkosyoC+c9zZbB34D5gceAwjFJSazYXXGETef
VsPjZ5zu1a6NG9ZmXbc4aG8QdhJTH+SVRwJE0WLr4PpMHmdGKY9ySqsdFgYCw1i1Xm2Mf3BeuYck
TpIrFrZYcESZXIbsQVHTPUebWu44081DFWoLIdWk2nbMllAKb7MK/du6XxFYuB7ZHFcvLFr0lWtW
LoqmH1nebdO27HvT0KsVgtzk2Qc8faqUJwgaiF2fBseyS2evshJ7hcP4Ya3DD+nK1T1TytiazbJb
OMTJ0ezXQl4cLk5qXTYYAXETrRpZ0eNoscoWSYamqNgcBVdzlGBEH4YAPrwydVSKWxss1u1nOFeE
LxtTMcvFmszuPCWaVt/Qi3UjQjPiID5qqWVy3SyzQr5w1c84WiNt+AuZlA7vRjIRvYPxyNrDZMOy
+jQEs1BfA+xMhLDRVVJZhLapXTZRieZKuCmVuVGoun1WkoAQla10neSPhVMyXs/LMG/fEbPmUeAj
857i6a2wkanOGozANTv4QpXxwXAlm4clApq1G/qEdHuX4uAr0KNX6Wm8CEp3Y9rF5A5jYg09QxFO
oiISCxWnCIOAy0+Jp2h3N1nHdZivoprrKztaErIMFjkc9d/WxGp9ANiTxsB1IELeztYqi5Oo7lPU
ULrD1n9qAb/4ry1txSlB0jsgn86nXyNL2uBbB5YWwM8yUORuglapc6wOVP5ZOc0tEmDMtBRzVxn+
yuBS4V64r0P+Zu0o4qag6RigWCl7GsxPzG/NUmVBHKcEVU5pulyURMW3duPL+jOBgYX6MBLzmTve
ILzycVX1ImChQQdzj9Ry2i67foZf8UHIIB7uGfYnzuCQmEuBgHikFPB33cOQ4tiQsPZH0tZt2BXJ
ZhYzZIoxViHYYEBHjfalGfMVRSoKa9Q9zj80DiWiP4i2as2LssEw74cmcOJkrZgo7tgmvCnGWC3z
t1ZQTNexuhX2m/PtOO91FXZBLtopOsuxKlk+gk1312vTJBVuSSox3mrBG+VGzyM6rJHBIOll2hLB
YW0xltdDFY8HXy78cSTx6mzm6Lbpu1UplRkkxGYYc6wmgsQ83gz71XOULxVCdafTRiwgh1pMaWad
R/2cucl5+5BGPq1/zgjr4butDcO6YB52XkNWWaSmHEs0jtcSZnNYdSTqyFXZIKX3rKt1eBU4Pk1B
nEsilYUSuokXq7YmQMu1hsFh2bCuD2lMo/TK4XnTvHtP5AFNbSS+Dijv0zqnogrlI+LVapRBTdQx
OWVYZJTkHOf0CnwiwCjoltaRvOWND7fcYMM/txHtdqqUrMdWK6erIQQmdwMEjtB73i+svfKzEd+B
Lb4h9cXFDCFBDEMNA1KP4sc+rspvcGhBl1F1OCZlY9ob50KBqQdY5viTSnmd621FhA5mQsKjTA1R
N6MjVt2YcrLnSeuheUcmufsMxtbaYpkC3MZkSV/a6dJStC3vH9WS+BeGisYV1Tai8YRSzy2Z8mm3
x/i9YFmjfYXiBEKcGfGNfAEDgZPQArF0za3HiApCP/kFu4SVgXlp/ZZmMcVMxQnkkLDXZORjcE9S
yFIhc0v7aj7NrKqcwk2Z1tDCo6Bs5G4JCW8uZQOTD9UoBdtFGH0Zfy7ofOY8qIHFfoOBBzKRDeU2
2fXo+2IsTRk/GYnm+rD2jc3iBgeozubJIJexiqf6B6edjV+In+o5XzsboXVPEzUvWTNzFXyVMiq/
80sxdOQLfBOeV6Y/XatccgqBckRVPnZJOx0FUm54LpjpPgeKLZtxhNDkCLoJk50SCf8Nzm7Jhouw
8h0cW8sEfTkPyX6JU5++6SoQmKiXogTWHYgOXl9Ww1ymQAXU+SvKhuGHUguMDIHF1U3/Au9B0aDo
rj05Ni5ZPwAGVdvZqLj87Gq1CYrI+XWOr7vaJ+NzUIaMfkYIgaEfAEtqYH1NRa/FYFqcHWG95nEV
jf7eiDLVGJ4DW5pUrArvZcAY+BkUNeGZeljk7sVsWFwsbgvJbmYz+hDVTcsTXL6j5FUbMT8EQWJf
eZlGzxCQuO0wlJggOgYDoJ5Fdcu8YwmHRfXWzPoV17w991ELoSZrkPkO155kOA21EGNONXq2TAdl
+4bZ8yUbKSa/tE48O5tFB/cp88sNE1vN90MJ05ydoutyGBGUcoi0Ck8Jkrlx5vXEvtRoYNY7XQ2Y
h59nOFhldES3+uQnmBZ/g6sMkAa7+qR+A9kBpyE2r7gOsW8aHAuCRGRADYJmCGioe64XhoqUABxD
cSXDhgYwPEasRGEw2EF3lFdAAv0UD0jeSc0mD7EO9QsCBZr2MeYDbA0WZIo8SryRjMhLaZ7j2F6d
zwzQXnKHQjBNcqLxdp6HofTDvhnLps7jJNX++0W9fRp61XXnJU03hb/RBvYRrbJXd6RK/RmVpSR7
znUwHCEKTv0DyJV+h2Oi7/eG0sYWcT2rCAJQZBHvBh/iEIGz0RXuBQC2UtNBAzvykOHP6+oebVA3
c97TKVJXQTB32wGGettHQBEElimEnZ6rbViwfUqOy9H6cNeKZEKH6fwVGSKUsLXsz6uu6SP0+CNm
XuBYCuQO1iMkScu3YMOAxJ5j5mt9BnK6zHgQ2TD6cNxUcYpUp3YD1mXVpPtTD85Nfqu30XY57hQs
HHhbow3AianmLq/HUsORH3Zc4gamfxxIjWd6Oi1DMvJDiiR4pPGWM+MyCyiMPPdekMsmDJq5qtC5
j+jbcPi0RbNZ4U8OY0Yii4fFKWxjMLifE56d5UkbF1bFDI/4ENriLk6ilyFBhVbMXpg6T5OZYXrN
sbV9kQzeRUUIPEO+KaBzSdb1U10/h8uG06MKAhZdsTTqaN6JWMXFAHx3zod+Blib1WxdqqLBZGJ4
l+jR8AdE3Mg5W+FrrnfTWlK0wvGWoIIROnI/AoOckIxieEk8IJ1pTg/1qn36g+FD+VeLApVdUxup
NE9U2sb3qvIhbMA12oxa2q57XGFJ0e7jxobdmlHYR8yA5Ot+q7JEORjGYFEvKAqHNS1HxKsLW97U
Qyi3U5SES38jNJiHjGnikQCga/MZUiLr23gre4ibyrDtj4hiCOJ7DF2mDHvKkM2D0exXvUciqTd7
yOV0l4MnpNP33nc2QOTn5vgpUMAG30LVXe4QQ0tVREboBk09Gr3udgIi3uaYGHJ2yuCiFcXnkMUU
7Sx1QX+UUA7N3328CluUjJXu4HFe+8JQrdudgjpzLGJkLLk2G0231nt0GAqtcgJDQciJ1SXwDvl/
Q9HUUixXpQtTnmPyqRK0gLdIiA0lyw4KDZD7Q3XF5oVsqFmcTo5rnwzQn4yo7TIwC1GbYdp0a4oR
y0Dtk2WKxs9U0lYF6B2ixJGsIrDl+anbTmFCsQXn6/Aw7VAnJnmgjDiwWMfrcmojTvjLZJBNdO0B
MCwaH1wmTYIaZCHDHU2lWl4DfBoRZDVQkGHaX/zZ0fjOfJuT2+nSs5/LYGgXFF9QgG9Zs5ZVdbd2
kUWzYibCsMGTFgBsmoM9pN5loe1E/0Ou6OchEFzTLvw0bg5GFAMpRcM0OAyQz8hfGsyVFcPE7ygO
jwqlIm+2j7YGv/atafzQ7pMq6QMARKMmPeK/mZEPCcp97OVYpAnda5RG42etE+p55iIB/3GfJhP/
EgFslgg0AqPlvgsYFLcvOpiG4H6oQGE+zKIZLTw4Vq7iPJ1HOHVjEFQbdao7MLlYJIkme5Oi8WE7
JINO4xlj1hX1+QZWdOjgO2hSmRYhZY6fvQY3eo3qmrNrlEWJfepV05qrtCJ+OAWTqrpvJAyBW7FL
zbafhi6YMpXGPrgeQliWPQSTnSTOOCRt5gKVcb9bp46bW2kdRrc6Gqbzl01BF5nz0IK2lET1ME0y
VeB+cGZ1+YUANM3jHokdzbxdBRsS41GywqlTnbyuyIp6CqnqeZQubjquQy/I0YA38gfVsi18iWpH
6ZVswW3nOuwgadlhGDk0AD16UFcgtOxCg/1o4njKCeuaIMOeu2HaXjDansLwZR9GGBYY9zKIwGCy
HqTlmimEBvJsHRdNC1OnNDm6ZRLbUSdLEPYwKYz9JLKWVEj/AyoRNdc0Mta+UIucgM+0SqbuGoWt
TPeK1pN48h5kY6Eq4N6Yt4Xc+l72vWLnslJ9++Q5Lsx5jXlrr8IJIVFA8DBzcWjtutH7Zkq76mpp
jGif0egBXgWUjmp5BNTGO3AwCVwHZZhP2Mw6yOFmw1ZdgNlOudi3ELtfTLnTr/DkDG2UCwFL127X
gdy00wkFmMGFdWmjzT2e0z1YFMjLQA6jdhPrE8Flx7igoHW7PYMPBOI7Yyfvxbal12iiWXCOgxLQ
esZC+DHGF2Kax4ewYUwf2iYd6fWmBoxtR/E6uK9eTgKYdjvBDGfvKr2sdRZ5kBNg7WPICMPR8hm2
j6az37o54fH9ACMRG+8v5sURMI2FzhzgwibmJhed922xduaSkegsu6WmTPpTArsEfxx7PZGimlfd
X8cWzkvZUrZhdEo2Tcl1YKMo2INvd7JQvBJoOPVoNWoj0knyvqTNlJzLrWqWRzAtiQOFVJdm+yA9
JdV33Q6hOoUEY7unUPp1vIHZgHFfFOzVUdX0NFmuoySw6891pI2+lvPUpbttohygoEAhkoG8nsAT
SmshXB1dcjOFnfW5WxGCezJ4C00xbXHc5pjzYNB/JMlFnTvzvYAw+lbNSLl+Dn1b2Rvjtqi/ShHh
uF3uc1pibke4dc6lTZPmO9DEAJAs5YG2gM3RyeS2xzrvdqipWzwacYReGnxvtL8TgZlJvgZBZLBN
+Ggw+qPp5doJDfwKNYSh4s6mswrgUiBT+TFdnowf6QQAGlYdtDqNg1gjECoop56IMbGbUGuD0jLZ
pBKYk3iCzLMUHEFYkJgGUIqRaixv4zp1fo/zE7aes+rl/OmaRS/Xw5Z29NUsE0vQtYzNdLUCpF9e
edrp+e5iR0qOtpvKrINv05ihDK2WoicgrfCwBRd/z9dVpFe2xtDMLei+DnYiKIo3YFpjC7iKIoM1
oe59moKRZ5iRiz1wft0CyTNj/QjFT4RSaEa++GMDkS4eiIiLgQ2pmHkpXlIdCujU+xDULKDf0oyD
yyRGV5Ns4JDEkBwyDjN9AkGqgBMDqQndO2CKTQYZc6hbm4zieHVbVqkBg0sZ8hbQcO4XTDoj56pf
ElZ/hVkA2Jps8shjGg/d7Khscj/CCh8FaMgWGhWG1FAlFf9hjYPTdED5AXwrcXkIcRuATe7GMofn
N3km+O3gPPu60idR/4Ywo+9ewEb0sEC9G2JrdoAJtgkS7aAMTv9RTku4rDZRR3jOL0sRsmaYsm2t
6R1o134qWAkfgz8nxvs1R5GtSd8NvVW7ULw1yRc27/+cnO0X4SNVZF5QdKsdkY8caIWkf3Ia7Nf8
xAHenaKUabrH8zEEeiTm8MbimLb/Zhz9D7zXSPSLSBkYWOwgrgQnEmD7jfUg3bnzwQBHTAuhGRDq
uUHCRSrG+H6xwGzRWTVBmIMowX3615fvj4Rzv2gkqwWwtwxMuh8QzKsKiZGYG+hgxxyFGkh0EOD8
3/i4/IEu8FdPLTNaLDVC2B7eFmP65NahnApdocCFEYK9GO3CXEehHF3W/t9c4T9QI/9qtNVA6ojH
SEz3jCNexsFBaTcCZP43H+iPXv0XIaVGOKVNa0Ehguq+tyZ68VyX+b++LX/02r8onVGfj52uSroH
84xOwawnOSnyJ1/8F7GkiyLXDxOje4DPO2iQwXhEgBz/3Dv/RelcLqAVqZBsX4WBxcN8LrOoxmP/
z736L7s9bjWB0A3XJd462Ew7gcDUbXj61y/+Rys0/r3QmRlwp3ppsFzqVMQfFmCSz0O2xojI4nGn
Mz1hsOCIESmq/1TSJJxFf/8na175FI5YdI9kX/qajMbeNhFw1X/9gX6zOPx/aHF/tTZKm5UAD6qS
fcdFDehZ9KsHq4L/PtfIsZcEJTf+pU+inh2kbr40m/wSYaXRY2nlVKNJqeodgkY/lpnUOs5cilrs
n+/uP38s/6P6HO7/+T7sP/4LX/8YNLr8qna/fPmPL0OH///r8jv/+2d+/xv/OHwOt+/dp/31h373
O3jd//67xbt7/90XOxTkbn2YPs36+Gkn5X57fbzDy0/+/37zL5+/vcqXVX/+/a/vHx2UI+h2jPzh
sFj++b3Tx9//ii7vMm+WJEjjw4weEgOxx/7z//6D//3Dl0/0978+Tebd/dvf/3y3Di9N/saEiOI0
gqKPUUABf/2L//ztO/HfWMjjlBGgLvziqdEj2bf++1/j6G+UiRjqL5C2FAlBmJu2w/Tbt8K/8YhS
jmhkCPtohLnk//Uuf3fj/s+N/Es/dfcDVAv273/FX/qd/jpNGJTvIWpwYNqIfox/PeTHBJnsIpD1
HoCRLlD2fbbQ92ThgIHq1plz21avScOLuUlfq0Bfh0H6Cm1aWJQQUJ+qSGz5aMt3KCwwnO7VpZWX
dcGDRRVlwL6s3XBX4coXkMQluwn6hYVHhWrXKmMwUsqklVfw73m3SfpOEnpmW//hZtHtPcCbQgZg
+roq6vJuBbur2FLeajAFbQX7AdOQcVeiBT92C2DNNcaDdh6Bgzq2X3wJXD4p52M8QB6oE7ZDnFOV
4cenczrYBo3xAt5Rlhb++VEKYXUN8h6GqfsF1GU4ozH1pALyI4druoTqbOb6DKweWgOpINJFk3oV
aRR7mMT5iNHCoa5TJ11HkAyIFSJf2LehVwZP0S1NmRE8HjIlyiIOoeoDnyLOCnxqRgaS9xCvZHxJ
EAFZw8O15og+TbnL4XkLvfQtZhfRQybjDxk1p3huL9b0qJ1s87xMI4Ntu+tPk/Z+F1KZB9ECEGlo
UYTAqnI3RNELpm/uwBPVuwmxRzelC8KTDJpk34LP3kN9l2LOKt4riOhyJ9rlAKIFTWCwPtdQA0Lc
1E+QiQbRkawrKyD9HuGMQ6Z3LbsoA/twqYvX5TxUrXzvRd2eXRm98Fl/B9IH5STYkChMP8MuhJ49
SG+nYL6JDMAyOmLKIy1ZVped3rHB9JmT9XgWMTRCi3hJVPRejZfrN4Q/gNx9RyCMRD9Yf1kmgrsw
9ejj2KNuq0ffq/iBTe1XTQ39omKT5ibpSqxo4FSiZlet8aBzoKvKggn3AXXZsq8ndJGYPQh+1qDJ
52F63XrISQlAsQBkXbFSAXlnoOHTFfRo/FTzve3gqtbosEjaAJR2X70DlO4/0X0mgJ03Cf3A4HYT
iyKA6/JxjUycQUDUZ9pu8wGSqudNyGs1QZ/dAhfMMbWwQFHN9xv6+B0IKlB6UFhhMnALMoDrMq/Z
thQb0tP2wIirnVH0O3x43kZiQZ2G6KpIk0Y715ZLwWUYwVphRteJ5q2QJQjiXnfscaDQtwvXvWBo
9QbRCjekbUneTEFUbJhAOoLSQ6cDe1NoA8tdt7KneBqeElmBQfUpFCnRGxkjW0hACJhTMm8Ev1vU
GBV5WN3Y5dIDLNJtU701aoYc2Hxxsf4O/6ynPqqXfCvXNUPHjoDJFhIjw3MyoguSW3uHK/WlCyua
TY2+CJv7e+yOA6f1TYIYh28aQ4x7BoobAUPd95HVHy1YqUIRHRyA/VyBh97yOLiMO5h5zrdwTt7D
dmpOaq5YDtHUHZ+CGwV4pgVUjKyfBmMESCVHkXZK13630PLOagn/w+UWUx67yI33AjyEtzrJKdU0
j4Q9y4g8yQ1Is0R3kTFRqRNz0QukmQAMwCYUy4Y9MCaePA79slz1yicQ1At7h9jO8DaKt+oIWhx9
H9RMOQgkW9AQkCNa7B+dRhA7fAVoRhxkFhVvb7lEPplXUbLjdniF7PcJ7ulQRA0J5jbm9CsEA2MO
1QmocJ/ehyqATMixj21IDosdNlC/5Q3+OBQzTfA4ShLijIPoBSAy6BhrZS4XAFlWDq/dAIIP05D1
WQCTyyuXvAVSrwWktibjpXtrpbuTODhth4D0ipYGAksEydXlcO6Ef0FqNSCMIHiFA/5yFzplobCA
UShnQwMlXDoA5ne3M2JbHjrIfisovDdRIA8dZMoCAV7V+O0GoM257tLvMik/CdH1YeV8O66zSooy
XZ8bO1XI4whaIOnAU0C5fUXS6vuylWBKuLqHKOaonfwa8bLNLIfurQ76+cgwPg3iW9kzZmPyCsxV
RhJ/HUS+gbPUvBUYiIgKwPhsXxr3ZHCk7yK9FBVMwHIEKNwOdViCf8AAUdLN/aPv5vo4Ylp9n/b1
e2dw13y3YrIuOUBQOGYYtjjSsPkK18CxAI79BMCj2Ytq44UGEbGrQ+B4lRk+VJo+1RivwHAENlMS
dNF+rPoalivJZbO3mBtt4luYyFyEcsG1Uni9OSyfhr66Syo+3ri2E3ugC99iCC7zqIwlvBKj6szt
+NpI/9XV5LuR8Usj+D1Zh3skJN/TxeTW4K8EbfMBLfat6I3Mxex9PpfuvpEjclyC9lmWiu+WchC5
CBQ7QiREcicraGL6uYBHlM+R/3kXyua1hW6YgOQ+dl7kG8St15jK0oDIoIzE6WAeE/DxedokeNQ1
fDnMfIzx+bcPWs4eVNbYH9KtTO5qjdsLnTF6Vwl3PSh3w9ysbV90Qw3mdoMyaICEEaDxGmTabxdl
Q/mMQgIabYpTh0Njm9lqS/dA2jACvulhv4HwOrAtMV+n/8nemS1HbmTZ9ocaMjgAx/B4gUDMwZlJ
Jl9gZJLpmOf563uFpKqWdKu6rB6uWZv1Nb1ISmYEIwC4+9ln73WWyrmbjeJDrwZ5HjqAXPjo012m
rdknQQ0txO5c4PPltDEmX/2QXbJS7GWS4RlN9PekSFmNoiT1h0JOV6kez4hYCz8xRhnosvwcRk4O
wq2e8jjfRiYkcT2p9bCozbBjjw+wbz53cy43pbiarxKez5JVwPcs562PjZd6Xe96DUh/oVDwcfmg
N+VBMXJz4nkYOP2bu7ifig29t3zL9IG9lhXrFlbxU7co2ilREYiqeHQq49Hi4QskvRdWQ4aa22a1
bONx+t7FRmhPHkYIszCpGxhQEV9DvgLvwCaL4p9VrWG21lG95sqhMxiZergktvCzrH2z82qzNlbk
k42410da3Kqd30Si34mUm8WyDb9A97waQG/4+V2RTBweGnFZF7llnPBMA826YGc4QrTlBOMErkgf
iYjcXeNovW6ck0luaqf8WPFvzfHwAJUthHuQ+aQ+3kqnC0i8vRXY03wryvdCtA0NrnFvDrikMCx9
M6ziMEYXVyMgAW5Z9vGlq1iLzC4x/FlLbEYbzvxoVKuQuSLcJWaBcBbnObTF9jFWoC9Tvf1yrKgJ
aKzRJlmxs83REHr5uC+sOUhsRJ1oqm+WZf3OOedubZqrLvdaaOA/HRXduo5K2XfnH5Sh/YbxlbdO
IvaAsrz97NB4qkT8KitzJyPrSWhr+v/rMQoTaiKPmkS6jmCKqUQ4+Of12GVB0x3+XJD9gxf4vSBz
fsEAb4A1xgem/1Zd/V6QyV883bUZnGh4rmu4VwXx95JMUKtJ6eiegQRLDXdl9/5ekgnxi8OMc8Ef
CU7HRLb+rZLsVwTHf9X+v35yh19NupaQRM3+Ck4dXE96s5P1eFdEeYiKrtgtyMX+SMxqM1fzEYGM
c7GZJ8emdtmw231a593W6KIfVpwfOxYP3051RgR267fZi6KgaLQn/BssUGm7kxhhfFXXT0KvH1g7
4r0TV8erjLlB1Cgf9PHb6nY4WZeCfV+7UZ7lPU/dpG7Qtmx+F8Pbm+n0PBqkSAanNQi1GsP8zdCd
5VMzE7h5us0Raurrfc92HVtjEoyqH+8i3QXX6opyS74n2tMfLDn6T00wJJRLrYw/0ysl16poRzbY
5vQMF30Ue0HEDnDIa14HRpx7XBP3VOPVPnMimHyWAhx8pn6z6GpPy4EDkkt4aBkwzOme9iwKjZCF
zjaTWAnR4vIOL+6HY7mfc8uzONKYsiaJi/3qYU+MLN4yVHEXNXRl3LYKMXQfqPkiv19k62N0OuvK
uZgyogqLZuaPNpKz5MqnYZcCEIXdQywiwPzH+YpcGUMJMRhR/1+Dh/a2xsWU6NO92bfd7qpgbZ05
czeMMpMbu8DF3lTC2jvlWgTjqkfB0sd3a2tyqFyz4mKanQraYT2tXfTI7Pa3QlYPgDiPVhtdtKy5
K1sjJQqpWJj12DjhQHiKaceHJOu3ou5JjllJui0lonumGB051k39RQc5IiAx6Ju4FDqakXerW923
pq40zkqkCWk7j3Qli5phXnrCJstOYE/Jgc3+SW+jke/OJQWb0Tk0xLjsnNqr71Xn9ae8W2p/tqlN
e1N7GZPKr5X3TEf4TV/r74s+MGBnLD+1Ud14tcEVUqGhNIoROtRET6Plgw1+36WkCFadijD76N3Z
DDSLqXGTtzwxt17tezmGuB7UZl2awzAMxG0BdQXZmr9r83RP9WNtyANerUfiEQmgoctYhqO0jsS/
shtS0/mmNzq82rZ4MQiK+plrcX/bnIuna3doLje6uSB11Oa6Hzq94ifiTp1xQeBrV9NFWDnnEcl+
NdeMnRgtMhftpHTfyBK5bevOPAryMntdxljMHXXvmI0WCqtz0QCmYCb5Qu7AtTfCVG9xM3ziUkwC
M5IBR45uVyoz2otiFNs1Ix9Oj/Rc2kng6O705I7R93aqzb1X58uOBtGOssHwRzvG3lozc6/g8KOe
VZ6sgabK18Va6mCtmyT0tHkIuth8HPtBXWaCmIfEHbaxx7lHzNPBLeU1hGbT2E731jD/MPJCe80q
hFwC482WhvMFsxGgnF4/j6m7hIneRVuhN0QCcpdawNQrCDT6cjv38blMh9eRU/q2YEM9yh4zJQ2z
n4yxGTFwF28YcVN268U7R3Z0C2vybNjGoeiXdOM0x85Vr1qe41fCLeEbdVxhGM8vgN4Kv8VyFXRm
wr/ZcsL1nUc3MqF2X0fuKb5pNxhzvuHKLAmqUxL6XbI8mXLu8R+5t3yiyieakz0NCuFlZLFHwbfv
nahEhknl4lMD4fsy8RhU9fpkrLJjeluqb3LagPT0pwc7il5jOPodcLtD45nvqlofXVWfJ9UmvosV
ICin4b4DZh9OatzPpGAKa3jhxWWIRMhVcp5S06Kk14kniMz6Qc6r2pTGchqNpN5aAlwTAfivRNl2
YCIchVUmnlycDbAMnI81bsNhqG4kOg1Vy8q1iPCZWBkpYgZR8qB71ksPXxMu+dblsozz/JE4FeqB
myBhl96exG5Mt7Zkh+hW61H37D7wWucSkwvzhWm7KGqYsq18NTdY9eVBF5SRw5pR1pK4sHAs96Jd
/LRI0Q41DrCWW2OeNbBpE88h3TesNMsdFgoCLqHl5OthMYvPiIkzBOmZ9TQ2WPoZKno/zTybllQd
sWu11Qb7PkuXwzLFJUfsIj3iOLAPU7zORDMSbmTL+GZoyc8hRbsaYGrva0aPBa5ZdFvCBM6BJnUW
Oqn508iH0+ok28wCKdFmS8VvFhubaMQyxbmRLJs1ptTk+T7jgJsQFd0Lgt6cmafXwUEjI5x7v1Tj
JTIk9gQMAkHmTYvfD0RHssb2NpVn8JQiPQZpZg9+XainNJE6O5H51a/EAB1z+SaqCAdUk+fBTLxB
V64Ka4e0RK07lGl4xqwhZ33LesQAmyitcNd2g+/Fph2vH5pOcTtFZkN9Vh7yuHxcMkv3a6+ptgnZ
KLm6OaTg7DkezENJFN0WLGmJ0C7RGr2JSDGGrXucyuW2Klx8eO225CS7UzFWU7eNttEqNxPlEHcA
j11ahlWRhYMc8PMZX3FaXFhhIxQG8wnrq+YvY/oomyLeYuYoQimjcMy9kkSFpCgfnLuq0XAlVstP
w5IYx5v+W1aWz4UomxD1cteQp8LlQBsfdMOrEbfGfh5F7KeGaBg+kvYhE0spn0aFDFdrp8SZCLNi
8PB7aLe+ZYnHJGvv0t4hRS66rSquVSX56KDPK+barYwRxZiApYQCZXXG6pqmYnbEQgGsDx6rlJXl
xzyJ3/CrL75ZHFPqml27DjdgkaNT50ltIzSIY/7S5U1QF7yR15RP7TrrWzU7X7U5f06Jx5dvVXtD
tXuyrG92wkvrk/tEACA6lBFVOlnrYzxp5Slf8CQo4nCdOmhXpywWEnMjS+LDtig3UtNcZOTqUUEl
OHNOnsFNUL1lwuiC3ElfIi9NT1WuDZsFaw6Pk20SRSNpKcDT641d3pX6bO3x9RU3iVmi2y4WN1+R
nYA45CGRes8vs+t3j9PpGAPiJlRUuOSnxvVO0zUGpdb6nmTGcDJ75+cwzYMv2uJV1j/SuZkvyE4D
EkKdzD6juZLzKmxQGX39Q2IwSczr7gNzhQhS6d0JWR3Judr4e00NhzRuRswNhCXlGO29dfquz3V8
wJR1Tgm57LIyXbdWJ85XM962QB054jBddyQRmkspVzO0wVe6a4YYGesETPWIPlVr7ecSRqmlyxeI
HA7RQs0IbD7XoeBYE9Q4uf4jJqvAFAsHFyjpT7LGhbPPG9AK1TU3Gl/DLEX/kYFs8d06Df/DjIhi
AxSZQhwL806v+Z92P3NzoRwFrJgZhO/pi7YKMqfb2XyF3Mm/ljH/y1ptfyzMeMivs4T+eS13+wkb
7f0f/JXfqjfX+YWmFZ06l94ZI1Su8NvfqjdX/GLp/CP/Vth5f6/eDOMX6UjpeTaVFVScK833b9Wb
Q0PNELRQiFdhZ5Dev1O9Ob/Cnv9UvbnSxQ57bajBiLWvJeQfR5nQlGjwLzLfmIBsowVVIfOSYKWm
X2KnpTXrdN52ANQfeoWMi5AjVXSmgYyAlM8NkIxUhBHZ3mgzUknVPrrF4BtGD+/HjSan3RklmI6Z
3Knje1XPytD3rgjKZGqPtIab1xU/zQbvdA6JNY/3RZa2+wGfUjh2AyomeiOqLqPAgRjQaNtI0xpa
IujGGPvVYg2Tb1htWx6QV61TMicorUMNRoxmnXaZSP40HPPpGPuFN2tfEWU53txJeB+Jh7avs+Bd
Ksk6hwtTJxuXrdWZ8J790tEInUOhx1cQRk2e3m+JiWNmNgH1gEdIv0HP+D6tenJJ2uQJd98aSFWM
B5na7fs1IXeyDDxgCLb2I/pefkGJNHbzqHUhs6/Z3pYyPoy45XxGVx16rc23qirX0OOrC6FFxYHW
QOzQy3h6aEujZ992Ly6eoZOB7ZAcGaIgQ3/8wa6Sh8iV6QHVLg+lMy5v81qRpJerjsBOOwhuJtCJ
HHaEaR6zKsEQ24HuwdlAKHmGwCrdk9arpPb50qzEJy6N1l4zZrCAruO4z0Kt+h1ZtfkBj3TucdBm
Hha1uWpuM3Ne0N8Lo3uvHFidh4ne1ImUktFem7K4wlyUe78gnIcG0NLVwjcscJpkhB4sX3M4OZDw
Vt5dNyqDMGhPobtl/S+P3dylQVTn0MP1yG2ohsBzJlvb6syNMWUphX5n3CSjlr5pDG7dRt1U7spU
IxxQ5WP+gAXdfa57ek+SGuycdXAYeuEALSCJ03HqJKbZ+8bUjo+uqGKIHYlpvAxysr9VtWBprInC
3SNu2LcAb8Zig0G02g/SyfeFB1M1mIZxeUEUVB8Nrrr7DhZBaGqxasI0WRZ1nvhI43ZgbHIol7yN
gtK2kwfgGy61aabv8R/O20JCawmibKz2Te1UF5g8PTCGR6NNBjSJceto8Tc0B4BKzGi7IdTXHETn
pN9npxnuCEUSkbagSbhtedvP4obztNhkjBO7Z+i0eUkbja8M9hOFWdFcvFwy/y6XEnLKsMzxbmpb
MChLqUEsqUnFrzT2Ujo/Wj3LjaXp05eTRt97WjjntDHLy9R480HVpH+ogZyG4rKwztXCXK5y7diR
0Z2iW+YbaK1fjlF5ojfACc2YREKXk/nq92WSd99E1sZEfeLcuXTQhV5nA/MesYWalIHjVvZJ1ngH
D9DUMBmXgLmSUKfMWd4sphCZj53bTJtOlnQovAnJ/ZrJt+uzy73vQSVohkS8aBwP50OcOiglqULS
DyvTyujNUvp457LCPrmRi5lwKcDU+NPguMUx0Xj5QEcSeI5dXWwkTe0XYcxWccQ81+yI8GRpQHh3
SLfJwDKNNm7SMXHkkL8kyTzR6Ws11HbL/sa5fjoLs+9uGMNbPueki9xAQRBju85n/dNxmBLazRGZ
QwPP/xhr0XbsU1rMJd7PW9h5y0fZReI71sk8cNpe7hl3D9qirtXWTfv6aUowNQe5viIrBbnVVJ80
GKr71bKjrxT/8D5zhvWznYiVlYbOCwt4SyrMzdWad0z/kN0TrnWLA45DtRr0ceXODws51TF0um62
t6DqV+ugUgT+vmw5WCQprvN9ZMwMySgGptNfcAPUFL2DOXCUNpKJgxdhuycM0MhsZnwNbViWzTSf
zrVaewdjTI0BHKXsMstKY3tRYNFEPJbXuWU0duuIKe9etVJ/VFzKXN3mXZGfW/JOiCgzCj2RTfpj
bDxI+V19hPlMf3bw7Gm3zHNxIbM6PTNKU537yrOv+EGjfhtaPk7AdIYm9zviIHLjDBT9RIzcdUu4
GuBFkTNAa4/GNBVBlBTLDzwMKRn1bPE+4kajLK3pWNEcd2K0zYXcKXETZzWNkDzQsgRWIukfZXGV
P3SO0xkhGRUnRtAy42QDSkR57GBVmdw6ld6eINWTkUjX2iKnYFhAcKyKqLK0eQo6rThVS57sp8hz
PTgi80yjnWVSn+L+waErsO3yVn9v+vXBGh3X9AFlDY/6nOGNV1qn6Rt6os4I6GZ0CHaumf3eqkXP
afjP9ktLZeQFFrl/tSduM+K0aOzV9rsY8z1rdorzd5mWL8U8gWcp+umRmpbYF2DU/tE2de+ErxRi
h2ZYD6JrrBet84oTC7Z17KRW+TIFoTVNy2VlBsm14I0nOo7ZeaUHbvQ8sD4pq/WzoNihVWVa1P/G
2tnyJonJNAUFlxKvalO0C50jqo+dlVvmT2TvBWaIxtyHe1Pp8bME/HJ9dd09oRnYagckwHxO55T1
ztHtvj5iJu/bsC2a/lYDpRf5TBrxXurcK/aiTMlvUIQ25l5qYowCmlO4Ekh/Yo4oihZxEyI8F5rU
UFrcdvMY96E7dvn3hhzAbUsmfEHSHuwxaMel5Azh4YPWnXz4TnqJML5B5rFSESZupWT3iEChvbsu
Vq5ADp2ThIOixNP1IkYozY2rHTa3mPNWtM0xijW929u1Ps0BAb7uq8tj3cQQMCkmALl04/YVA+iu
tD0TydjVmqSjwIxZsBkCoXVB2hfTBQRIveLr6WHJKCnqTxyGyGMQl6hv4sasA2tqfuAxy/d1s0Io
BC8EXWyOXC2AliC7gJ1pDZmwkXJyQKz8ziCE9kzfeHzR0JdRNmipX0ZRPbtIygZog0SJ0HEceSpa
HEsp6KhhExflp25hkpFT1L6uJZzBFooUD9ZgDzdzVmOwjPWi9yOyVqwpSHf4ptxs2eKpaOj2Qs7y
NWxAghopjQFgQef5nlwnefkK/7zY4o2fXpe4MLCp0ClUoeZa6qRZrnqGQRl/YdQzeaQBUVRkbapV
BLjjufWYgdJcmxF1w6o8dIbfdBY+DIQjbxMRcQhG+D/fxganT2PG7a61e8OvycgAFVvWEBf7jgPp
npEQdue3wI63FglokkorUEIsA9XRdDGZTUVphTppiniTFFn3QuGdhYQa5oB9n/Uk4648Khe9tFd5
fa5GNT3BK5yAIUbFxhTW/N1rbJSXrtWbD9UWLjH2ODZ/zAWY32gMIxCk3+PI/hoTPA+aTVOhi4wR
/Q9uEnrDQmyEfJ5dXX0pi+5nSbzuFnIbQPeAo7wiBc/6C6hMVOx1NuWdOWLJXpMubUOzzfNmr/o6
Z8CYNwCTGbwy+6iVZDjpygKBs7pC0bPdWCN4U3n1vmW7oMlPtmVO8vqh8pLpW9TPOKimHAhLRy5x
0OISldCJiYn0aUz+uSvcmVqbXifKvIdGnOVkPmTDL206WfHh0Eh9Neh0y00xZtpXixeBU6dh89qz
296zAukGyC2zbrgJqu5OryfvbOlCaRs4E95dlpbtoy6Azu0ifAvkTZayQfNwaIJ3dVqKDQe05bvr
zvWPQSFtMVy3bLwTDx4Hw6SMq3fPHronKUbzPFimcVfMont2TTerQ7Mm2uabyl7YZxWExzHRvJ1F
HnTP3QO1qCAs8Wn1i4fxfk28k20SyWKpdeB6p+0E1EdfTFwLaddrvqHT4crzAteA1jnq1cClGSzc
KjjyhpwL2Fdm3wcc2cS7BwTpSOZTXSYDm52PHYUj2NgrzgMF1HYOBybTtzgTdkSHlu7M3EYa+g25
Jjh8RqR7u7i0ii8WifQ9nSbnkrt6am6WuSlDvjO9IhCZzMHYizgDAliSDwKRTcQ+HU88rFYATlYL
xtoUR2Eir7gmXr5YDlPIqloiAWoGuorjoR8JOwUeptZFPacq9z6VV/Not9hIPuZBpue2lh7ANzAJ
hT92rfgwh6TezDotJpC/xrZeqBsnq6zDyphPbQQBsFmzNPTMmHB3upZ3lWOnRgBRCARMB27Sh+Jw
mFrcRQSYmncvR62ssEG/JVixPua8KXK/dhd1Wbwy/aiNqtysc64eoSJnr0ZU6I/JpKj/HPYQUHZ1
NO0MUXY9Qo3RZwEPlk4MDWcFumbbngwei3Aupv4aBdpPZIeCEqmT4TTI83zuew9XbVBZaL2bwfGc
06KIqgcYO/NvdDXi/bxyuNi0dg5epS27+NM2aw6LVeSGjWTGeUkkWG1lUcYnxUj1O1tE8SHnAjx5
cswfWS+aszL5GJyMCNOOREr9fmLDXdZlfKJpBgWooqIS+XcnZbWdPUs9NtX6/Af543fT7p9Mun+1
6Hrsr5x9dXQ4x/OsvyQ+aiknB/zlilpH2plmgjXi1SDqRwKbIC220vLzv3/HP/vp6UB7tmd60rE9
Xfcc+6+D21yTS2nW4BQISaT3OG/6G/KLGAZL2CQJcwB3opz/Fd+eBnr9J+GEj2maJilIl+st/jq8
wEgEPGIHByp5qPzMuabHqjdVG1NP46d6bYctReAVqzo1X/9PRLZL8qOtuupn/1dD+5888P/DXe9/
0tWExZX/50rc/+m69+L//gu/6XCe/YsuTHwSunn1anDH/F2H835xpMdr2xanO+PXP/mbsd35BQlO
4oTHIW1eZbK/63CG9YswKP5dm/S2NNmB/h0d7jed7b9uJ4wj11tXClwZRLh5L9z1f9Thqph4Xwzr
bR/FK1BWHfiiCAcRmelOrwYmCLnVmt+54OxjQrimW2JRWHrHj/qUVGbcOyOnEKk7+NKqXmxLziH4
NAs5VPtZG6Jkh1qm7V2vHUNDCOsaz+Dh1EonoXHFxuKrwYVs4o3JwS5BPcmyu7OS0rgHmGffKGOB
+GVo5Xk24Bh2Kpovg2E9ulbdsRzKBblZtJuqMvpL2jlboqIgNyeYp7Z5dIoicOph2DCNYw3shWLP
6Ekygfqvts6SrTiUByM06dzDHfQukdLEDUKZ2tHafitFkhBuzt1NSiwd3yyCZCXNz5pAQjBBri2L
zN1ldUIUvpOrP8zRckixNt+vnjcds0SPPzlBjUG+iO5Yiv7dmelX6I7eblO0ws0EkvfiJvZXNDri
pm/mzxVmwpbkYg4bVLuxG7aNdP3wmvigQSjsi+hlpnpkPt/ZctJNvwzHwhK7BN9kTGhf+2FV7rSN
ZvMzz+tdZ3GkvVJe2LyrwJjMJ+XFI1z1dA1lxkjIQsHibUT6ksdyDnvHecUMc05bQVTZ2WBkgdk2
zE3oqQZW+aCNJwF5yTcacSyKatktCWZazU7IyPZ3WVvjClnnruCQWRj7qbY+FgiLm6K19fuVOYO3
y0AVkgMHeIPvA8sCvqf6YdDD9kEw8wqIgLtSTNaPth20XY4H+bYolHMyZ3v52Xo9LCO4gI1fdfN6
ymoAUm2c3eqiTn5a7VRdlT0QBEpDc+1gBskk7z/rDD6s5moPBOaOGapKIJQAmb9qrXlrRFO0X3L3
Dmazt5ns9cGNq3vwDjtN4Rpecekd2OASSAm9XaHnRsadN1bNJpHLj1ym8xYr7RvV2HjpHPugGfmq
+6PRZQ+OA7TLqZv0NOtIJw0RAjOtp7C8Qigqq1xOfebcQoGSD73q6OI4Dvwxkq+laGhCaYhBMIyK
YdsXDA2GMTEpLXS83G78dOTDbvLa4rlL7cGbAnuADRRaKweHXZZA7Qs0LTUeWtcF4pnS2x03wBnK
bJPbq07efmx0NDeddG/YORxDmGgaJ9cKpIqcTQT8EKNCKizCu1qJTFvSXVNn9Nmi3w8wTfogNtA0
/TSDmPOCWRasMs+zC9wV57/MfURrNzBGtxxvAE30y94ts3Y5RU2cT1t3lpzpVdm27mNhNLI6ZDLX
KtgayerxvimxQ72D9EFxpKU2VNHo13A/ULBw8VRVBIoedLWLTeJrhKKbyQ57QyeYExV0az8rBPoi
qIRLnAV6OQYUjtPyDbF0eSknnhgPqeuuVa27bNIITivN6Tmu0JamHBfKqAFUtdOZ2gIvqUKvyXK+
LHA+fjsSzOHXeM5SnScEEo5vJFcLTFoWj12q+q8papjJkcTsvEGWJiK7w+NdpNiArNINi37s1E1M
T3c5YS2Jd2qcjT40oqwFMmy7uAUWkkPprhhiRxzspu3zH00Lt3HrORDaA6NwrzGcUawkSCAANvMQ
P3jlqocyt3nDoc42PeYXPmiN2HtYormVnLlBg1Xr0YZ895YRcLmUntW/TwQlLR/EXXMZSMiWPtOW
0kMx2+u7K7HexB1sO7t7ol38FPfzq1um86YrG2oVOTXYa+L83kwZTThgtNiqsuwfLceptiPOle/Q
5NoYs761vgl9/ZzsIdq0+lB+g8+0qel5a116VeWhJdq8Lh6pXheS5Ms8jcW5b8fM3HkU31/TSOM2
sBWmO/xwWnO7tLkItRjb6U7B8IfN46C7heQy8unEqv1tBNVPsDlu+se0cHLzAUfuSMbFcdzNPHT2
qTOuRfjS9vr8IPMEOAYKJq0VPc8IETgi/tTsHGzMlBSMJnJxnD+1qBnjG06Vvj2uTDdYcQwn9DEb
hYk3AU2dTfPHHKeR69vcy1TAyvagd9XrVkT0Etq5G+/6fkluLa3EvWHO8wWTzP0CveQQxXZ6Tw9v
QFxby2dt1Z2z5uXzd9IG9X2tgY/zr6OBnpivvtwvcAvzu9Grqo+SSNx+yNbpEI0FZhGSYMW7jdJ6
jzDW+pQKHnaiYmzo9qfuhzLc4SVPyG5t2lLi923NAZ5s1JvuTxcD/blehulnFI8TrWmvcvKnTmsA
XDgaXFHDtOM4REFM85+Ja6OJplqs32Qj0aKqEvYL6e50l4yJ4Ww95Ij8jGsB/aRkdoFWknWpVFOr
oAPt/mUgtP/E3TK9To0x1JvGir2NLQv6yiLtgZAl89rc4rI0LwoSYnHJmbvypJFiK85lPbugqkVF
3kIl2kgVpsfuq1MphmKkRPR2KUKucbQxBn1WWjve25nhPuk4nc5l0ifi1PaRgyYu5Ns6XBGEC6uq
7xSLerVHTb83ZkGwJF/y+cL0kHHjkkrcRxCpaI1JcYqV0R9GC76dryyFA2GYAO07kHWyrdtSrgWr
tlgGuLi1ewZIqN1EZVtgGVddM/i2ytf2UmjJFUagihJ+6thgpWj1X7nd68KUlxz9BpwEbaUVD6O8
b9Mxfy06xU1XId2NYTFePRAGdLP0SELBXA9uNPTRAQiE1u7p+7L/Ncq1y/tRGtpyK22IufcaotlC
NZT241YDEuz6nemAW6ljPjqqaa5gvWrZhPCI02/aqdaTCsSzZi/BWE7jvTCiRB2tepX6mSbMCokD
aIMLZL168AiQwQRLtWV4iJpE1t8i2FlzQYGa5uguhodXvsx45IHxe8Ek7PGSUZPupr7xnqK5sO9B
wkwKUz3rvj03yR7fIkY96c6b2kiMPftZcUtBW+xdWga70YpjpsaMVb7RAOKeu8hyQRp2Jq4Xs+Mq
1HlTT9wQYwsT1W5Kf8aLhOiL8WyZkk3SRg8IkBnhlyQKe1tHncc1++qKoTkVaYJS0DV0PmH/6L5e
2+oJj1WMMb5jd1hp9B3WxW3qc1tVbrYzLYDJe3vGFExHsQcyCRnO6u8MI9dv3c4x8YHE5rM1oUbt
yFNMEbNNMpblorftjMncaXHQIDc/L0wt5zLDClGhtwzD44x9uD6Ixc2OMQGpT7Y5FsuoneTsg8Mw
1T5P9CgU1B/vtSg81HA9v1ut6q7BDEN8aUC9xO6IxLXKc9Xigi4HeWpWaaIY9U/0tzLSiSXwek2u
72wY6aNyjPyzHupx12SNaGCAadkBynrE+AbLaT6ZBsERrJLMO8r1aQ/hjQ2qnmOn9K2kpSuvd6aF
m8zRQW6abAS7iThJdJFx7+1Ix4DhnuZ5vWUkAcRzYAk/gBr96BuNtF0vkgIEuG5I4FXmNQcq8oKG
yx+Ks3+gE1yD+v9dxfMXBIE5M3i6whIAbTZvgN5hmyKOpqVP//7buJZJNpnemmPIv8gR48o8NKh6
04HZw+itqVJp0CyN9a9mSP5ZD7gWcNfrK7Bk6FSE/OefCzjhaUaPFR4UKxnU9/S6w9v9SkWgwG3F
waxlyVc+ku8nXlgY7r/4Mo0/B6P/k73zWo7cSrP1Cx1UwGy420ykzySTSc8bBFkk4T023NPPB0rq
LpW6pVDEdMTMOedGIYkuHTZ+s9a3fvnz2KNsPAI23e3PT5NJVaKUtdHuRI38MpwLAd3JrLWYi4Ou
b9IbpzKqdVKI8RkdIe4xqolOde8mqgvxVWYAq0nnwiO3qPun4TzYTOstA4rVXgW19oUtxlGn9FF6
3dQ1R1WBL4q9WMiqznT/Irbxj0+ITli1adkxJyNdnl/v76+XKA8whmv/ZzJEyK5elvMouokB7kQB
eFK0T+qKtYvLPT5IHeMvUBt//KOGirQGFwOVKeKbnz6TtU+qQZe4EFijYDoatkEt3T6rdbCP7LFC
BfSP6cS/uADmlv73FwB/TFOxxmv8JiF+kt4ErqFDiMzaXQ/SZ2XW+vuQoDZWh/YvntUfrzRjVgoB
iLIZchjm/PUfXkodeCt7HLSXkcz09lpoJZLiINdMuf3zZ/SVvfbTU4LYQxdJmagTAvDTm4bbSMTm
ZKa7FgHwIZSUFCzyw+DI9MOQHs4Hvdm4wJ9IAgr75jrp2QCeHc1cciMK30lAofortY78llr603b4
qg/rr1rxzx/qH14TTdP5aEESwLGCXefnR8oaua0LJ9olYajau9KR7XkoBpqlv/13DC77X8RcpuH+
9NpbVdhUQSBDJJU0A15t67Ou30/T/dff+e9W3v1fMRTkQvkRhaEyg53ncBrufyZxc1rqPy7Dmb3x
OxTGMnzN36PgtQ7/8pf8ar+yvnG6CsxNOgkgKhkPvw0ObeubrYK04GtsXfHg8pVfB4eG+s12TZ2B
tIaAUNNsvvSrgI8v4cgSGg+Z5Cz6qb9FxMC29btTxBY/Pft5RPrjxQ10wwLGGY2bzg+2ZiPWZh4D
3CHhRitOSruCrg0QEg9Ngya0ztc2WaFwCjXPza6Vdh+Zt2FxNyYryE8rjVXWwnB7z8FMVDjdvocA
nqZkTzTgw6OEQnIQKPVzT7DaMEt8j2xVluZUnZDn7Sf7Oq2VdYdwNzV3SAnv6rzedhrmYtoYYHlt
G59KH8tO0TD3muKlg3sWuRmjgxygn7tHuLUE9o0wLP2wx4guu/oU8/ik0Z/8rtyJAeZPOvjxutP7
PSj9zeSgMVppSnLSo+bCjA+NXbSiv1qiphWYZuyXsWIPEnPjlXq30Af93hLZcspn70K4KnzoA6yc
KLHRtEcr4XxoZrNDvE5VpMLIrW9r9X4q18AuIRD4T2n9jg7sECDfde07AqNJ2Kj8hc2ulQMRWSTc
WzAhTH8snW0rqRaUlvgv1PoTQcmm7IrbPI6PGot+J65BP4RXhBriPO6pg1PyYVxjMU1bYbwNhgMP
rr6Yc3I0HgAnXdtRtpIp1lOtWk2EObB0LDfzcckyCh7Hzm6aRWVXNygBExVQudiqpAkssON5TbUl
tGVckOR1Aue6HJvJIwXca9rbctq5ztFFta6H7hpr/E630/uxqj7T+L1DEQie4uwz0PEqu91GsDGm
mV6vrKaguI+6wSuYT/XGqxM5mwndFjb8/ZiKh2QQ61zvrgyn4DXCs+XjX7NMrHPsC31UCyxdt6Mu
9zEY88K+m2p9XAASeuzlRuG1sbPHDs4948FdlplELOGfdiIq5YS2Xr8XzRvqA1mnH1ljXJiOgIHO
NqGyGsvsFDqYagEZ9sSej7V/NMVunISXtG/4ZuJV9qBGtYPLOOd6YWJaG/UVre9z0EgGufgZBhri
03/kiP7ftJGxDPYef3LanuW7/B5+1PX442mr//Jjvwqk9W86pyerF9VkFy/mO/EvAmnb/GYin2O9
YnH4/vKV3+ytHL1CJ6aFQsPiIJ1rp98E0hCHsMKi2jbIkOCO+7cWMz+frha7eAcBNyIBwULTQQr+
4+lqli6ev1JWqErMZ3/2nzk0EdzQ4dD0LDKSSg7rwLWPZW58/+GV+hfl4e9r0dlX+/s//VPloMO2
ThK1YfDPemQREA7GgB6GbOK/9RXLgT//a/r8TP5ZurGqxe+qGbMGCber0H/O7Y79LrZaRuLrjony
Hqwmbirkut7g6Ml6bMonlanwhne6WqUpKWdcjfB+StX0OgujXEE7KqbgIc4SspPsE2N5YnBSc9Gq
/mNV+TovFeljUREfNAPk9Z8/eu1fPHygVQ6l3Hyj5gM1v5E/1rgYS2yrq4hMTNpiS6fEmVsgq2bw
Kmaly8SyCAmBN6FYPruSGEHhm9f6UKlep6OaUGX1BGOIiZqjPisiP4aG2CDMfAvsziSdKdrhBEI1
1PO9etZDqyHCAueqs7EK4kaWRBbtgkpX75RcZWbvc7IVrF3GLuDWgAWL9K4w4nYUXoQZb4Oxx+Vj
krEYrsC7eoDX22UQJTd2mFzwRd6K6n1kRbMgsuplYBK3sUdr9FAy2aeidtkokdLLoS3lTg+tfNOQ
I+iZDk9myI0HUWsGwVt6cGcl6k2upGi6YfBejKpLj3owjK8xQVObwo3RgYZQs/Q4xYxS5QgkLM2t
PaHJiBmvDcUg7St2ZQm6AxuBnAmtdy8YnRxJdJoWwo2bc9/5YjtlTb5vm8J5MVSQ2EEeFdeOyV1C
urMjAOXzC6JRd2X2of5WmlP3UcpW3XfaodfD/oroD4a4qgPRNjaSYo3jfdrnTFUZfk9L0eXamlVl
+U5KIMVdgZkOaST3gKpfC2uetJKGVozh3k/S58gJ9xUW8KCz0JPw1pjNWG+1hh8oY3KSyKaLPQQK
1Ym+E8hCcWenvN9//oHUOYB+dzkh/kDYahmCjySDh5mi9uPnkRWJVpXtyA43Bb3EqmqaGdNVGybL
HKMl2lHTuIsifThOoVReQt+cNfcOBCk/qjAh2Mb9oIMJmkXUPTTpj4GokFsCKdJNY/osXd1GvWCV
Th4ZaUrkfr76+fUU/n9H8ddwPeh3BvW7akKtM+hkOUz+fUexy9+L+uPH+xtn0B9/wT+6CV3YmooX
SKVy136g65nfuKPN/ARXM1T+yXn/mwzB+KY6Lqea6TDgUbkV/uNuh1OI+xyJoy7UvfkI/1sqhK9m
4cebADYgjlEDMQ0MC57+T7e7HBcM3HqWIDqDZ4DN2svogjMqoJov1cTeOcDKl4Q1fvDBq5eKy+SZ
HmjLlHhkMw8SP1Jx1A669QDtVVs3SJbXiTuianKzK6vPvZ5DKQqMUy/6bVb412z+6i3xO7f9zPUJ
FfMOW+gN0+R3XZKsgZOzXBZ98ayJau1kmVzFsypMV6o7oxolvDts0siXv7eNuJkK7BsV25bCfh0T
F/OKn+1I6ko9kqWI7Uzsx3jI30gpehegFJZ0lDeTP2cBZR0ucniAynU6hG8pQ+YzomD/bIds6pO8
dZdKRKC4VbL3rJFlL9jdYlZu85lgdO4kfH67qZEaYuluq5zNtIELPohwbYwKW/g88D9LO8PQ4XfT
suvGfiUz60laNeP+3Llkan3SOudRU1OibIWzZWRC5I/oONg13xs1dOsCe+1ywvdaF+rnMKLY6KX5
GhUs38KJGr8wR39H0X9dYb5fhW11I+3iY0S1vYCxYK4Jqn8nfK1k0JR8F7WxbrthZYfpLfO8aw1J
OOg0c5UGJPGACV0PU/oIfg3FpwEOUQ+MB8XCg8JwbOE20abEZwt0TruPZfMWQMdZKq1+FY894Tpy
OpKWcC+kehIkuw5YVKa4PxdasR/D7hLAfyNwUb8ayiZdtPl0y9bqYlstRg282sumUFfhFN+HbXdW
lPwMo+d7avXvCOk/wM5LmIPdGloKwmnsALD7w0UjxRV9JaX8tAOW/jQ07jGsm2eBbBgQ2hPagDtw
Rhf8sXvbtFbw5y/Qmx5b1O9BqbyplnHN+PSmCwE9Ep/1SH7lrdMld1mGqLFVwXbF9VHt5PcymWhO
8bN5/izQKEP1IbfoL42iPlhoJnD2p4tMK1/YOB95BTa1bq313MFv3jbf9bb10ChGBLdWO/baT/g4
0HoqFeUH32KGwVsYwHRU6thj079h+HhuaYZ8JdraWoMIyBU32gBlsXSeJyBwgbAeTaU8hG1w3zvm
vcR9tkK87ZUpOAFjouHNe4Hpe2w+AJsbC4vlIUaw6dGvSqoCRhezsdcTTrVl8srcIHU3mVKAIUNH
SDxY26w7kT8bqXgSeYWm3UkopKSvLUOZpZvcHB/70foU0kVw6JI9G+hrVNjlevQrIg+DFiGLoR3d
svChGImblGqJjbP/Fvet2BkdS1ZHlktDmai8SqQHpWF91LZL4lNO8kg1Ds7J1hL6x9zvt0FpH0Il
wbDu+iN65vggkYTp+UVJqw38THUxttmGQahAXY1iyUrjI47fS1fidssG/zg1/barrUOXpOu0Uu9J
wuLgap2TbiGxCjL1ICHleTVZiIsuh5GoKQxTWhK2W6KVFBKycOLIY+kGHo/xmPcTVe8IH33Kt1VY
vYQJ4QtEhHg2MK7GMHeJGO7MCfOjBVdjaIYD0oXXUeqnFOjKouvkOmEwodX+imj5l9zUjkbTOis9
Djasem5Zs78XfpQuLdxBmabC5guvkFulyISRqAS6f/TrrlhE0dhDnpEXonvuWG0Fi9DKHqq2qr22
15k9chhrdXMlk/Y9dqiGCvwPZQN5FJJk6oxiMaaUUGakrMlZDjH/ESWhiKdWL674OLGRC06KQTHq
p9FHQ6xhaVufpa/fG6WZMFow310J7sqyy5Woy/2Qq6cKSTafreQgneTFtvutH+kHM7Hexz671aZ4
y3uB1yn1XxumvHiFpvuWY22hCi6HBhG5Hsl6BzJeIATJrSdetIvVukxM+M/FUOnBzVgOt4Tl2pss
tl9sU6nOKWG/W6mrkIDaVl8C69TuamtO7JANnEKF7Gl+bCiSbV5pn5057NFq4b7rt0jkejoENEkB
2Z2uWz6M/az31u4MF+RKkb+ovn2R9DBAJ2nFMGL40PCSc26S/5AW+C4KYqzgf4JaZ7+DBFm/QA8h
uarXTn0HpgFJzCbsnHdQDHcwQJ/0IDvYdnWRpA6j32gfmZ9wPzCsajnUyrMpEudAEKK+BeBjLE24
IrFtHC2prYl8h0Sq+z5xUPbk4ZZpPBKqQdrmKgiUvDqjbHlxmbDoXXPGyInijqXpAr0uTgueJZeT
gjlUxkerrjl3FQc6D/R+lxBKGs89wEpPB1IyJZ8xIqhJr/bZWD87sWEC39PO2HCqJUkQ6XVFMbPu
hbtGBD96CqWtFznjBtwqRp+wVfYhdI6jbzTiifLG3Puy55MqkOPEmTZAxU36U5h00UXWBeBHu7lT
paBPEDUESTO/gmmKY3ZAxUyQzdYstZukSK4nZVrhQAoAr5MZBkREAdMNQ2ieH4KU6JeKzk1w7JT3
3NDLk6Ggeo9kvi7CcG015nUdGm98vlZuPUxLIjXwLMvse8KTchhNLkwYvpwXkCjNAEYEy38EX1Yg
Pfxy1rLR2hN5LNz/2uGEsBQ8SmQ3e0SUKEKETZR5+1kBkgPQ614wPhJHm9GC5Xb4AUTysxV1sKVe
H5dEUVrHAjsU+SWoO7rCulKG4aFWy3JZxb1y6qaUT4RAA78iF2e6MpOm9LSxgAClkwKNANxcof++
zxNtXI0E2q6JbiOaLPe3QwuBEgHSjoALkuT98ZRZYtbAhP66dOy1E6rjfuQWO1k9yrjUL05JWgDT
YldpKIxep87Zj3mPl5VA484sO1RqrbJ105yPBoZGI87tVWL0p87kCEEJ5CWEYwKcMm6y2VBRuihw
JjQxi75F7tbTgRKBNvVeMbuDKCbrRYt24MZuE3dLLBsRnTEDZp2oxzuIe6scJDDc1WKv1MrGnAkb
vSNXalq9T3b9bKPHXwSWYi2dFoKURG5OMg1+4TyAx+nUy76fsUo5KvdatRasMhHJo3hrwuQKeOxb
PTBLxOcGpbPXr3rXhK4reYCauk8NBJ84pi5F0JwzHDbYGm/cqv7EAOJv/CAKlsRrXwNglHS3UeLZ
NlitzuXhDtQbwp6WZYkjl3c/WSQ6Mqv/SF/2P3yMSL/84w6HNahwVJ27Fh44uhAaj3/fce1fo1LW
f/kL/tlxOYDEv1B34BJ+mC+Kb/Q6FtIh/WtHM69Wfuu4oCxY6iwT1y3sqV/Uhl/ni7r1DZ24rqIp
oEH86tP+BtHctWYC/48tl4baWriGDd0DAQGait8PCvKMimOspbse0LvBCM26vR0pzto0pgNYBDAq
Y3ofTXhA2tA8sSThuimHzlPq8tiCd1shFALPq0NTzstblf99ILMRRwxAI4y6wS5MieDBCjMdmVdA
mQFTsGTWia4mH7M1XJlHszcg/3AegqwV3bJCL9uY+h1/dNiYqrONK7FLBtQxiXUDbOq5t2xYM8zW
pXWcKnOBo3UHK/rcVi8FlsEwvC6Qw/iw7VBhdu+jVK76QcngcgV4ofRz60Ih65PbdignT5X+sI9G
zHntjCQwgozhDHxKJ63iTalz++dYPipSuUnRlZm6uvbd9JOikYTi0G2XSpzs/dKd1pGO9K2QhJWO
8g5nZfVg2dY7SvXlTJcgWuvioNfbZoF7bCf4obVTpvdQHnR6tPIxG30wmiqYGAe1jsZZvKpSl+ho
W63Yn9UPUdtD6kU3RcNwL2X2OlRWdIgT/cCHi/rOIBkyytV2jcMpJ3ow9teB4b51hXJb5QnDyHoC
VzUq48pWBt+TeZgCdmHeisoB+lXcnrNcza818lo2cCcQPDEqWGB9uWD5q6hKLHup5CW20zS/9l0k
ztOI7iILdHODYl9bKKV1cEy63UG3PxoVmJOihBtN9MNiLLuX1Bj2Bq/GoS2hTolIA2NYpiccZT5j
yIHQIcLQN10ons3CfUFhf1LLgFu1ktqsAYNt1yY3PqsfzebWXcePRQ3XjBkYSyv3afJ1sWWuNiz7
OCUQKIy/y4bIN6ITvVRMZ2gXt1ODS05o4nsvxo0233fj8b433eU4dYeSUm3lV/kj0o6PoS7gKVMG
ZinZuLmyhG2/xwq56dXZ9l2a14EwePsDgm1n3lNpaqzGpHI/JulGISgX1GpzKRT7iaTF1xB2Xq2O
S9qCnWLlj4GgAgfLz+2H0Nn5Tj/g4/PoE7DHiuLOMtUdNEovr/Mz+muU6g3wY1/doC9EipduYlHd
457fK8EjvjN+mv6drgZ57aUes6uMm66WpyuboZ2p5DvTGlCFGzdoju5EXIdeN7hrbWJyIq1rYPDr
hoyuoLtMEA0W+Mo7L4xHWD1tSYMwAUevW5TmKpvNwq+JOlZGr68NuAX4pK0+Ax6G0S+xVA/h4IfP
FNRzJvjS1uQ/gjRmSiPI9bF7UCHkRGOL2yJTlqsxM90VDDpaqWH2JPOR0PGoA5zySECfP1f2bFjf
ho1Rw/YPwBPqEIV9/AcLe4yv5QDoOEm3cY/ruhwbSqnkDv4hnMa0fJshGcgh7QNfXoKpoofTZxDR
vIO2WeFGk2KvGJRoC8Qe50otniW2OfzY1rKPwp0l+7WRoNGVsOQjqFP1LPjRfP9R1/3vlGgHWGse
Raq/xbSLhUGjbHXBYmeZOKi6/0LgeXOKGh5rOVX9kmo7nHWb3TV6eITd+h7jP+9s0q2dvGfWA1a9
aIGUl7j7wtZ8TQv30PZjuJ3o+94lkZ4cHuY29qsnTXb9DTKpeu0rCXDTAj2lFRT+EtFcejJrRWzJ
C6WtV7V4xRgIR38UqYvIykZO1ow2WVduwpFfVFEiawnRYnFeCXa+VbPUjOnSqXRBlm3kuMij9ACS
hfy40Y03RZa1B6fE/Dmp/Z3OumARAo9fNqYVbcaYzbuQzZmBiLFVqwJEP3b7PVl3N8iWpyvbDzeR
nNx1lYpXBkr3QutfYrAUC06AJ7ahvPSF9YL1WsBKc4+kxHFoNQX92nTl1C5XSDPd+qF5WxJEvyg7
P90Nk3hm1gkPQS++k/u2hbzx7nTF96hwrnpdXyqhvYlqPsyxc8W16zONqR+l225YuasLWNOEtJrJ
pcUauUhr+Kxa7lM3J259yC3ACarD+p0WZWE3Y3TbFFa8l4wSuFkR3YHJCCCmsnCZlkR4LeCddcxl
oCnHhLB6sDK3uq+ckS5ODNXBFM6IVHXwmUj2n7bVPBJdeTPl10TyPoX4eVcZGWtoUfVoVUss+WC6
gkXhh4faoncCTEfCB8o4tQYwnZA6D4vSfGOEDKxfC7mpjf0aeAEYW+yupCXYV5kLyJ9sc9WzBBeQ
b1bT2jTht7YJwoyElG8uzPYwhFW8xl4ae1PKMIByc+Dcn8pdnCB845bURbNThpZzWavBScNfAe4F
IYA7UWHaEyroKlaaDUlzwcaxlGJPdEV1wgjrNYEcjyKGZEYC8aKH/s4ciolrFkIzcUk0Xdjwbxa2
Ut5KFzd7McR4z2LrOiNk58pRx2QTKZJ0VWUgrSRGPmAmWgh3t9MP8KSKDf8Wgnxon1s73lT66LNF
r24Sv2T6KU6tLr4DYL3Ti9FaZGb81PRz1h+CedMqrytGKbwx7kJt6/dOr4xVFlfBoocDsx518IMq
1JY2MV+cTOEinTQ0FSrnNiGAOxS4pDsmvfZaj5qxy0YnvEnbemDF4ngysakknPDZHzNArL2yi/tx
ZeXKCqDoRPZEc+ECVlFUdCpjYYYkhRXl3Ie029gpxcKJ41UDYckzqxQHPeKVKJBvAODgcobZTrJX
vIq0kn685YRxUZZ7EnH/My1Os3OltZHhkG+1kehTpc22bm1Wp6AyAtRfEnNNM+3KMXrDX4IBzf8w
nczdZgoGdnKenys3lcsWwSEPXVviYlA9FeWEOlowesmeDFL/Gc89eB3cDKsiFqh23HEf++FTy1aP
md9wg5w6XZHiQM6u7i8cAi7rIaEu0uJ4G3fWnTBI8ahsPqXwcT7sLkHyzcIKiri+H5InApj6AHyn
T/Cd19jcXdos5lICutGMkhNfePkEkaAoCaSsYm2tG5QFbgeWxQ1qZM2Io4mk2blZf4CZ3S+ILIl3
VkMwYJEnV50dPxhaEa+kM6zRgp/qmA98NqQ4xzvjThKUMbu3TqQJbcpIxzxN6FPCaKNjgti8R3ME
SVbV5zgPmyXoy9jLrXYNqODOHoF7wkSdvEnrx2VbVK8mF4GYhmkbOtU1klUyCGdYexqH2LDq2wqm
BhG4+nVpC0+vued1tQDE1bwRNJ/sWSIfAynKDcowuSYJWDzlqvyeV8apBD8NKWCft/G+wAJICFl4
0ZtyCyt4AVO32khN34aRTS2R5Svb8V/JbMc5Md0RUyeR5AaPLkr0ra+W8wojXmmVigwF9L1RRf5W
lOY9eKLwlOgoYYgz8jd23732dcHsiVIob/OHjFKD49xvjnjGPZ8kUq8ys6vRN/ZB4JdbN+M0Slr3
Lpyw1qfzmahR6OFoqiA2Wx9jL28rlTV2g6FJhUO57aSzwZ42zott59EyIHKJckgWvcIeBg3OtLBL
ho8wnOQCYsQT/J6n2i/pQfqllg4ON0G+JeyuOmY40FQXeqUE3JF/CfdRl0wIqmWR1idIB9A0S3BD
MGIU3YHeAVlyQUNgbtOh8/cmjqotyZv3TM0+prZEzI/dzFImbUOQ+RnTFu4oxe3WVglWNnJO8Bop
cfpuCct+Z5ZiMyrGAWYVuNnmIOPkalLaEFizvUqn6DvKvGVm4Lxopcu76y7qYbxuAgNSduAA1G8H
7tQ+NoDJNy+d32c3Yau64U3vD/0ucbV04xO3stb6zoVAoC/LIASDqxPnWXcmOtd6hGxlPsIEczzE
/bwYtVgZcFAEeaNMh4nNyV3lUfp9fF8Nwjj0/vSRlXGy0sPq2sQ3c6eaJRKzrHG2qCyS28jmtj4x
C+mt8k0hOJRMTlYGbdevRrvXvEIzuytVL5tXgD80B+WobsuGQjA2MdWIdqtNzPfZuVFHkEpgNiro
1mpvBnCbzVnMZkxPVCr2ykj9En8Cr6QhlW07BTQC9rYqWkJ1nOgR3tYqmmobJlNwgVJ9B9Pl1S3K
ZSkFmce+uAJKIS/Ez3JgqT4gJMS+SQfJN8FWuXHCIVzlWQc1QqGslqjqSosNkdLxRHyVtVcylSt2
oQfH50qVihy2XRS/FlM1rJtwCjbJSCQ7Tim8GKjrp04DZx5tZBVuR6ExOMRg05QJXakx4n/kyqKF
YArFbpMQF5k8EiG2rwPgKqWGbg/7BjlGrXYx6kRfOEq5d4n1IcY44gAJz/rYg66Iw3e2QsEVIfWc
dG2NyxGY2B5x4HkcKNNdA39x3uvNlp1Us5J2y1xV+BvVT8562BLH2wEpLSfZ0ZMNx4xTzSNiak5L
EdeNVVzbSnyTM4zwjIEBMygiUizZ83nMMzxVyzdxw+LRMJ4hMfGaqRfTNuOFANu0Gqy89RjEMvGm
7Fw0teSergKjrkZGcnHiG6DFbFpz4e7IOB89s8m2rACglPDuHAnTnsWixjMw3dm6o0QsSyPdUxkT
LHAkXlGtw5V3c7ElIWvvVoGy6DQ65CZwrp2Kw2hgsgtqYvYz4Q70NfJMRW1v26Ej/S8mt6tsbiDb
YWM11XrvmyGFkFI82LJ7SK2o8GrdqA7/L07IfpxvoRMm6sZFIvbvp2InhqH17wEI//yxX2ZhrvFN
GGhR5rGVYTNp+kVo5yLBs8EboFRBlQyc7odBmOAnLDBQVPFone3ZhvHbIEz75jIxosB1HM0An/C3
hMym/vtBGCI7WAAq8X4WBgWHeeBPBhpqB6qdggw82VThSdcYtZQMxy9pcg6D+mpqGcUyeTqUGslo
U50DG4Uoh7OT+YypZaspZiA7CRuaY3vSDZTMdd29dNOApjQ+KQ7DkiInC2zMjE9WTgmWvI7ENY2l
x1k6EzswMaUvdhO9NoairUdVmE+hxYQ4t4OWpSWD8ajJaa6HN9B+2kLK4U2HdxqgbDOtSxVX5ID3
fuFV2VMTtGdsNEjFbPg1ZCcuR0mwEoM7CrfE+tRpXXfqlKWPtSvVVUtqzpWDjplE811ZkW4+if62
aYwTy6dFmo8rYCNMw9GPLKp8+ES+nS7HUnUXYV8++YrSEQmGLtFs1blYA3Hsl9Nh0JND7jT+qm/l
a5ZHsVcMEy1ni+3MJnnG0wVjMJX9eAlqmKx0eJ9qVJHfw7m1sCyVA79RdbZbale8JVKTaKuTI/Xi
wc5dvI/oAAa2Veu0L7JVLKLpIMFVF1EIz4BkjOVk2ZdQZN0SsrOScPq2W4MBEOoJs35wwjOl2B36
K25GxEsh6DoDwbup8hF/xPDYgvHaJjSVp5ihxV4N688so5kuxBrk4YPqZNuOqoGAShZNnZbM6YRY
qd2hBegtlVtCs/vvqXCQo1RGc12npDGE361OnDU/hvVO0Rd3g32OK+R5Kp0ewKZsXeq9fUwrJV4X
9uB4TM96b/LVayoDVOVavXMyY1c7FVCoWjBPinm/jTHqvHYmiKoTlFOy3uEikW20aPTGojfMEG+G
7iptWJX2Nt/WD75QFlFl3sgkeClr4AG1nvCo1T29/3M1Jo/JaGeblmxHdhyLLDYuUOD1CwiPC9b3
3ZCh/3bsfA8pTCwHIjKIdCvAWGetuU9zdOt4+9BND9Ni5N7gxZ29LmvL31Lvz+EFNhAztsR7GyzO
le/OE0Ld9o+pFaosYJR7vTCOQ8NQB2or/2cMCwqc+o3aJWdEUdx37O4WYds/z67vj5FAJIy04oNo
jWPV6Ae7ciTjPp+X3h3AJigwJtO6Q48+VLtWk/lKCuUcMVE8VogZEAbnyyiI3nMsGJsmlRv8n/QK
qvpZdckN+VfGoap7ubT7nLiRuaRphnZJIglUMceIt1SjbLaKwivl7Dy2iVK03pOqegRZfBk6kOM4
2hpuWXFL9FaoneoK+6NCEszeIWmy4/dYWG4zTe40+zgglo+cOl01RG1RaNpI09XrYaSRaeqB7Y9Z
uwg3Bm8sJE5C4k5wozaa0m5Fihoi2LhRpryFhc78RLi1xlyXNtqeeOND5ZQ7hlewK722iAwI008z
bWjJ5WpqQ/VaUYmAB8esrzPRswTlQLNz3X/t43m8sJMIAOoEI2uQ69rCLO1LREPMTq9+yyY/PEZW
B5KdcTQqey2L9pUaclQ6UxR9wH1fAouFKMNiE34ZK6r+YUTwY1OJ6cHJCJVqnXU2a9R6WYw2sfT1
NR9CYnx45XClPtBEORe2vZRxIZdDtFJUeREma4GgVy9EUwPv9aPbrJzdG7CUhwoGFXPFVTtP1hoF
xCl0GsYrtrNWWvFZxqrJc21fjcxVDtnMysuIQzaangb7MslkF+RlQ09q7YtaPgXwa5BchV14jwq2
ipftZKgbKCrxZ9Uwf11UutY89HWmPjmjZMowRqn+OJozF4eB3/gcpQV9bgI5dGNEJl6OzJlXezRG
ppwKMl6tYp3UCQEnUis/Sy617fgFzhFfEJ3iC6jD+4Oq7QuzE30hdzKjRhNmA6O3eajMnlkgE9GA
iKlIz2o9Z6pz9bKZUAMXPGLWKjk70i83bfflrC1/cdl+OW7ll/u2yyxQNsSknGOTnJ7GRWxtukrx
NhI6sZAzbzmO0b/lxcGsQmeLtmM692pOAFOSz04LRzVPhnTdlUBjwl2jCtKL0xPQJ/I2INQoie6C
TifAVmmw+edMwphx4wqOQATLTTo64h6Fj7npZOlfMUCKNpwaT25nZAVU0yaFilcRKB2QX4jeDAhG
b56nJBrbI/ICYF/tiMpMWNJ5cmyay1yNrO2gVzqTRi2JnthOK3cktuKHFjJKt3ISyXX5X+yd2XLk
RpZtf6V+ADI4HOPjjZExMEgGZ77AGJlJDI55Br7+LlAlVWaqWjJdszJr6771oKrKFIOICMD9+Dl7
r51V7g4ugXyzSlTaBLFEYJQt09rRaSfngpOo+Qg4mxLXKFAcFmqMrhMv/2qquHhQBnqAGnzMyYwB
eNKA0Hakv0/vHFYMPm57ZiUmr5Yyn124HetJ5MaK5L6PofOqdUKKFIajhlmbhsYS83+gfeUDR5RY
ilkGz521Bj7E+SL31nZLP3aYo16Bv4Ju0Ur16PUE6/lhgZqto9GsIQ8j2SrWVrb0s0s5ZU2/HWqn
nJaSCQ7jN4vdx4Hc9A7+UO6mpK4fjJQkCr2yuOdV6tu3NMyTG1fbD4ZJNy0pJrETMrSeZRvgJh7i
9A1gJVOGhKerkuCiVmzQ7b1N0wl4LD1BtJzdTaD7Z+Fir84lAh9uVDlhc1RC3Nhdht1eEs5e0FMg
hIbSKJzh0WgovoLNvpTozrcEfHa7uBrKp8Ktp3UJ4ILsXUJ1IWQKDALBy3+kdP8fYWP8ocCXZHv+
WXV/RSPzPcNh/K+pOaPy+Wf+OeZ2frHwS+vwVcmf+3Vi/U8bDSU8828dq6FrI0eZTc3/simiKwaY
hzN+tt7MR4LfqnvnF1vijyUJnFp8/pu/MeW2nNl+8eOUG7oEESr8FqTMuLp/nHITBQKtiAbANu40
9wbfd+9s0ilLN9kUxy+B3bSvFvPYXWYnVNze7BexaIugEyE9seoMD6RX1dxjhQmzFR1E7ylvXfli
9JlzmibdfIwQxUPB1OWO+j6+5JEmT20VDLuMf17ZKXNc2Kwep/pSNOZXhQCVxMqybU52ohsPJi2Z
koDoNPtg9TKuK9dOHgyURCvX0419FkpxW5dSrVrwZasGdR0UdJcBHG37J3BL9b6CHfGkF2F8DUhi
w2qo003waAukpbcGyeKyajdMAjgQ0ER3yXmCq40I1IWNG1hlgUeCDoMHIWqLfTBfmYNKVrLk2CBB
Yt5HTUVzcoibU4sbdeX5sMBCa97mbP1omiYipzBktUh0HKApHTjT6MxNh4Xovmv05jpvgolQaTs7
lYZZA42ogfXWZXdOshCWSuPpdEX1dqFa6+TjqQN7NsCeGFrvVVQmEjCSavdAKcy1RuLITZLI6spS
k06vmpk0KdHTu5eSyyIjxJ85xn3siEjBm8lhzF1RllaIKh59VXyAJgDAnVG9RcBJVP+qE1Ly1AC+
BePr1w+eT1NcTObkEMg0FWjKS0GFNeIriXa23hKSRGaL/poiYp+tiTHBBe7kDG/xWPYEhftmdJux
fR4jNx0OHpSidVX0cKbMaXKjFUkPHjk0CWMu7hGitjQzKRFDtlN2dPHifIhxsK78TuDe1GmqXVV1
nh1lSqPdH6zyPmHIjEI61Zd15HyMQ5zdkfyKTGmwJRKqIGAOmzXPA3qxNZ6T9tnp4ugphweDTlI7
G3ZcHOKuNz60IbIWqR4bwyKm3s1BU4zDnWHEX8PQfbPw21wXFac+Din+wUhQ3rV9RlemiclJn4FB
LcMfp7CuUZHG5zB3Ia1O9bgfwDnfpIW3zUnJHei5MZp2gu7YlUb2XqHLx3KJ+j7AJ3OsRmxEVpzQ
Fx18DEs1wlsJJe4Of01+0zMC3Yy2PexBLFmvoawI1VJTp704kRU9BUWidpnq+7fUs/V3YMTDIgxT
6tvadQ+9LDk/4iVWtnUXYVg9A+xOl+hEu3cgQuWTNcgQMXsrX4uuCMBmdHJcjNJnFJhHUIfMlPb3
in+1OAW15dkLkiyDgwxz5OROVdxYQ1TfRm5RkC9k2TUeLb29oszQ4qWeFmoT+4yrGaYiCgPPdw6I
L6b+Y3W4MaQ10KAKSYoIdSB4jBtE/2SnkbNvc1SMDmyZa99pOBY0sXGDDqa+LrIWmzJmqX3dOUgm
XScmJNAuCvtahUEEhzlpxDcgYuKba4/Nt9Zm6GMIoCOrPi2hTltGl6wJTyogy9UcJJa9rfePUYV5
bCvowBCRZTG4WnmjINR1jG0MADKGEiMBDyIX6axrIyMbBEmQvmmhuGVAtxrsdwVUM3eZxWGxbqTT
MdF3NPdEykqJxoWl+BUnJcoaeopjtlLWzEEap0AjsSXpCcCoIhtZZjX14bGJhvwF7gYCoTEO2ruB
lvzXOp0Q/qOrM97MyhosRIV1SLC3K5kkSKWNHFGoD2lTGK3zOmZmw8BHk+6joLI9wa7pX0rdmLJ9
5NEsYJKQjzut58i3bVJXiiUSOu0S5IORLxqONC9taKW4CxO3guLcutcyH+dFu/dHFsYhwyGtNRmD
I6Mb261r6IM+M6O1VzucE89VPqBShvQI28u28bJc4bGi8JG6Vp76JC7D9TA0khwaQxCQWGtkxGzH
zFXMOAwrv+cIlZGU7k6QC4F81Re9mgjGalukU4cIlBNu6VDXDk41pZs2LSDMO20YkCJXpuO9Hqgi
XsKlal9prBLHCLow47zf9ma0VvUYLlWrMZPRsXAxXkg4qAWAO3ClJ0rsxzixd0I0VIAIM4aPalar
IIutt7lbI6wwTAthtxrK5Bwpx39uibKnBjY/SjLR3q3IOxOQwElosgLoNgOH4E2rp96+pb3/Nrpd
Mxfcnf1GA7kmiiJVI/LqwGEo7yT2NhCdc/aVOxE5r3wNCZNJlwF/RdVvvNjjDVRO2GxVQo2PPGG0
QZSz+D5CBBsOnPWDJ6I6MYG2iYn9AFVAjyKG7oBw2VVgCnBih4mDtSPsrWtNdRyYGlMAsmzS1tpp
yIzEouJBeCmo9x/GxlakJDgG3Q+Rzc6T0IR1Ofl+x+QlEI8t8UDXiCfQmClNZ56SgbB74bjHNTtQ
Vfa2WZsAnafIZxYcejVsgaR8du04NXeREzO+950Uu4r0JEfwSq/lUcGcf9VkIjgO6DUXaHVB8rXU
0MRS8cfTKdM6npjGF8kzSRjtgTVUvOui4dhPk3SXZHOage9MaDW0jAzUnpcOFtzcLRD3eLqrO4l5
KER/sMX1rL2WCTuUMbr6Y5o1bHrdYG39KPOegmnQHvXCS+5MCbRs1Q8WsiAOvtcyyXwamcCnvrHo
NjcxQW/MoOOweepwujariSCEN03lxY5zC4g9UP/y3mIOBemvUNolK5txIvZerxBgeJlGerjvUip4
bZO8R2ExFVtmMYjBQUbSfIyjvCq3scG5ukmrlmx3PfvmhKZLMErvc9hCQOicY9j8wcbpRz7JLp7a
RYNK+9YL5yC/xrfJgTNpxx38hlg4puvM0Zowop/i9hAJIYGJeEoufFcD6SqDWzz1dcMu0GEYNk0x
nYmLYVikJJOrRVCK+YhUZPmd5igDckKp6U9MzpjjQHh0jl042XMituMEV01Ef/XoBEY1rlVrBw0m
Cau50aEJcXs6Rh0tCdD1X3x7IHrNI+aB2SafKvTS4qklNOSuAdgP5jPie4+Bct9CwpquSdJjRUUi
Wp9bAeW+d32P96zDA7exBfHEBxHWs3C0j7HHnAcHa8Ea4VujA0MNAb/Ixex66VS0jie0ZpBnQamB
3I9v8ML7mHLczHifhJM/aaWHbk7YtX6yK6ZDEDdUCU9n4BMqzILAxyFw31WUyC/44bmswIubJ08M
PZ9viBrMMZ3gi0s9e2UnrfcU6RHYzomsr3q2bKlJxogALcy9mpVM27iPLeATZqG26dxEovmoj3iF
YyxVvje4h8FsiEuZDI6vKN3D+q2H2QMWEuzbR1J46Te/jeXe8rXgMqFPHYmqmryjMchTiCcSCEPC
Nv//D41ZEzXjXztVHZf/MIGRM4Sc4Q0HuP96QrSusnfVJj/OiPj6//gav58pMaJSDVkc3Gbyze8T
I9A3YgZf644nzc+/+/1MKfRfUDHbWPCJ8zUszny/nym9X1ymWLwY1ZqcR0Z/y61qfDKavj9UOvMb
N/g9nGBZpuff9L3H2jApNBvdmKORxZHuWL8b2w4XU4/rMG88e9kUYlY+qX4Gon2xdTLT8nBa9EXR
LskNgNlr0TDrrHHct26pHWVG37ryzCtSmubAH+2mNCqJggivVpCGD9S0gGzRkxK2wh8Tv0K3kASV
EXQ0y7NrXRG1YF8z1B9u4pjJiVsLeAelDYYA2OV85BvWnDyKhVUNhKNKsIdhxJFmOYaB2HUAjhdV
wp4YFv64scsxuLMmyogKh8ohT0nhSZuQOt0il3rKabUuqtaB+y3icxwIAM4eOXQgqCfWdpnNtNZ8
8KdVTL9uGdZG8NyjWs09n1lHpjahm0IwzufRGbfX1Vjbzk65zQ0jWzDkXZEvtRrxZOgGctsFzNN4
M1+mkgBLo5hTGLpzPrHIkJD0UE4lcHI/PZZlWaBU96sNJpC3tlRgV2x4CCzMpFwynF7GEV4c5Lvh
sq2rYm0HRb4NGv4s9HN370wIVCiSIS047mEiWrxLUb1YDKeZBRyCnE5bzJB+iMqvqC67RRVWnLDy
AATriMZxfKzTCG8GaNS2sqpjjs95bZYTVVt4TqqY2qsaziYOlCGEqVPE1n0Zpns96e17bqD8TqoB
0WQ/jCeTJN6nseRYNQ0F6Wws3Ms4y/xjkzHyH/FirZxK0VgWtrxUZkKGSleTf8LxcsoTsSldfDq6
xsETDRufAHfq0hxLi3lRJq5UCoxTclonKaI/OKi1I4UQjTPgeOd6Tc6YMA13Y9KZROfOM8aUDEQ0
SVhKSsvb1S0EeGJZbqtc+xo05rT0st7fB0PFGStt4uRhkiJBZ5rSx2X2ica0aFfJlPRoicSw0ZPs
g1HsuUmC5LZgNkz8b1ds4qb2bguv6deuRsVpTeB5CSep5pZH+MZYZ8cxuRVIq9AgbRpuumNFqN++
nrinOwAbiGtEvSMhmIN2iCKrBJ2Cffm1gpOJaMLrL2jzqiWJk4uOOok+aYwPNczZCM1Jo373SI9S
0HP3ZuTWSy9QL0VqPtiELNJLSI8arQMk36sU8e26B5cHzoPtzPbvrURdVUCMOXQHySNDBzwKRTZd
8pY8M4QtjLwE8VplbvYHJTTji95p2RcyAJ+B4mULrzfTg+BBHVyASio6SOXWa3IcLxXKqB3kxui9
SWKBuQJP+H9k//pv7uj5oTWpQ9dzzD8lsa2+JWH073/o9+1nJhFA+KEalfN//yZYYPtxIW16yII9
tgXDRUvwm3PH/QUQAroYQCVzr3Pes35raboErhr8FBIDIXhF4+/0ND93l+93H3Y3tlzqTyAf8D7d
n/QKUWYVKZdHKmAVopgrIU09tHMXK+ya7kYO/UOLde2cyWYm9yRhARaW9goWRmSIFj6J11RV3XtV
5tHOV167JlvPWk4TlaQwm4Zo7MhCaK4PZ15+Lg57ZG9ozL/Ftn3pW0bL/eRp6xJY88rGz8tz2/sP
+GJJTy9F/SxzM33PXdC2GjYhNH5K3Y65dVY0+A+JILye83j/JGNbX+sxIM8gxFzvgc+5z3PvZdCw
3ogeWSjRy8Pa1rR+q2foFwbDiFb1TFxpx/JeT2W4DushX8ii8c4FnNNV2zblvTl3zBi5IkzqabG4
9ACvIl+VW3R0/bMxN9lqw08+PL/IjiiXw4trp+RYjnVzwfsN8rw10m3s+3aH0kl6K7NjBr+KsWUi
grB98aYYnixt08IVWLresafkHZfGRBjTsi6b4U1+tgYR5dImLM1Of82Fg9jYJ70SNLgAdI1W7xoF
XcxkylHuEzEC9SH87DbKz87j5OVt/5952P9HTDjo8v9rXIG/jYQexzBgTEmqx0+U4X9drB7bLyrL
+798hV/XCsKUaaYJAycd4Nbvxx+u/otlIyticofBkPnDd1wV5xdmIgDE6LH8qof6baWwf7GgfdkM
R5hW4PRz/85KYf3R4wehkjGLo3N9vJw+S5++g1PZdNGNEQvDlp4ohim6FAjl8mlrzlv0UCC8y2Os
BgKftpj8fRRG2Uabi0FaB0s9s+bRhQIExiXz5LbURBRonBD3WiIIBjYeyyi5xWNUrfw5YS/xkmSF
Dv1gUReQDbxEj/44RqW2iJsmXYXQjoJIPxXMW1RJtGmhvYeJOFo1yXS+/Rr4GH0CqW7xENJYNP1h
k0P6BkEVD1fDkO2VU2DRr7ybKK20B6dxdq0tafVpRAQwKCTYEc8PfRijN68om+8YTt9lUAwgd5hy
xfCaojCwgMFMJVFYlZbf4t2/I+7hVa/UhJutv/R20jFBGI8WrwbExbhyojTbdQFt/dZfejQBtriO
3oys3RD6uJFjY629WqykYdGRRM2w0GVwKkuJr9gJicSSPmkQ+qTWQxM6F7vuOziB+Aty+S1Q4Uk2
kMah2hDAVuLocRxMX57K916dHsq02NTEiiyg8OwLjVwdB04VmdgpZV5vDPqGRXwDvvwKefctfqXF
2CIHZrR7FxPCuxyd8EVicloWUeYs+4xKHaBAuzTwmiz6ytrXpH+RALKWJKFSB1mPEbE/SYVjYOjr
G2R7N2VMV8GfOJXIxlt3DbmGsXgXYriHY2uuymlCHFc3u4L0KfT27CGja1uzODNdOKbJnE0W01rC
gae5Lu8xA3p7BNNXRcBdMjpnl96kbDchpsBWn2HV+JRE+FxyDlrbzTCslEuuKPJtZg6j1KjT5cm2
cEeooNyD9SQBQtCi10r3XAcT7zTOvlLk3QYFAgu4HiVtCreiNRmv0Uf1iyRO8LzVBxSBxISAH0j7
gsRQevdJWZNYpNsrR5/OcUI2gun492lWnrPIvjVdZ+uaZXvMDHODgW6jdSJhJG1tnQCduiERYFkm
mt/KzZ6xAWF28/fkWZBPp3S5CUYFhoAOr1UQJRDLNdSc7Ap0hL7GS/+VzgYiHS8/eCbfLP4c3l/c
f4k6eVVw9ttOOZYtzJyH0pH1VnnhEUq+Ajoy3FvKf9Eq9wQJYLbSIXGyzHhtCN6dMs9mMe9njzjP
MXCoF7vCpV/0gLrjCdKL7IC3+vG6d0MCFTN3yRzKWZOcfIVhzKdV7V6q2vtSE66x0uPsOdFkM7dY
q63bmHvcj5wMkuxr4gcPvfKDjYq8t0lz7xrDHkD4s3EnwTCjdoZbskFojxLH6LQfhjziySCEMZIX
AjjOuT6bXuPp2yjddqUVCDY8FWnk/hGU4AbmPjemdaOLowqqCLCnjVHLYWxhRKAshq9JbxTHmCC2
fYcWcalP2ofbiHWFAzgQGv64uGcS1eoH0gd26D+YGtb4aFzvfsx5ZMg0uLJDSyz1tg6uMqahq15w
GiUxBufB5Cx1bTyHcXyjeiZpeXHXC+0grFBbtjx8LccBuLeo6ny55uR0b3JDQ5C+yXSPrJqAacpY
kI5taFtjrLTlaHQHbab9tDhSmiyw1/EQPMfIKhPmbVshS2Nrgo9yC/IzZF4DIpXNovC9Ryg59LQy
7ejDwWKVlV+Znz1SXnyx7DBG59lMS74FvAyuehReyE2X8AU1E+NOKaCXBgHBW36IqyNE5Lok1WJg
Pm0ffAMJasTCs2nI5V0Q5WgvE+HJDcAEVryKhjUqQq8LXrqJP9VsZ6+rYsMsoVooHAqo2KEEjaQQ
1zR1s5Z0IaNVWI6Z7gQcPfGFstOEhrHRcR5ZQ7I1S5NKNLLeCrd4bjjkkUYN9wZ7ESSD/qaZDXvA
mpZOCOlxgsbV+YAVcvTaYpIRR8HWW6RWfhM1aEdKKzmPmjGn+Tz1gkc8NcO7uCjnMexjNGrPPh1L
5ljxKa/yQzS6tNuBibQR5pX+pGgpbaXfzyEgPuT58bqV00bv7JcyCW9KHeYOWj6v7XZlqK2aCEMP
JD2F2wWvzd4YvPWQMUGqHWw5jHNvlOMhh7VJ7a11eFTkAoE6tIgkSnx5pmdyCfF8Vs3goxccl0xX
9sRfP+aW9kZg3wHcMPFqmlyVAmljbg+3hHfkK5susmf6j42OgNbxvjkl8xHdt1hhJU6CyUW6zLhc
D1ZeoWZzdHee4VlBw9ptJpIRU3alyY/Gz5f4H8m/YJ3KUvRIgxpeZUs0RFQXM2ftSNALdP1kPDf1
/MrIbrYMVsO1m6jXVuX2wiGeYmXJ9oNsl7m6nc6e33yxR2lgHeyICvXTbSWcm7gNXjBUMSMLtL1L
v385+DRwZoplVwV3PjPSQGc5qHp5o9HeplW4l46OilUdKx/jsn2jAn8PFChiR2nWg9R2kW3cIrzY
gxLZ1xynl5Gbb0sAagQnw/bVyqfMxD+aFc8o8bo18cIzQU6cMLvc+DFKVHPOyZ0SWjrSWlsWEdoy
p3OWIymsr2JyjJ3QuM4y/VENzlvRaU9B3x2kwEivE9lbl7h1ovrVwJ1f6la4zA33KdSIjm96IJJa
qq5H2SL4arQBQXb/IBREI8v0D3rY3JMRwjTbeRT2kG+asttHFZG+o1G/5zOUmnzXraVD7fnffsJ3
PAG44k8xHf8n+/qevmf/ALj+j1P0Jb+8V//Y1Qn/t/6hqv/tlX6t5PEoQF4EzC8kJTjaI+r1f9kU
OLoDyqCYdizoib+f+oX8hT+hAQ66ln6wMccn/rOWhxRsQeIkFgMwLHomivO/oWQSP2WN0okQtMJp
hs8OBQRVP5XydV3i18HFvA17ZlmxlV6ywkWjw7pNBxPnKjGNH41Nuwlz7iUXNe4gBIHLsgNOFuWE
a7lZvcJFZrHyR09dDqP6u57+7a8diO/zV8XcePiuMTFfIo41HdHDPBIAJ/njaUN2vqUL9uitm0La
0ybTWAchRrgx5Kksy3dGiie7bjEHo1BWNlr2/6cLoD9j8FHB0fwJSY/zq3B7M6mA5XABOFJxAAjU
lZ/t7rIgqdn3ffSJzb4NEXrHguv480uYO/8/fwQ24yRh0sTUkb39+BHUZgSsIAUKR8cZ8qNwHpAV
nKLyrzCvn1jhP/4imgz6nHVryJ/eKpCFGrlrDn0u73IivBtv4zTFS16m3sYj8Hk52qz2pV0jpO57
b+n4enbUBuPOykR2xJStraUmYaDFVr+uBkM/SyXwMHL3bT1rqHZtxti7IoVwrRUmuENlOmvsEgWd
/64h2zCYNn5r3JZamHD/8UGOpf2Kn3OnV7W7MqOSpnCmuQvNKMYt+ZjhNWjGqTdnvcz0QECftTGH
fjgNtfqAPqDWdZdcMvBWq6TyT5PrfcPyfJaT8/zn3xC+oZ++IR4JHWMRICwoIfPg6vsjsQOpLAGQ
WWwtzMjraBhfafWsXLNqlj4NJsoVaBRO2XmbP/+9P9mMHJ4O05KcxWkSGp/LyI+/GGGUU9SeG29d
4g3XLj3dneNOzZVhFMYqkDWiJWeudSrDOsA8KwhOiKH+uRlfaDIY64RBd+vW3tJyeKYYminEeI67
yMt+3CYxemF6ASaHAi0z1n9x7fRPfvrQTFu4DmM+fdZs6j/d1nrrmR2HyWSLajNblZplHfCdzoNk
75z0bb5WTpNsG8bsJxLamC+JHeiWfZt49cJP7d2vC5DJed462o5NXnfdyoWn8aaJt4EOmUg0eXL6
8ufX/cfv2rRJdrHhu8OwpUXz40feGNgUqo7L7on7ZKLPooAUU/36QVd24S3RYcJYNRPjLzDM7BV/
+MCMOdNXty2hI5D98TfTQSRG06tw63ZUVh3wRdAwGFn//P39u98ChNdz8c6RoWb/1AnOkiKVWpkk
23B0sq1TlWrPAe/y57+ENtG/eTPm3EAzHEG/eaYSf//IIH5wcA91yTY3kg/fmbs0dk2ZG2SypgTl
Ife0nr2la5p1Jia1T63kQwTmdFdMJPFmbci+M3pLiHUeMyJLA7Ma6LhnuMk55hqIYDTOKJn7oAGZ
2QAcOhm4DXZR37orNbRAzkTibTTZN2tUEsbaza0tPI18aYnBWEYl3eg84l+DiyGOjI5J22oTnceD
nzdLF3fwhDjLmPhf5TBoV2RxIbzEg7FBfE70pVeYG8Oon4ZmhqzPbVrSjbG2RBcrhipX0Brzi9hj
ehh/VAY4QDRANHQ9qurBI1HV1j2sP9EH7l53Nq9KCkzqd9V53HCC+5tsKQr7IrnYHfegqYLHciId
skuwyHNzoCxTXLe8yyKPBPewI5TYaF7IfCctb169x1HVz8VgYezhrL+iF2YslckvS7wYqIo+siwb
DgmvfXSpA/xj6ByNJSyFchkZ1lsGiHcZMG46dzl+ozia2Ignm0jZJP4QJFYsOs4KqxQhygJ+5RlT
2DdbsXuiIzoGPY7sDskJZ2iQiIoNZBUPUwOmBD2mXtQr06+8JQdOFxK89JetWYcb1rJsq6zoIs35
QASyiqEuO3AyNhiezPRoJcV9LJjg1qQ0l23VMH1zwy3Fj2RjYfqYSL6arK7OdgRzKi3aGwqMre9k
DMbqikEkwAzNSQAADXybCBeLZVXGcPkSe1OWyQexk5xJyu5QNt1hStVHgnkQN8RYrwKTN1qDMFr0
8tqX3IGE1borKNcnRXzkUpTsAQqn9cpoQdv7Bfd5Pm+ZY059NWNml2OnPrRA447lmyWw78MSWNEV
A++nTsHrzxDSLAwTPubgBx85jMBFFrJa61HvrrQwPw4OjBUUWdEymdILCqPkBsa1viSG0r2vjWQz
xeEF4yokpFGH8es7D3rDiaGiPD3azCgYb/DFUBmcaruC6iLYPD7vXfihRAnP/a8abSio4OjChFwC
l5RQ1ODsNmNycQFl4HiPLoLTyuLzxgVAy42PxNEZzGwtUns7kp0JcnZchKU+w854BFLuMCHkXd1U
9crqKD6RgE/X2cCX1UZztYHRfIFEAL0V1m46D3z9tc7jgveMgF2oCsde14CH9H60LFxu2ryJLp8X
zuVSxbTZtIk19jTmaSQEgIh6JuXY2zDHZr0uYFglTlhc5x7HsAg989JBLraeSmfH0YprIi18ETVe
TGRQdwThzeRfkduDPZNmLAuYVs8LlmPxM7wPbl316xec6tadkZQvecFzZQ/Yu2yu2i/jy+dy0Trq
oxmoo92OjyGLSfOLa9S/TcIOUthjjBoCgEnb8yFyGKAemqinqJJRz1viCrlLfEygGK9I7nBXLFSK
IW/xYhn58XN38kA/L2CGext8Fv4eufYHfCT/Fi7lJqVIWkb2ZK6rOitooRgr1tOvMGypcg3uXExz
aDfr6LEG4rsyNV63Y63FWsYHgravcpJLQ301L2djxgcRJvbpc1FqLZaXsKlfYtpGq6i1T0ZuT1dl
YoEW11G+Ch4V240vhFITmySreJF0fLmfp4lwLljsSGrreduxsUF9vsN+VB/zI0EU6N28FcBBvGsK
LuzzOygM74RREdxPBjdZ9Uc3iC34S/Ntk7npwjcsMqBE9aLHJrOBKv5QRZCsq4lbBQzR+OtK55os
JlboPuSjxYpqT9qa1aS/qd2RZoHG8xvzZK57TJy0ZPHUJar298387Qwadx6xCMcpyPSVFfMcgv8Y
9p8rcTTMhRgRf6s+ctkz0NSuxsklqoF2AmbTzOZK4MfUA3+Lx3ngrm+LDZ3KaaOpNDrlng52yirY
fmgWLrmHefl5X5GKi6rn4nkWps/k5TFUTGb8OaYdFN1yvsMGJN+IcCjTWWk23cRX1efcdJXHwpMU
3FZpx+oDPyjbSo+CYv52ke+9RBlPuBOy6nMKyrZlwAuWuCs2n+tvMq+Os3R7C7EVt9nMIyzjulnP
exyxHpIZLHc1el0KskkdbZurNkqWm7gQgEbncriNkOu3faWuNT8ZH/WwJO4k5emWIcWVPqjL572S
NekldsOPbBoefD1G/mhhc+06Pup5t/E91kXV8AhgzlDXg8OYGJoqJpAOFbXZAKa3ZiBkW2TlxukI
tzLtKjr1EZ+qJeb6nKyruAS6kRQ5G97YlCdWyfIQmdhJzB7kZG0BKUbjP6xaAXZMtb27ZrAMhKZE
QZzX/Ti3QS0srcUE99wZgBoB+Ys2ncD00UBp2noojjkbRB95mb/4VdbAqy7TL5qnpntJpO1BzxRJ
lgUh01kZbDnnRNjShXgh4hGCbTpmVMQyWoUtFH0pJ/0qSMqNNXFMQjI0lwbEce0qK3RuRQtIuJ9G
GqW9r3EnlPnOnQ9wKqRORlF1YjhjbhxzEHvdCy6tlgzwmFG2djA2lkY/1RtFjMlhqniciozFfj7m
5Q5p4CDA+IdLuIlF/smVp6XlKUKvQlhLHNFQTRqwJbOhBLE3uu3ApEbBXximip135BPrjOpbPFGw
NYB4F6LMkivG2ISWO+au8cqXxEudhdcWJH0y0r8GtkJsgcuIohBVvIxi0+fXM1wkycBfmRDsFiEy
nkUkRLupWizjObnaSdB/U7BNrtLS9Vd41MMlB6gvhQMDOBi/tATrLjTBKC2kTbckHQ6KdNmAbDMg
34LujTAd0zj0sS/rnOEi4D+RRO5KUxxTr77uAhNfp32rEXSmVSwAdGYZyFTRDD39ogXhtdZXhyhn
/TW7HvtAv6/sxCXxK2UU52nfCgR8K6fHKU88tIGeV3tneO9yP0EAaybzLlCxgUpXP1YaTq0sYMnU
47ZeVZHQrkrE56t6SHlq55PPhFIfvz7LUtRGH2LIvU0YUj8JqDMrLLzjo2zMcv6Gaecn7EAwf/2P
PtbypSHc5CkrW5Okc/2lm9ODNFG/ZD4tjhQR15dg8kyWtwxXt+0gmc8pgkl4nza9omKiLQzOKtbw
/Xyu46amjlJnnwtYHDDxNWuty71tW1T81HyitzyKO0fymLoFhUymizs5D9OSjJS5CiggOcbcohyY
t+AKLt4McVJZdxeSIL/2PTTTeLdYNNkK5uvsXP1O0H3Y1rbgWMhuvfAos1sRXpSVv+iqpUa29Lt6
GuI5+4A7FH3HXghUvpFOhmXhBLeMokgqF28cIEva9FZ1gBRRPTKGecXFcAqIFyqN0dv3FYua0cfq
Ou65GpeqalF7cKQ/l9OpQUytAMSvOrcpNr3lPshIXbDIHikwhltcXRVVoMQIRV2jCe8o4sjm3OhG
y8boCTDAGecZ/bozwmnT4KvG7lzZJ7OPw1vSS4rXSOezzyiT14L4kuT/MndmvXEj25b+K41+ZzUZ
HIK86HsfcmJmapZllawXwpIszmRwHn59f8yqurDTPlYfoB8aOAUcw7Iyk0lG7Nh7rW9Z3GGo5rR9
hyaOAotrmmcD1xmR7GNpFvVFqMXDQ46kfNXW3G5iaV7FjKAG3IvryWVdCxrqnLSKxmtNAwtGv31Z
pHNOK31PsrPdtDMflhpTzL3ywW6sKiYe+yw0/IDZ1sHwkvdCi95DdnsIJUwoCvs6RAq4Oe3o7cgh
bCl3quVeDblNrsl35JRHTcDhWmwTaOdbjTe8spY9s5hKeFXLqQXp5LiSDpSJLqyfypythxT54SZU
PFIEI/NlQw3z224KjhOdSTIJs/Emddr0vur6eJ3rBoA8vV+PkhjAjBM9Kefck3WLAY4ZKGWUhTc7
dD3jMly4/5ngHh4jc37OkcK+1fHorela9HRAOnuNdgYRpsbd5E1B8DUbGn5Lnb/rBMW8wNUuLgFx
vZzufs6b2xYH5pHD6jtNCD5V5twDIvJBp9wVIdtkE7BzJUr7tjSq0DVU+y70+iu74huZ0mUPDLk/
O1Sp64YaikUhVHe1Vyxxy55aRwajZaFH11O8kEQZxsClEg4TpPaodTOMRYU+S8wzYlFefspc6lWL
AivWBKGWPcZ7izgsLYK05UVsw9ztbHE4gKCtW3envdcj0IQ7KXj4/cHf/lV7AQmcQFMnsfE6S3vl
O/VIn/SyD0HC+hom+U1q0rC12/apUjQFgcvBKNOMlE/Bt9zO2bykA3QsNerRxu9SqQedzESeYQ66
S5nRSV3b4gd+SPvwVhdweAkV0/YCce4mQqnBXLq/dXKt2Qi3pQAmWeTUyDydkVDgvMVtHr07Y9uv
7da5M9IZIYfWGpfCmcajo8b8EoUWBV2/FKWSMxCutJjzUgoOtLWpvTTd+OsQ1hmme9+5b4kWwPtk
roNLZKkCI+TNADlINAtdMm1QOfz7LXImAsyxhKQViL35rCOVZHGU489K/aDhTOlKpLNNR0cCIs2l
k6f2Y3xaeOnj49jicUMH533Qov5FU8yFCyaJgjWZgJz38kzXrewYpxhwhcYCFTNH+wav2S5ygMGm
S/xl5ABf6bPY/KBdteTSnnfFOL4vuiZQS5iAzhpJPNnku6E49F08voR+6HLD6Ny4jwcEstas1DPD
YwDe+oyA3E5uSzTYnzwl/Mkcjaff391LB+7HBrrFNyANaZJbzu191gfuRIdnGhi4by2LwNIwIFaJ
EroZ221tW3dxyOr6+5dcPt7ZS9IfJSmQ8YSODeHs45vwcThuBp3fBKa7zeBNbMlMcrcE4z6MDTjU
PtKGTTHU2R76Qb7//av/4mlmTsAb8Fy+fUZZPz7NORfVbAut9dEsBshqrGZdcKD44A7/xWWlyyxs
xwal9fOYit1U2EzJWn82YmvdzWhEEUc/a1Nz3XjZl6nFR/n7z2X86oMtOjr8KCADwIz9+MEqYlQp
S/IW8mvSYPWiYR6TdXFgSaCVM7gPEdvnSul0z4QTvgD8JLN4NNRqDKsO2UX8NmePv39PCIR/+qaZ
Izq2zs1OE/js5lJaVsceLlI/SZNncKXTt7+K3zShxkMF80HW9zJlPHs90GqSab8hSGLiYP7jJeiE
1JwAfRDYDHldAzHcFJpdkDFsxchX2ICN3vkKfPSz0vNDpsvPmG/h6cXDVSfSt9ZF/jDb8fxX7uzr
+B/ht/L2rzv7+4HgMpX96W15UN+41Xm0ndNI5LsNBH6AmkIZNn7u9fRpMopnp2Kp6fSCLVMIgDvV
JaCu5k+zVUjdSr4iLcpp6Wrlk1GTslVTx60AAAoCPAv0dcj9BjiIeNGTV6fZ260+bmaLEgQtoNmY
d4IaB06JAiPeJaRvhttI0qkhJJkAgoLZ0jJ1BFOJe0/PcMziWFjjeeVsrZMalAVFvtYDLefS0Mpa
xnanjQ2rXH34/R0ifr42yyQZSZjpIM10zue5Hp7LloMhvGLcbcCoq3At27BfZUNOX0wiCpwiM6Z1
kFurtu/RwPExaa2uF2oABaGkVRuw081JnR6V3mlbW2dKBOsoJj2HqrTJwxm/KzjR2qUTGuYfrmdL
5O7Z9wuXD4GMZaJlReq6fMbvvl96GazzNcUmRWmzSjxXA4CLyKiQ9VOHq3kJg7qEX14jeZPEVWfx
rh509cGy+vPNL21wIY4gjhAOiXU2doaybapehhW6zPooBi6M4E6I4WZ/8ELi55WG0aEBRoQJrxTy
fKVhChJUOKaVHxR0BRPqHmNKZ4jGbfGezQ0dDklXKl66ywAsFgF7zZvpvAkSAFnZg4peBEf4eGDe
JHPOeylHQK4vFJzlzEjyzAv97ct6yY82weHutYCzy+9vvF99aQzwGIBin0Pjcj45Lji5Cuyxyo+a
3NiIDJF6XYxQdhuqzjEfq605dG/LeWla1GTwTd+n3P1gxfp5gZTIIpgnLvykn7cJLPuNVAZaWt0q
v5ke+UdcBl4sq8V6mD56NfHzBAvMDCJ75r4mQEv3fOctjdbFsqGYXw7IFBWshWUsOWNNW3tGaNPA
paCeW4YcAvzfTT6XTyW4oisnp7i39PBFucZ0lWHo2vccvFepRR6hlXOy14Kmv0rM4eb3X9PP+yjv
2F4GxWjXFxnJj48WwAOZNyOPliQTyS8b1W60lA5Ep3N+opVNerCefTC0/EXBz6txR+gAfVi2z5+k
jNJhKCtR+kFCY7MqTYuD+Cguk9Ia91He0k8Ni5wTbQcyK3IuPJNG5dIzpN+ubXMBODYuaCEEDIow
n/UNjVAS12mt4EqjmlUmR8zI4dht2u0TbAa66UtPpECjS4il5+5anG1HTM/0a5fxiyWIuEw5Ua3z
EqkyaBbLD9MGIGZgfs4qMa+A0oO9xr5/8iXuIrkU80gbfXuZUEpOcafk5NNso8wsfcXM7XU5CTtx
y8uNOhOK4JmEOQjuqhl288xt+Puv8pfLBl4dBDyOwBlknVcDgPCi2mLZCCfIvmnOGNPg+LITNtY6
GssleyCHXJBwL7TN6WbbfNHFAFB+6ARAdWgGRznRIzqt9bkYGI1OsaJn2uBKa1vx5TTatJRBRibT
2mPOuPs6SvgSfv9JlpvuxwIWHy3VBWomoQvdPlvv6xBrIjigxi8kmzHqZvxwmD73PXi8i7BG8Oq5
c/7FcgO5gQiSfrBnLo6J89fHdWubaF7QGhnn+h7PHSEYjEXpY5t0N6Wox1sjpd/vZnTCzcqzHgtl
52soPSnMQp6R1GKHHDX62PHy/+yUiNROl/kGqTi3iMU1rSQDIGeynnWjO6ZT+QSLJl6f5g+0NgyN
Pl8wJtsoiOonWy3TAJsme0JT0sefR49vXNq5s4rv6mqwHvUMMIruXdY9aZu2M9u7adG8EP7zzn8M
PTJN/4YNlAhLF4ENoRli/fsv6ReVBfZn13ANz7PYlZ3lKn63KxMRmxZInpFGMqQ4DQhyaxkJG0yE
FILY7dxmAwmJ82HUU4DdMRVDED8yPFCH0xhm1gkzgg5qrtmt77JlfaucByvB4x+06kvBRH8TTswi
pJ5P/u/f/c/rnouHGyMN3zDH1PMzUtcSu5fTePE114Kxy3xxWSpSdJI0eOlGoS/9YNX7qXiGHcU6
YHIog1/Gxr68pe+uV2QAEalTToK0tuFaqVau4mVyf5rFNKevt2Mo1DPURMmBaKRbxoB9W7kItMdu
W1d1ugWUyN6xDDt/fz3ON8rTm7Opa3neFtXQ8vffvTlnglqhwQfx4wgdQVvzHibKiG6ZsmbLVfm3
X255xFEqmQaHiZ+2nVTBZw/L1B/s5a6V+eWkUVBZDfcOZ8ePTsTueRWMK99iRUHRiZAN0+LZvRqR
IUqiTUw+ZRTZl17cW6yFtdyMBDsyaiIwaoA7syUilj2DMnQf20OwNwytuLZKS/6Jeda7Tfpu75gd
QHN33FZOC7Fp6KvtwDO6obvSXGSuKnxvmJyVaov4siBmBrVKznRzbotdE/PLY9JZl9n1HdTK5JB0
BL+Dnqg2WinID3NdtecMY0UEY8TDBqYIrCcz6g9jMOzoSFbbOqwsPyeu+IiWA8RFl9400H3XHNtM
XwqTa2jUSM5xc2+CJA1vCs7JO5BW/SYDo7TpIv4iEtqLsajtjKHq7ogThMeaEc8iYZZcBWXf0za0
BR3BmrZ6zJx6g1nbJFmY9WBVpl6ywclY7AplxccuwfqM0qKA/asFpm/Kyt2TFRhjZQ5C+rufVGvd
hBHMdYCqzYVLxAHtn9l4Bu9j+q1M7Q8eNPO8UMcIRxEmENGyKumc13+8l72wqj0tY5dHQeHuT+ce
M0M1UjQ6k21qqYX2cqOqqvDxSlprEzb2VhAJewFC1drg5EScnkASWslaAgHJyGcWiblzkR5i4B4c
Wkq9RR6lm2xAhzMIJ0prxxDBWi9diZ1rztrDVA4WscD8epKXbtpIPNgStckwOihJ7M7cdnVe7EXS
uB80nM43L2R/PFA8wdQxLDT62a3OykmMSpW6u6ie/TqaVrSIPnh6zxfP00tIFIaw0cG16GcXmFOY
TSMgJKZkTNSm7Gm/9nXPMUPNiEFaE0u8pn10KjovCnhR1s7FY8l5gmXjbIUKNdBGTlTLXVXKasvw
q16rWa8YuxHE4JqM9DSTeJqy1gmhaNPmg7aWcV7bS4zVFMiYLE9+yvN+5lTlWZ/kpdx1jtKYyycN
3zZh4kmyvGAAswCugOuz2j3Qdkj9zHL6z79fNU8KuO8Lo9N7oEUOCQugjbcIxL9fpXlsainAZu0S
h1DrfsJKBuy45iCuN8DQ+thbx7nefAXfE1xzIa1r+BgBLELhftJSknSjHkRxM1gJbK/ZfdIbwaWs
Gqq7SO3yNKrvh2lqDnYt+Tj4COFdWM6lVEP1KEJUCauxMGJ/8NpbU4aKPBst+6D4wqT+Y/ElKWBp
mTqmadK4Zm/+8TNOcetYFVvoruOpuhzMGpiDCmGx9mV/PH0Ir4tgDw+hvGygiqwZPGIfmvV5kxlo
R2ZKsI1JL2JtRkG498LI3cgSVq2LnotEL/Gu0GLstd5BQub28yYOzbtU5OZW1XF/nOeo2WcQTVAA
zK7vjLJnqt1sNTtJUHM41TZzcC9xCFlm7IW2y5WYNzUmmVBFI4Tlqrke+Zc75fRILKIQ05CNcRTr
z+00q8e5xpVXR93RHoB6zxZZHGEV9Vcilu2TVhZvv79lzJ82di4nTXg0lZJWMPj5Hy+n8jxSXjg3
7cK0pneCZX8tk/4yDodPhMkFmCItnIAt1PrYIehb0PFaJ7YilMXN5EqL6V6lzJfXmcdjloD/vajS
UP9awQdhvOzNF/wW57LvT54qqyCXl1xOLrrjp3r/OifKu+CUp6/1Fsme3TbWrhIV0OhakNznlI9d
NnU7wm4echrSROzWH1U21k+rlWVw5ibMFJwsD7BxdkMlcIgc2in2Du9Ld+PiUXgW48AQjDcesIO6
YtuVbuu3ZHjuTC0nQWGuogsjaV2IyLHaJFHQYUAssXmFi7wj5rFLSTNMV66daDsxKG5MJ9Q2NeK4
jV5zj0xtmZAV5CbrTneNLfmn/jhFBMYI69PQm0+Whqtz8iR5c/EbZx3iSZlPXYDPlnsYez0E9Ni9
baknoTWTEub1GcfxIlKbHNCc79AbwFwNxZ/BJDd6z0uOXmZ+0MP51b3D5MKi6c3a91NROI1Q1cbl
3ukz+x23gXu7PCt1BwNwMML+gzau/GnnIpXVNlGo0ckVnjwXM+cdvSq9a1lhkVPhs2u8J4Rl0YWa
C1yTcz7uTD1IriOnjS4EcdErpssVoysu+thXVPDQ1qC/9H/2XnBJwtdVMNtEGKHyGZ3jFCYkV0w8
132C5JWfJX3DmTeax31ZJ2wfWL5Ih5fyvWyq+U6UiPlATPbfDIxT+87kGVAcCi+TRne2aWiGuwhJ
/Oehz+p7Bv5Yq0TU36k4ngEkotNILTIMTGeutqHG0QYxl3dgInvX4o/Ze+nEygEKg9TqQl7WuCuu
Bp1luVFpumuWt8PEFEtrnfef7Yl7q+nZZjTi1XNIm0SUllXLU9hqybXQywVTV+jPsEUzJDIG4+wo
KrUdyW20nTH67Sou5CqShrPFH+lQgfJAzB9UBb+4W7hJ6MUsevRll/xxpWkcJ0vzEFWsCzKHNYTr
VyubzQl2x0baPBC/X9p+fj2miijSKbE4qMOL/fH1gMGjDJ5Le5floLp7xdOAbM47oDly99FsVx88
DcbPhSXHNsArnHiRqWOAXN7Rd4ckF3kb+JHQ2qFjMrfxhDLUMFznMs4ZRBWzHl2MC0cybJydIsIO
si7LhZMS/FfmPPzEOzAKGGSwHjk5Q4plo9J7vmq9tGpECUbrq4qPEjtlfZ83LNd2sWzuNq5Ue4aA
YBfl12lZRsLCDlBcc9M5RvYV/SIseQdVaAIWehPSm3wA598cZse9yvooJWLUfK9Kr9zMg/2Op/mr
iHjvmt6Ou8kNZrhALIJGt+Bry/qhmbnXDY2V/7S1KphFa8KwoicUZeYWCvJ8ZyDyRSPC00T0putH
3IIXZZTpF0NrtX7pLLtpniIGV9Qlacw+0+UdWSzLszoJ1o8676aXgti2bdpzn8/kLm3Sum7woVOz
pynLbpOq6jGOYSBx3cxtVvOGFP7uDR2XeQP3mCnARGjWX3+bcb/HJDHvaqlxmi9Rhmw6QRrbiLRg
NS27bhKJ5mCBFuVhYbmIjYF6oB1nLuLYHKJWd6+MigF+l/FHrw3dfSN5QouIH9FDKogi8Fqs2Yi/
0Xy3fh02NTmJqIiAW5bsC3xMjXCK616b543qoep3U+n4eJS8g8hjrl1mkz83O5+dSb7m6HUJk7XE
gaezv8RTY25ZwbiL7cn1+yqjZIkpo0+Pu+dw+VCa8goau4DyqHSinOsfeSZpoxFfx+np+l8/TNWa
k1PwlXzBOg5R3/74x/96KHP+97+Xf/PfP3P2I/8S4/LDP+IX//3Cm6/t1x/+sD2BAO+6b/V0/63p
svYf8+Lyk/+3f/k3heUXOMHvjZgG+wtV/b9Gsuzj/Otr9DX7H7f117dvTfSLf/yXh1N6f+iQA5kB
00pgCVrWur9h9DaYevAs8F+ptVgi+Jt/YPTmH+xszI4ovF1MLuRJ/ePhNPU/cIuBYyHGHdrF8lf/
XIbbv+r/v76aX89DMUuzEH13TrCYGkGH0umsLwNRcV70CbYBNbicRoogKJCTNRM8ExIfVkqbqlcA
l9BP0co/DhX3o6MNS2ZK0KI9JHlUUCy9QQUu9jTWwV6I9qbLvdxfZpjPWZ1KHKCOEkwM0+qVTQjt
Ip7RdTZM4TVDivHe9SJtV3YFXmUDqvubVwSTP0aNvActEg/bSFfWa0A5BQjPcqJdr+W7iecMGWd2
YekeJvrBaQ/VHB4cJ7aAHRf6Llbejd7F1R6fQPcEhsV7SzUHc1cUTYFfa0G3Mwt29TXgjfGNbNbg
ubOD7jg3oDts1Dw+8dzRHvPWhN0AVXMzVnQXRXblTbF7QyYgMYNo4PdlpBvUCR0k58qCrtw1hI84
abT1kpHIo9x0Jj/IigS9YRCrz/1clt/iKnauWl0zjxDkHhjQeX+KuXE5I1WWgTKtj7mqZcAUImbC
siLHtZbbIGrg1E550vvuNI0g50T61HSTfmSe3R6LVLzWjPOugjSOL+PIgQov3eZTpojfNqeGsPRg
1jl1wJtbxMXanyII3YsqbqzLEMH4i2KqEwJIsbX3fnLaKyJk+6eS1scVXzifE2kproNiHdIxux5I
Fyg2zJEZ+ZYZRHvdfR+ttNiAhe6QIfZ9fqxSEk1qMKxDPuQklBErAqieFYkbnkxoHE4wsUSyy+bA
Q47bIR0NmYJXuIP2nk1wlupSY6H4s8iLuNoMpsdHDwXAw7C1V31v94pcTjO5sLXgkfpugN1g5A8c
kYDpNYoCeI7MLyNI930n3HLdWzK/ibMskWxPpGQ5fRui2h/IVA8a4HlSUNM59ZaUpG+IWLHkxvTt
rw2D7NZu6apmgX6pWj2/HMrZe7OVFX4eeyPsVoOZP06jyI5uFDgPQ1EQXTqOXgVAX+vWg9LFHWEJ
aMk0T7MWOFmNDI+6+K2xmhvPgr9hdKHaUSiL69mc8l0yOOM1AO8uWjmCuzbWvexzRnlfbUaOkzst
55p5CbIyrS6659mOygsmTuoeAZ68mGPl0t/X0Y+PyVtFxxRla80cWsrHVIEmgxMNKZIkUrueks1g
p5E/wln+bKDwvo74dC1Zov281YMBWn4VJeF1W+rhrQmAkqO/aUY8ZTPwNs5gut+YA6qpQJ/W3ZRQ
tuR28erOKUo3D47RXrOJkK1Hzd0SMncLjuy1Mcaji/llrekD7qaWTbgcrvLeVHu3glRJF+khqqhM
jEIcVEHzYi0iR9t8t1b/vQx+LwMxz2QCy6onsNpS3tjLTOJ8+hrIRA5lw3IAm1yQsWuXGLqUKoqI
27FQlxDDmfrmmN6a4ikbM3gTZVXX1xYaIpwJQdFdtHM/vAd51G2KqMguPLhtzHkECuYyNAtsz1m9
a+TAVu6YCEq2LSLagECgOb33Ts8zAnOebZNUeetA8pDlHJplXRjsqUNj25s4nsgGS59//9HpnJ+t
+AYnJs5ptKYlR1xkXz+WphOJU7rLwdynMvvkIZiVeWp+0tzxWbcApRhlSpYq4oVLWXcyxCNnDjuX
eEDuhloVHPRDuyZcdI5KzqVzQMyYsAckVVn/LTW78CHKx+kgq2FvAZKuzLka16KrkUe3uzICoG0X
zVFkwl1Tur1W1VjSVTXy27Fz6wPawAoHRdYdPaOJjqKiZbBuSNnZkkdlHoq+Nh2oIHq75ToKsAFp
siGMPPZtb8xvOzl4zxiaiuep1/sd4KziReRmd22HU3WdhYSVIlrN/bId5FOp1cGB6jO4nfK4v+eP
clfPXfyUkC10HPuBwpEu3XbOHdvHZzhTqw7mpYCAe6BR1GqrwWqDXdiK8NOUaYCyhjkkPqqBpWsm
abRLLc/w68F2dpTR8xadbQdzhjVyC8SmfmyFbWCy9tQjxHDSiiGmv6PPDJlcp+lFNyQEftF+uoAB
HzoAYoX9iGZU3FBEa59wEYilXR2yt7h6+a1KyvGRuHPn0ZZlcYsopL51U7s/chY29lhJosug0us9
QSiHHOVs259aXTjMKxd54Up2BnkbwzAwm87T634ougpHFg28yCLkhcYLDo+pqj8x/cXJJ2ZAo6Uh
XpAFg1DB5+Ctg+wz8a6DSRqZPcyrtpnz51xXw9VsivZyJpzQJ7N6vMCG6FzmbkqT3MniS2lPQH6x
EJo72L0T6MXcjdZ4pNXSSwxuiCVQd44cZOWPRjjtcdIghgWau63roaPbMae3HaPFKwdl+yZqCtju
IeClkab3XbSsIllFyvAgDxo53nVZ3Ewi+pRBBauGLPe1cLoaG0fzE5SvyJwl/GGWqmZZs0KH1Qu5
S7U3QyO6y2cNjNOywvXLWpcxqS0HZExWHy9xsZmNwHBZGLvTIslKYW3wF4a39bKGunXEOpPFCzaK
eLt2LZb1dlpW3nFZg2thjcdiKFlzlagmHBS9S7toYkU3yuq+l1V5MTMPfrYHR0ewJyWs/5phzGlj
SJY9Qi67hQFgKcLCxh5ShRCr9pg2ChwCpy1I9xSJO542tUSRGJV8mPTSvmlUhilmXPY18J2gndwS
TIzf6G591NCC75pln+zqhEbLaQctVOi+DPCC2Sq4p/HKi1jhJcjheqg2r/bkEg5+gM0m3mBbYUuf
9YYvdtKaaFMwENkZOYH3q5kz0508VQ3TUkAQ4PcOLhgSwam4SJ0hgd0kbayJ1B065WPgQWVDANMW
JEa47jYgEvkC8pzaZJ42HgIbjXtb5LmvKH0wUuTL3KwTLd7AyAJo4wGDGssOl0eWple2aJKD2Zbt
VRLm4s+odKzrtrHd+2IygnxVN1GzExhhvuGMFrcjESGvfdb1UO2m+LPWJe2ngGwKvLt6Jw9tyCET
8bY2EmdsxbDrvcFdQYUHDqeZ3R4WUHpFTQeiaLCEU6/YoezbnMnpUQUqv2673iN/bJD1y1j3T7qj
1Ab12pKTQadhBx7D8F2g/A8y5IMnnBoOtaZCAkYSp38IPbeZVqohztRMCZTES2gepDNan/KkdG4Z
O9prhurcH3lcPtBxIOq41OvsgPwlaTd5DBScFj1TqtAACJ55zCyuHFWEW6cfvD2Fpf4yenP3apaF
4hqTcQfZjwdtNwyzra8cwjOqVWhwGScCcfw04Yqvs9GJj9JRxFfUxLd5VT/s82QcjwkzoWJlkUiw
UZUTomzW9C8obm7nsB0fzKzO12OpZX4MKvEYgVEeuWiuA8NZpM+J6QQbjBM2yIk6b19CoimeVdc2
W8bI2dYr08DnR170GEMj78jetnnhXAjlcfNrUCHYyvX4DkpBtSrMjG5XScAQXnLo3LcxHyNIk2Jt
O3hLS2LbSyhwuliG222JGJ810dTQU+CBdeO22tKf1J/KJrWO/dR0V7ZJmkJoEE4zxCmAwUTOtPKi
lA9Q0Jxl+EQEE2eAVQY/0dOt93zwXiam9z4bWMYBKSiLg6xtgN/6QFFeYN64h3c1QbCxKayDVH9M
xphWUZk/GpYST1ZlQMHsMgXR3E7+DBq9xrtWmbQ9mF307fxcePqj6WT0TpLEdg62VV4JZ7hJCMSh
6B871AMjfUqXvYLHKmrKrd6PSC06r3T0i5pkhYPLCBsZamofiQgx93Orkq1R2xC/Ne5THa7OxTho
+KHAT7+KOkYThUN3WMtyKevnYqRQHrt5PUbWW9dFge9ZlbZzjEksPpj4Qk0inC66QivvHa0XD/jS
m3Edl2P7rU/JFVubaeNeFlXBatOHZvKpUANqj3lo+FB5mu8kDhWfVptNaay8nifRduKN9GqH39rH
XzPGsMSRKOSY+FJ5fho+e58FB4AOyUVhDLBK+KDTKk60bGtxHMEN1ET7opbzdvAy/IPBPHJwMiEp
aMTFjAiS/Njm9Uc9k085lSBp5fPkXWFAnXa2Mssd3gL5HFWx4Qty21fY9UkxzbOJp7aedIdjaASF
XZXNIcmaL8jwr2apvy9dkG1vBMbXttfkDQFwbI/qoUklybxEqDf3Iqyn3B/oH78lRFRhd3Uf85Y+
odaxt88CHMLQ14Pv6vSu0OyOvt7BV4tJRHtsw7GyiTlnKa7IoWVJ6lvoA0LdKRmgc2Yr4f5GANA+
0J6YHxzVqYUi4HZrQhAu9TTCkVrymW+zohRXCUf2lRbQQSeRStx1AzO5DZ5ZF3WD9LRPSPrMW9Mo
hncrfQmaGS+BGrFDhnPk3GiInPZ1nFIWacVVvqDh9MrZ1E0WSGxPie/EXcUqIjhjjI22ye23ycmz
ZOeVxEiuwLIX6wEwNg00UPQDqTQUhBet6K9tvXty0+dyvp8InRYWASFVIZL3xA6v0zQvaDwr/U7a
QfWF+4vNi5yqmwFb4EUWFepJ73viheKMLsRaY59FpCm7L4wIhs9O7plfCA61/2TGXK1bvbEO2HiS
IzsBDMws0NZulBCJHZBDX2gNRUUSHto6Ia1ExhKJWhfdxYly7vHST882XiSiNsP8UM/0BOfEsday
SO1s7xJMP7OfyvGpY8lbq6IkcbbURbQPLRvNfDxVW4u0GPLovPGT6IjGtDVIulMmrd3IHHNvlTYH
2YhKdsqCacvwHQZma+vpygKGzSCAIcmtnRXqAEZ0BM7YWdsUECNafCq/XrTELXhdtQdF5GEXziIJ
MZX8hxjz3o73IDZVmM/bXrXJU9VPSyDbGIbrIs7vw4JFdNWUGkiRZcN1nYhsLyP9nJF2ekytpvPT
QFGQLbrwjjEjKX+O9eDVRbOdO1UeE9YMSN1TprZEPEixbjNtcJAEpzyBaaGzYM81tAkHE/iKt1Ku
Wy/nX/QtJtApKMzHqYgbQDqzfFVgYfZRygoRmLhGm9aZeFTifF8IQnPaoqhXhptCeExKVrNhIOkh
TO0NOeWkzRlBcIVFdFV40YtNYyZJ9UNIgLoRBRc1gRorkY5INMroqc1JoI4k/t7MnqcjHb5iQ/lw
z7l8Lbxs4NrmgFkdLcivolSAKxnIyqBPMGPstiOOSbHkbO6mxMq6tuQSBECL6tJ4mzvQGFI0xTvA
WOAHgxsfXLyP60oLcI2YAaF7RZGQ6YEs5UsRW/BwqlQE95bWe+QsO9ktZ5X2wort7qCjkyN1Aw7X
Y6JZ/boNY/Uld8wcVkdWXiQaLmVbqoT+uu7udTOGjtnXFRolplFNzDBsBGk6JjKDReBhuZOJ4fOE
mZ9bjmu3zJkIBkE8sI1zeh8RaYpgIBGKJelFKezj2Ownl+vZFd6XBrcLOWTuvSh6j7wdmTyCDrYO
VZpllyTcugw7NftAiMhtiJu7+2AMdS6DxW62QJgs1OUIjCHinalThoRE6QDktQ+CtcF4njivddg7
UCTtwkW5WnP+NbMxfAidosC1gKKn3ERAou+I5pxeHDkrMnMtO9pOcTLDM136lfR0MBwQOUs4hBHN
lrYqTh1O3enwHyAY5adLxz3G8JwV7GjMwH+Nu/5fN+T/Pw9RQO3x7dTxP7z95/+kVQHKEE0PfjHY
hX/N5v91e/7x61v59rX++uGv+LtJbwJGR/cGScpgWncCo//dpBd/uCg/bUaHRCsI+79b9IK/QCJI
/56+PhKjpXH+DzLd+IPyW6e1QsYCqTyYUP6NFj117FnDhk9uItbmMzO9ZJJwNr0cc3tKCctOd60b
wpvFefzeTXLcDxp8qDTjLGE5rX5l6fXzNMphz7B/8hknBVvKdPadNALGRAOYArBJ3eoZcjOiUjAa
kEBzCDRWUX5hVK0Q+1njmkwPLLJdb5NENiEDithWkdhPK0wJbCStlT9FWpzvyFCwb8rBSHdTUH6u
MmWv4on0kIw27cHj576GNZj1FkM9tN7UXoOE+KRSwA/m1JGSGiyI03e7Hy9wug47qwLBmqe0lMz+
PcRYtkZlCdVLTA8qyTlyJA4ZhSarXT6PAUglAlbTKbhGEltv3Xk0QCpSDIc9/aMivO5U2u/ktOx3
6HZkB4fdrkmRkXEPV8LCxiTS4Us0BPeT537LjeSJ9Fn2Al0d+XQvrOn7CEX3GrT4faBIrVD664w0
FPhv3rLu1eOViyPh4BRRt1YM21YyiYgfGr1rI0EDbv8f6s5kR3Iky7L/0nsGOImQXPSidZ5VbTbz
DWEebkbhPA/Cr++jkZHVkZnVBRRQDVTvAuHu5mbqqsIn9917brdqOPlI0NdA7s2DxETTj+m57MNt
jz3eKmg8Rc1aEmr/YVh0gxkeADK2Ff3SvQEO/lIGNzqRYHIJDKrOBjy3yyAuWtSy8bGeRc8zqv4a
q5RbJr18q8kZx5WSzjUPYFLMTEmJxjGUWFYDSJw3SR51l/GuN5MlDyL5c0itHWDIagGK/Wx23Hjb
MmWiKUHnJ/MnyjrUCzcDPcNPXDfltPMMhxLhSTBeGW+oIxDBMzJ7E56XxvP0wnY08JnBfhtM5S5M
jcuxxjKR9kx4Hdw1f3a/wjm5eJHHe2K0KHSlUntOCK7YofFh2ROapEdh/DRsdAq+pmljktKpcaZL
oFqD/BtP5N2fbFGtYtO99rEHg9CwDj1BA24xRbZRVWotSDXB1WC/wGIV23bbQ30WPGOHYzrGBXND
8sh9NHvQdXSr4WYv0KG/k9Z9DeCsN/74zg10OwPc1bWo1hZTq1PhbGmcW5s1CDwWNznsoAUB5fk5
tj0ko/jLy2V0aky7QqtrASTnnfVaVUZL1D5q137CHoQCwedx7HYW4OVsGh/9uqdttrj6YfIwqX5n
21znXXqW+/fBB4OcqxR7JOXJNA6YNHYsxsC88bLtg5louKj50MhsO+CGWXaGQd2d63/UUm86azNF
5kbyaepn/1DwM4fDuLS0tZSV81iMMbzfiapHfvhPN+XKy9cBy0yjzyByuoxUtBYpXUGA+jcK9eLQ
WH7JvdVWK8dPc4BLqox3ZTufBOTwBXSIHm9yYfGONrzNnAWPTickLA6o+BhQuVvZ6ZMO2sfmbkef
4VqwWDt7k/09V+plyA2YJ/FOjJ69Vc0UL2sW59DQDO7rUdk/M8KiSxs++Cn5HRsFjsRua89yGXXt
71nqtz9pc3ocHCY4S2hzm1GTBN4l3OMGYmQ25mHfecTWpM/059bYyUzsJ1zG+bZ56hTHvNX9o0X7
9RYPX/gSjoP4GRu01kTRvJvs6jM32BABOCc7UZbZOenMe4VXHVE/qc36F0cHeiSNzVtSO0yyrvuN
+/K5VXW3nhVFgLLFTBcTu72vkqhZdXXcbgbCRkESVhuQOjU+ibJhAiQP1GGKuc1jEF/toq5w94xi
MwtWtMOQ8nnrsZK3C3OweWvO07gRADCeIsfNttTTUrgVW/C2C4/4SWdyS+8KwafCZjdhRqwJJxvX
S0eNoh3OIW/gKjxN7qCebAt7jDY0N6rYMw9xnXIv8VDFJvcttlIH04n5NcAwb0LeLyAS7QWT3rQu
VJ1uh4p7bN0HT4Gf7ucxebAHpn/FNgCVVbwl4XCDY/NYKU+tuEb8KHwuVuPo/UQuoU4YHHxsuz/8
pOTEC+1pPc5qSfUj099kFY+6gKXtOjwEwrxDuojuBbslLnWfjL4wKWdj5Npo4ukG21u66logbb4D
GipN8kMwIGV4dqaIyYR7N3RqTiYWyk6a3bz4HjVsHG89wgoKLcFPZ+8jtKsVrS2AS+PkZ+aFz5Ea
LyaNwNDx1KUl3I3ml+1SnD+L3sgfs8A8TpWszmPQX2tYdAskCLEGL/G774cXYyrvSj+5FuXeVI7H
pBvMI5SlTe/gMPHjYlw27fQsArtftm07bxBQnZUunGWIAp1VOGxbW1fnXjjjK+qxuWhyi74Piubq
BtEm107DgTn/sCUcMd4u6T65n7B1tmGAkfTvyXgTRp25CKT1ywrbH0HlwepH2YZGWPOMJj+owqJa
tsSCWU+wVvBV+9WYWf7Yh42Gi9HB1yv7DeUraouLsdxm9myv2kq1W5fi6P1QmWhlWh/LMnxLDThI
2guLTWZSoLvIPN94/n9iOvn/bMbFicE86eOjJIGKyeMvu727yeXPgfjymX/9z//xGrefqfqsPrvi
n2ss5b9+nb8Nuj6DLnulO/CD66fPFvDvbhR+heUaVnF+8Q7DuP/Kn24Uy/+NiCDfjsRtSWPl3cT/
56hreb8J8oNwD01QZzIgf/efGHWJzf3zqEs6DEsLGW6SprQX/dNu0sgzYbtG6W6KjN3o5BOsM9ry
nel0XEfTHO7U0H3Dhn6SQ6XpYCHMHAvxFTbcj4e2LleDG/XrfMIsBoqQTks1cYO0OTDy5sU3c0ze
8l4HcJdWG4Wv0Wbdyw22ZCxipET9K0dkX8owAs1vyczmJ1yvXYsY2eEvCSLsvOCBZor2Qir6KBFe
YUtYqj74WaWPrAV/ivTU2c1q6vANSB51+YO29mEuHkt1cdPbmMZfDf7Gzu+KJfGvD3PgxG3zp4Ty
AKNY9WH5WNTCWFRet8rc/pTIYGnfA6+6ON71ozF/4gEkkY+aAZAdmYo0XVnVuOL5u4YLB2IGJ87o
Pvduy1V/+CVdghZNfsZbCGoGf96EmBQjnltZt/cL3BmFXlKXtqSnYQsEcYMlKV3QHR8tWv/iB/Ve
ztz3DVpHXArdiumrso+No06O/EwduQ/n6sPKsNl69FZ6QNb94AGHc7YocSJ0TbxreFbagabunN2W
+9U7fOHxIZ4gNWXAmIpH/IML2KyLxCfqlCxwvmfNU2aAoeEMm8V7O5HyoxBpnJBuOEDJn7ZXfoJl
HA8EFtjYBQmZvMeAXo9+PnfFuWsLonOsgGkeR76aGUaz7IaSA1a0+OThhN/I+Rna1kLRfaRmXwGb
KK8QzFkJkNZQtKcp4e4BNX1WbBSd+odbvWTK/eF1JP6MWustZrwGr+aCBDERLPFaRrxrfImlf2Zt
Yhbjhbz+NTIpWp4aYLgULdM5RXwsxTS5ZLpaNDVF1LwTebXZW812MgEs6H9HNl0ImPS8hmhiKARt
vhp9uYI6jN9zE3fiwFntE7nOPiaz888SbB614xVgxpQajoDM7WyJnV8ZC09+Wf0rK9XjEGDiIRWi
9lEC/3mMx/js89CrWuOEZpYs4pbC1ZG1f9O/VZPiQ5QwZLK1WOQFzKeusR9IFL5ik3k2tfkRS/GG
BrIecm9fx94vp+Sj5lKws2wKhsnAYgKHf1xX+hj6uIHI47yOHZaXEpDQWMd7+HPBMpqoAon8ceHq
/NOfv82cx4/j3Yayw4odGGyKzJUT6h21Kgutw5r/2T4Iyu/cIbmMY/Xdtutwak+DlWzStOOfzTGO
ROUzyp7qwGQkUtwyqru3c+1F456BaZd587H148OU1mezzjdGMFJzSk+9UWwTWbBC+SxtVj02DVEY
xxaT1T77QCf51GTvDK17v1Q/vMr/YfBqD9YM4IV/Q0yTPOnrclEn7rcNSHSTdxsaCMOlR/THgIO3
MkZjGREc5CKQopdTixV4TND0kOafDI7HnuF64TfGg93IJ3PGrBRZwyloG/YqxqnJxk+4Um86fHVK
c5vO14y6G4x9vBYabxAkvbDy9/7cvBSOutiZ/OlE5Q6t1loYVbyutf1kZv3Kn8tvi3vAuu29X7YS
pCjR2UL9jXq1LgFmBLV/of96N9veIyQrxLBm3QMjM7sLWv3ZqfTBNU+zSS3vDNQUy1UuzVPKkGOz
bcJvutcuFe0iOLs1tSoPZo6CmOi3rBueel2gZI7VsXT0u2nXX8rzjhrySz5/p3JYJaXz3ROT1qV9
kmPxe6LqDWAYPh5Zzd/a7wLGPccCvJwgtqtN5tBhnGrS0f0lFRONp/S9TaBJwTp25B6GV9LYmKCM
wjwXZUaNyvASGdNap/oi/e6su2bAmmZtMB/spzTcdbW3rN1xO/rjth5giJAce23GILz4CTbFEQzh
kjW6y+jTH1U6HwI3WuZDc2tcYtmM5xjRV8SpzrZ6jK3irYqqN8JFD61lY0gZ1sNE0sroD4kanxMo
mm7lXQWc0TYWl7Eq7W3LHgXdexOYm04naDvFgJfOFp+cFrexc1AbEF3HwjxgOf013kszCu/KZ+QD
7xFw1JAWXRKZ4Mrx81NR09eQNJxu9hZRWyzLinY9w/JepFH9Dqr8o47NNYd0K+2bTJzP2ntyco3l
r1raI8EoX7ENKUoTFnj2EU7RkQ1YvO5i++CVh1RydZ62+LmWofEL7KuRVDcyufyjqz0wvX1ZP5SR
+Y2o/4P2tyXx181sDj+8uYUfXh5kIlZCV18uK7dhxJVnxC8AEtkRnRI3fcljiwInjyBlGLA74Cj0
WgquGerXfq3kIpidz1nPv1geVQtThND+LS6uMecwxVaPzeD6G5JWK9iuxmZS0N1cscRHs6rk+xhz
myDT4Tf57ynYrY1offXDivdzF09/k5n/C+TY/47OZ2mhh+Od/Y9Gz4P6ZDFDe81f9VVuRH//k38O
mx71NfibWfQBd3HlPV37N1WVYZPIHtfg+6DpeH9RVcVvTL8IscygPkiFe7j8/6iqAZ4IWlzuhB8h
gQj8J0ZN8ir/Mmo6aLP0FPDlXAHziF//S0LDzM0kCg09b3PLnZHIerOkcjLA/MXBKCDg846Sb22E
iLZqG8lOFhnQH5ZgWiNr1ba2i6pS1cPTaJJOXniiExt2VPnZn/puY42qeyxHzd7IYqRMBAmeRaWz
eKf6sjjyDeWr3C3HHVdGnsJa+ON0klgyjhAqi/gqepiOXNccRYkXtlV1RGGDHp3gunt0i07oO9MX
2VBQP2ivp9qEJF96im1wmcQj65VI4MYlqs8KJyjEwNwaJo9DL+od3BPA1dZUvJMSgVPZc9P+xQ9H
xADrK4/qyOmfvVaKcUluJKN0K7fC7Sgq7pTs4MYSL0PucLWUQ7RpnNorNzE1KiVI2TC+xJ1l0oSu
ahemhcfpebChAvNsIo3GBMRh4e0SAogm7BQ6xJlZ3dhbBnKULPxVYfxAIg2Ce+NXfCohUX/WOcVo
LTsBrr1l6cXHCW4Cn1xAy4QDCbVRvtc0LbvJIfTfo7HsPzLEXXch+678smdqxpTrGUxpEL1O4Rzj
+EJBQewV2NEXfRvQvyeqKUU4t8ebMRvDQ4Kz5Hf0N0iZVOvC+tb1aLy3tauNVVjLtqQwroXfa4uw
WtlulKFqtaChl0Tis+fSyQbC1J3ZEQ3FAV/SAepb3xIKR0bM3co+Zo+MI019dcAunvLvbRw3sbNU
VdOwhfRomFv0oREcrRj/lcUIurKbtr5V2qhuamiaHbalmgpA37zUE2yaBeWJ9wZ77nxcCvLq02y7
6QJQ3+mXmgc/574HF7OBlyPBviz/4HO2sT+wGNCF3nYuxYGlsPRGRen05ulQn82oCHZEF1kyVGX8
5gbQWxbO7HNBMn0fx0M3P1nlNN2oDIS5302wAO6884Rd6poaSsDYFZ6n/l6U0fO1tpQtUslhjTjq
W9DrvctzPmrvCJ+5sRE6ob39Qe4swyaEsduVOzuHvlo4stgKU+WvDYYXaMvOC9sSbg8S5GobVAsK
FQZuH4hpeYwYOY44bAfh7ON7H8xIqnIVQ9A+1mFDcUIX6xf2wRWL4346gB8kF+ABYqlNid4u70wb
i9gSszImeXR8a35wbIgrzC3Tlfe6s63sxGNXUori28cC+sDinaq/XlhPczTOr0beSEZM7H2bMakZ
852pKl6xFdhvbplUrymj7XevmuTVs8SeVW6/c1O+Ntlwdqtt2smbtvP6o7bz9qHIXeuT4QOzfW17
wRMccnNZqCw2l0l+L6ILOFPSxYSFdD06rGtYk9qf45x0uMGM1n2x7Tq6ugOAbZbl+U8STt7Vx0T7
I2G/sFa5CCMMtO1AO58X7nQVW/s4L7NfXhtyZcMoZVfofEJfE6+YGevNpPrGkW+93t8Iz3Qhzd9s
vMdq5Y9m9jLXpvegc7o1SZcN0Eu7nAyxsEZ+ToOCW1y/1odDwbWx7d2JzkPaecOL43j9QXNGPIZT
HH2heqO0yWHSb2lQMF22HM07WgDZ1SdO6HynTYn+3QZOrVho2fK5DwqLJq2ePOWcieixybnlYd7k
0z/0zAYlF5CbGROFXVYBy37U7Okk7KgjHjfH84baYTq1TVAObkzRH7l+zImS90DT6HqDOcbsFm7o
NgeWaAiyTdZIa1VY/bzLtE94sNCqv/mWA8OmTPmQVJKe7aXf2e0jsRFa0csJZtdAQOSJxt94TaK9
3ptJII/YssLHKHPdD67u6YG0WviD4pons8qnUxL1I1KiqZMHfExpvoMNyiKonW1mFyfq9+nU2Ozl
DG3vLUs7J5ky0WZ1quIFKo+6MhAHF2iIcAST2eh5ITICeRinonFnxx3+RTPOntUQiR82/RbrYYi8
o+Ur88EB13OI4UieMps8R5z2OU7wXlXrNJ2Ca15ovRvKSRzSpEHZZl3IDTYzxxh4MfYKA28cVQvL
UQb1mY+C/SKxlT2Q8WCA7AYitkGYf05gbj+NzOm33NT4nkfHaX5ZHaneqYzt54FQ9Hp2C+8+7fmn
qGmq36MwGj+DKpm5b0HhwUNuUF6xwIrf7CRq7b1nI0OftorvsC0h99+nDQjXnbMZasfQK1u0Yt+F
U3lKRizIZX1/RbUTKy4lgq3IrPVeqSF9MDworNQA+RQex1PK89avgvoS0KLIfd0S+R/awfhpEA2Z
FhAiw0fV6f7bYYPSX+GRKVorfTflhp97xTmMSewWfawfGnph7taCtnkoStoKWHdRSWXlyX3l2fKo
K4Ye7K0cZHpBd4o2nsrLg8JpxorGSexfXj5ifjHsfoQt7zjxMRCaMhJ6TMwX6WXxK8/sFMpwXHXo
KgE8+0IY4piBnNkGUgQvgWokZq6mL5C6kqhYpnZvHLOYkNA+Htri2Slqp13UXZsc59ow3aMqtPNW
ovBOq0mA+iLAi4OkLcrD0I71scOf8ziZvn1wAyKkWBDvclpEVrOcx9tctLwgAYfu3X3ZvYmgLr8V
OIU3c2zkNuvqYt/OfrZKZr+gu7N2SR44aHb4VOQbYprqF93oMA4JjE/hPmkqeY6Vii9ZWKdvJRxG
lHFesy0ZJWzrNVTXU6B7/yOYmeWnWL6bblZtNf1BK9tweTvD1l4FGBufjcRJ9yAhMyzBTgV8mL2J
95LIri/WVRZgfxdp9lFE5gjUgmN/kdhNdQyUFaxVhwcVzJY97ewpUwcZl/1eQ3pZ210tt2FIyLR3
FIzJhGYDGD3DD21r9K04dWmzdbz0w9f0OCwU1/4dTQn+hcW4wlNlmcNXKNpg3U+kXxmM1mZ1t+46
7WdBvGeH5TZd9F0qjjAEn10dNmA2hifLG6q35t41OFAdFy28AQP3nAyCrRYiKmdTFmVPMW+Tt3oy
EU7DYd7FozGAz6ON99Geg2E69IagqKbsK0ClhWO770Hb6Z8VMUVaTznVu8VIxULD4yds+93cVmyJ
kT5YqUWZ13I1ZnfAQhhsattX2Udcy5EXMaCLWts8PuH42dZyVn16Q9HkkxqUOlyVQGBudEk+Z2bk
3e6RvOfYTDxjWTr4mFl49ZgR4JNwGJaUH4jcfO7SxNkl8KaQDKJmE7FxXmLydJ5Hdx/ykm+w0y3o
CBDnNjfNU26O7nrMG1yfgUnkpVD5PreIZeERiG6t31UrQ1oXjzvnRTIqs/A2x4ewLuNTOlOAzUbD
gNdq8YxdjOFdNfHq0VsNdDOxjQySizVNzSmq85F2Qkq/8l2eRt25mRkW0f4EwYzhfs2fu1I5K1sX
hqQFyuxe4dNLSGiTG73WnHU8wbR4rKh2SFZOz5QIWKDIiN8hqyILwkJ4SUBjX2CvqFvkdffQb6Q1
rlg9zQcfysE7XQbyhcopjUDihdVdQJCvNHWKBw474B15baoPPsAmTfHk1Za54bD6D7LiyZun6Fyl
AsYE3ycLz7ny8csC6A/kkJOuAKRSr1LmzX1Bro+w31wE4F+9rjV3FTDGjdM6mGYxFTgFp6a2jFXf
Eg9bRJld18vZzPlX6qLIWbrQNuM1qQ9B1xoeqU/DcNunAn4sARJm9lWVF/l19rL+o/Skrlb4C4tz
79/FGczIgO0NRhx0JvPqtzL7aFPoE2vlJkl+bQtlUgcEQBt5QYE9wkERhtPKGiZkbrMgcbWbKsuF
6M1beRcOdvAWej0XncGjI2KRerxVl3lft+XByIhgrapCkz6Qs/XWtoYbbTtp+sdAj+O0TOwofqG1
PdcPedkAKHGT0v1uGxdgXFXnjd6EZudFtBL4KMEZgAd17RyXK0eWlcAsfWXNPPQyQHxEQh75zIwL
gUuRhYOamTU4/Y+dGnZNnxfHyXfcN44l8SjJSbCtCINjMejuaaKNjfLFbH4jhOQZi0BhR+X4Tbol
FCv2HBxJ85+Ypf8CXeMfUuD/19z3P/yu/+aLun8QOkAL/0fqyP8qfqnm899Nhv/xJ/9UR9zf0Ddo
9cLPhnCC3vF3dcST/ArxBSIi/yaC/H0VF/xmsYjzTMvyLGxp/6aOWPZvgGuCe8etYKODfPOfEEes
f1nD8VcwIRKNZOfnY437R21EtpkxWARcaMSJmEZV7/vPs4fMthJlIK+uR4PPyiCYtClMuqNds0vW
WReJ1V9etn8npgl56E7c+Ws8nW/D8wOSCMKBSw2+4x+/E1PgxjQ06zxKOtrXlBbtVSiDcD+Q2Hnu
0zg4TTBK7oTUPCwBppb9jj45WgqSSez4X/GGQohyW6Yqv3utKf9W+KYXmYzjVR6F4mZ2Gp+ITXxd
B0EPopQ6hEVS08VGQsF+UG3DTFnbxd5XPPWM2pg7dgkZ7rUmHYHGevoOGCuWyuzHd/L1nr3pJKDz
hAvgUfb3wTGwB4RZfj87sH6y9k0op8+STlTcZe4F2IOxA1gmGJfazvk0hZkRI8lCkOJ1BsphokqK
5C+7Hz39dFByf1lpI57vftZtiVvu0KVje4uzlNauRKUsLtBAfnYkKPa9HJqrwpt7wD5kryRR6w3r
3+4WSSeERWfrtZk4dB5Vuyk2wBz1MnrRbkAyJnE1J3tiyXcLPQYrj2m/qDEwSCoTxEwKutjnwbFP
dO0YG37L3ToTSjaPqtm1yIsnOuPH/eATcmx0til0pFe1W/dH3RnxpY/daF2NdbX2+tpOlz3dJRvN
CL4OO1evIyG7Z1FjSQxgMK0IoxLZK0bx7s1+uG5026ydxuSZ0zozP1p9m1MO1Jy0+jmCJfLcw2d6
w8c9bBLRhDvb/UM7stmBoH9joGuGX3We+GtJrdSDm/vYAUNp9OexAlULuIismLQBt41nV7E/LIzj
XXDeRBM8tcH0rp6TYHsyU5Bisxlv7bywF2SdxdpL0TlSR3NpbWW1cpXOdpJgWBHOKc+sfE0/3y3r
7/kfMprELonSM5XEOweS46rqmvoC1ad7j8m5bwscF8s5ivCzF4bx0yNJS2tQoS8589QqYO3BE8Bo
NjxL03XltPn9v+SvqOmC7ThV0dtsGxgyDWvQ54gesrtry3owJ8e69fkwXc3KmJd1NUyrEVjsgtzK
PSLfcJnp520Vdd1DlgkG9PulEft4sq5nYMlgDcjTyzm+pTourjAlorVjx2Jd9Incq9qGMKnqaAVl
iPIkr6u4tlasdAuHSNI9XlVkOKCLIP92Rnxm1hjkz6HrjQt4wt6Kr1Eue1XLHRGk+TRhP9rDHwBP
UUSksakA46mdY8vOjSAAcWn6y2lCg8OTw6a5Y/pOUWynLRAhk0ZvMhSYbMTgcUSQ7iM9IFdGNRF8
wtGa7+hkdQ5aeTRwO5O8xq3hPDIkMCOwxq3meQtJTpz90tXbJEOEcwdpnSNfXQMOGXQCF9BEjmOW
OSAyyYQPlhP/rstGQdYlVxVkKJRWMIcnbY0m04xTv0ec+junz+ShGYbqXKAgYVMbxMbwPHlt+baX
NTgKAhSu82lXrCll0oldN/b97wz39SMns7/PvLL5YddshC0vAWkXEYqEpNv3FJu6kUz3SN7LiTc/
aTav7/VWzIymKxUlGHnbqu43WHKxjrWBX12KwQSb3DdRcu5ZR5NZgI+URAN6ZOm3qNwhVQUWSahu
Zdemky39fiAmajmjXA0x20jXCK8uwcJ5aYugxBah7nfwILY78ZFbfv9g0OBIWoCS1Ne2rmZ0wjC6
SohVBzYAcCscpcHhCVq5dV8cRp2rj8oqgIv6JJ0WuRq4dkxOkG5glRTkeWiAdE5YPcWB+HvorrFn
fulUphHIgALMat8VBz9rxbsbB91uTu4AkaG71wAA+d0WrjfNi8APqu+4THVFbKvpvr3WB+g7zN17
bgX9rpLltVAGV6Wx3RX3nh7umWLhE24hlZNZzIlaBh2f/9n9yLxUBqy4o/LdzUlVBjin0coIHVNs
7y91nhd7ZcP1Wxk222riuCF2BLwH1pZWZhcbcaKH4FTloUXNrSFa3IhJ7j5FVelMm64yqs+Wj8Jn
GNrFa4nl9VyTSFCLsOQBTRCPvy0P5vGlSnDC8ZAK3ddoGN7TPDCOKFRTeDRd3SylHDFNig710Iwd
otry/v6PqgZPKHUlNEUV+IunWMtvknnikUdh6+9JZWTJQ4epFRelFT/1cAufFAgoCcC5tsVlyIP6
O8pbx1yr2JNvRT05v+vR13sEd7HV8SCPEnTsF9V83D9C20x2ho/ZLkzcSeGmGOsnblSSytb79J1m
3nawkEDc1qjlYxrK+gP+Xv3oclo/6byud0lhDJuojWyxqVLlswp0/enszKGzc0XMpr9ldhldUmTd
MHqvLSOwf21hNyeHIX00gsE/JvBU8SukWDXSMqRVMjBrEzGhiT9GkfT2oqniGd5wFnXwu8pe/JD0
SxbXZCZrzwK0uEuQmU/WxzLAb812YFEl55Qct0b0oEYxvmdNZb04xug8lZ2FEdFqxcZ2pvLKmjh6
gT+m9kw1KReLgS/BrMXqk941ZNIpZvkMTudIIsKHm+UbD0IDwbfqnoqccS6/vHiCHjsYhl7aUTi8
NJNVJKs0qXGrSJogLzrNbcyntDg6+A6HXCyjHAt3YnGXHqNojzw2/VQe7T7cWtRbhNp89u4IC0NB
DUN3dpbsSOzlPPD8zJMafgk16rAd5mvfZYT06gAbiWPmBrOYv52mJCP2QxSzbZc0FnfTsQoLxJYF
Zez2zmuneTzAw4KsYGLT0raVqGfGBvlMFIzoEwptMW4DFkO3tOa+QhiXt8Jc0gaUNE6DukRZZaLj
bQPjXS9J4a+w63rHMWr1WmHYymH2Nu17xVJ3ESZC763E7ggpwBQRymGLcDdV4aGm/7yco+vANXvT
ubxHXdX4J2mgJdOvFC9weWFSUuZ+aop3afafoYA646QH23sHX+zQFz3gd3eRVGhuK5EMLXZH9Orp
4Q0vdH2jZychhI0Gh39L+iz7eVhu9R8JzDYNtoRASVmnQbZNQuHuaPKVbDdiH1aZHOpLCX1r6Yve
WmAQrdZTaFr61k6mXR7KchZnGeTDTQllYGvBSnykvCp9HvpQYVcxza0Y2myftDRVDUo57TqhWOJr
sPMML0k5Jm/+vfaSJh6i+UHSeg55T0eyJbGoewY952O+nYAf46QWAz035SA8tSeLGy+TuBrbZRji
oRMTIstc0pUu66Y4FV5vXghv1Tbzbfo6oXDYB5z9xioZLbYKOLHrbJfQunkiZIMMbc1ix4880ixN
/+DgDNbPvo2cmzva0FMbKNVPnDZK8Mbte1YtUxyumi6kgi8cDnTWnhqYxQhoGXiW/F5XU0Qnws/Q
zvvM+JzHsGu3g+yMA+vPT2Tf4Er5ucJANNvZV1940TXlVOTp32HKbyb3XvPBxgs2v1mcUVCZ3ozB
fK3MOLjxgKuPJerRkd7NbmO6Nld8NpCLZCrDb5HJbE1/rXedaDBjgPZ6tL7RAzUbV8arIWfOEA1Y
d0IZKzDtoEhRcS7qx3mUCFRTZzsXtD9gvME8fYokCx80p/jWJhG/yDs2PLlVZMs+w43rVvlSRmYN
IdGqeHJGJG/FbFFCO17ChqEgHp2jw7/QmoY8bz1Is3ypbM9dSx40VBbVyTqPQ++sVaZerb651Lbs
Nm1atltwN2TsWy43p0ZE6VGmDZsraWf9ruSOsQoiZe9NV+gHdxIZhT8FAOzsRdr5lxH6127wIQtZ
pC7qKYXApYpxb6DeU7lKPSqLayhEHX6lmsbaAcLptWT6WnRMASdFM9BO+hF9EtZPkPeLruvcTeqk
CIqT3jmGq7hLAXjSCjiSxQMpIjWiySjGUbQjIEyTDbGJUu3Zgx6UlhAyoyM14vJMz5N1LHysyGiF
NK3OFXbJzBoMRsb8lz/WkbVoh/EZcxVDNIT/pfQ1vaPIZFCA2AFEmok2pGPi6He9+/C/uTuTHcuR
LMn+S6+bAVKV46I3b55snn1DmLm5c1DOg1LJr+/zIiOBqEoggQK6FtWITQY8Pczd7JGq94rIEdcp
w5O2G70dHIgtARW7+5in/XxNY1E6XHcOV9CKSvGxYD8489GwTFdsas8c4sIHc9tlwI+GvZ1OG2SW
vU3EotTAfiqv2HDryE4xSaR1hxPwjOMHFxQxf+asms2yE5QOJeQ59CHX67p1qTp3syzm4GYo+jZ3
iMXV4Rp3bb9K/LzAl4n/LNaaH3Xc4G9NS3oWYKRa5zRpo3cbhhWtb7Pz1mEHWUdtUpwas7BotZzk
prA8d+uxVT4sOhc/wBbIt2va8ZEbcI5+kuGrquL6KKvGenRwFTyqpVW8Kz2slDDO00tHiuQmLVtI
UlzafjqOwwjtNLB03aH+Zi/urSx3uJg2P/dlTNjWhthgOPvkTKCZuNiYWc8tEOKzmDWU/CkCxDwX
wdGIMbrBhRA9EZsZqLZtWVcjKm/0FTlJQoyCiaC52CkkWCcjiAN1KQV3vKEa4jHXBufdUnWfjl+5
G1afALkZ8Y+9FAejFutE3pXcNjyAW5Jr/SmI1KNXk0YIK1Lrbndbi7fWNjejsreLBNEy+B8qne6q
yXYOKjVPYQSVkUzAXHZgM5zrseQnVMvWes3V8K1LoveyjDYAAT47FhtgZFRLj2iVPuZmLA/RQKyK
Y6a6uGoSfI67+kio4hx6aXlKjLuc/S61tnhaCjbMkH1nRSYtTwt8flV2nIYi2Us9PtmSEuJwrvRa
FAx4iwY/woej9o9ImP5hSUv1UwKxuyjC18sax4iPhs07UtjWIa1zufEG4jBJVMa7WgXx2RR0oFtX
A3TkMOmvqjYPQEMTfAtNsFn6UB+7QoHsoPR+BIlcisMiy3bbOJn30uBmvkBmlS+Q+67Wa2rAt56Y
ORhVWZZXh9cMYCBERd8tfda8WiAXNuRzaL/xabHAPNOc09rWT01Q3iuAI/lMAC7UV0htfhrK9hex
tO6mhJVb4ie1qy0v+JNNB23bOdAhuOsfr9aTdSsNTbaqm28W4WiMesL+SQgDOk1NSo3ovXHfKcRt
j5qGBZhUhGfwEaP2BrR1JoTRNdrJztfDepTXrninfpe+ZT9irgEFIUzEGtiG27gKLb/bDV4o4DRQ
LTdNNt96Fah1oKdoO1lWkqyazruUlQsWrvGnC6aL8EJf9U2SgZBbnF8guhG4l+AURU/0omyyVN7P
WXEsh+xrSsZfM9IBNeewiTdStKYg0520h97p6h3HprWevGsvt7DsbW2V0+2otMOUbWUHTq6DwiHs
EBKasGqS81Yr5nCYAzUPVFBuOW1/+ZO4tSov2vfBcvAs5+yh2a24a+1arT9GMSVXLzn6Wctx8NQ5
9nwr4/RjlNREd7X1KrPIuwP3MnxaHng3fp32Ma4tAQPEUbZMY1xRrCdIIze1bDdNTvNRAHHlQkAL
E4wngMjyTfLt1nuVkmIwK/XnTTg7r2VAzin3sScuIL24Q6+7RkEjHH6Ndi9WmqMZ2AJJPQVTDEyN
D8hWHP00O5bKYO4un1s/43qJwSlrNRklDnAIOw1Lf7kvqvndakKXp8dS22xCI18RNh2eGLL7XeFm
N8SZSFA6wz21mFz1EI/vkRRe8ppWtcBIvXFIvZzgKPi7wBHjSvbZzrQZfphMFKzyHPcW4ApNVAVo
LdXl8car/K3o7a2PwQmAr6NPrrpYpIoaIB88jtXTmFO7q6tTHPXRIevHW6y3ptv04xhBmQJ9mLS1
eY+q4ZQvpFULBo5V2RjyPYXZD00mqm1h5vqYDf24s5TvHOkvFwfVO/oecnXyg2oEzEqB/GTkf5Yd
Zs17rB+j034H7Lmep4zxz+Hqe0zZDG0roy/wtBiofX/Z2QaR3cUuzWwy3iUl65ZxrJtXCZ3ioPKZ
GFhmhXLrNBSN0/bWbbCFNxcB52bL2BDvdLD4T0s60fpjL+amXlxIuTl40aPv5+MGqFK2qSJzsQLy
ytGUG35QdoITJ0ZDEsEc4TOX2Yv2MNfyOduKcb7Mftxf8thdMMTZbL3ImYpwy+/t3/vetY4UJ2Tb
Wtr0rtkLjAjM/wcdTU9RnD+Bk0j3EDRAykSNerUqNt+4oO9HfBGYt+3sCjSmRQL+1DbhnOeerPFg
pa7LLbx59G3kzoV7wrxcmS22hcK9NJiR2mn68GpNuSJv8aOPDn1T2BQ4JdSssiKmx69dsb7htjwZ
GV7oTYAYwF6oCTZezv8vliyh0iplQ9V63wGrLgwws7iv/Nw85H3SOht13YdHNk31MchmBeDiTS2E
Uvqwrk5YqUyz7dGNMqAtPUiDeDb5flKp+tHlE2B7RcSx5qbJhUqNOBQ5kbPFpqcRBI2weC/MhXOD
RVMnF+3P54oQ2WssYJjkDaPHtrcc55kIEcZdESrVr2C35hfTcyVDinQOenKIygXkyUkV4M1fmdkP
bgPpZ+c46Vtozr3c2nhTLszy4jWDgnx0Br/93acNV8fY7S8TmY59ZUn7QVReAkMGdlKLnWrfwn4L
147fOtskGzl5dVMCrAFv03H5k/BvO1hBvbxEnSeexlIkJ+Rj8cyLv7obcVruddJCFrO7tt2LvJTt
ztjgo1ZF25g1w3/D0YdAO7utZs3WjmzCamBynyFeakLY3qRehBPejBERkQBp9T5va4wWhtAzHcRf
tnTqdEMwMf6Oi6zEPFV95BHVAK3qHsTYP4tI6Y2+LrzGZTpgRWkgBwb92Ribj6vH4iv0K30w1lJ9
Nl4WkPAg1t4ksb0lL8GniPUgLVhqubdHbdboCBhAZtI8O1iJA4+Wy4LOxxV6rSaps7y5DRX+wKY1
wX5Ihxc9pyXf/I68J2Jtl9FGpITn3y4QQqim6AnBJCEhHjsOpr30Rrddjy480AaHgUri5zSNoiOh
Lq47NE364Xg2WZ7zwjP5aRbB74zr/0rmCMmKFRRvAoPLXI9h9OwUJYdJv2DQGAenuvhLDMxxufcT
H4hfEJq1o4tmVw/iZwVWbtV5mbwxJXdjqHTy3Oez9an9JNnGdfQjGpzw4DepxpMbuutZF1zCcHeQ
MYgLTP5aOAdOXUZjcYJkU73khePdCoePXxVYyWk0oXVgsJuAlhYPw7WW1iBM7YJ2uDhc1DEL6L1c
2EputVj6o+or6xb5PboSpJ7TBmcvHUjIKx0AsNQi1DCKnBU+4FdJ7Rsegjtrae2Lg4t1FcZefsIr
w1CsVMRmyAdgVJlHR2BewhMW4EuanJOIo6fZDFcnTvUEGt1e2d6063QQbc2A4bTIb2f8KDQZNu7K
iDxzVosCdbH2xgWqQNX9GUVBTKpZjbrbIdK8k6dA1eeICuaULUDn8mGmS5EHiBeygzvmZY4s/7v2
AraWdYpPyekWfrzX4hw+hps5bGpYsItqdqj9+c2Q9vF9tyzLaR6AyYfRUKxVk794if/g9zkeUDf6
9HPnDE/lErLt3rseJtxulg8R96JzBkgBMtomK7vXeczfwQCzaCVgSho8WFnqgVbLdLMgsDx1CORY
k3FCS7vuzuj0w0Ynfvrqidw/KJyOm8mQwQdDRa2eE2zatHExGzTWvhyiVTI+GLSmm2RK81POs/ZZ
YlyO10XQcO2mYQN6k8cTkFTexRkFuhheZnsbNsMpIVOwMSTwweBjF6f3JduHM5Igzi4Ld3MwX2s8
Ke3FPe7arByxrsq2jPgxhqV4tVuqxLgANd4xNMBJHXYNPD+jqC/8R/NTFc4vQ8iKqrDErub9BnL6
yiy2aD35uSguZpyHZOcmEu1JU6kUH9lgv3tZZz0z98sLVhXvFQ4CFYPs2Ik+jGl/x3sBn3MyusUP
30T6ZxoMzHUsDSI4n+xbPeJQYBkV21t3fPWGPrvTluExniGI1mhMU3obk+rGck44omCTIKPnwvEB
4UON5HXV2fpjwmf/MqZOWu3JV3k3VeLVgEON69bcBkVxl3ihVV1pOhHmyqQEERqEGX5eqsmzl7Gg
QRI5imtcNYpsx0TtHoKxzCDZ17TmAD8q9TpSk37HiPoTIJ61HubhJ2M5PtM2q/ON3QpYACNzkb+w
sMJ2xUoE62iIOXjIeFPU/LMZm6q/mf065Uppe+8wk3iW+GW7v7Gk33/JQuBGh+dR75pRe985F/Ld
ooHzkvHHdlawWqXSoWQ9hiaMOWvYNVnhPYz+lZ1LszMflDbgpzeC4jhYACHRn9J5nYfIPmy6SMX3
Uv/iuzPuqoE28MDJs4NtukffXKkkRexUYEhBAuVxXtzg7zFPbNZSqqzK9bLoyF6HVguQI1Y+nKIZ
f1eyCXyTbgIn9r7quh301i3s9tRbRfkiBhjpgq3sIQBifFdMlurXQRxOSNF4XCQR1VG7VKbIhI4e
0As7FMV9O/EBTpbwEyNNsgvbGPySdtvtYkXjsRa1uLN1+hn1bPQgXAooE5P+cJuB9LqbgOp1l/sx
1cVGNCUVCfZCuiwV89ofygVe+nuTbVRvtysp6lsUQTDCY+u8JE270bOCtZaFyyvtQfbGwNnajvk4
bYyBfhEX3UlW1ISYYOkOTIHprpdWjGfG5l0/+j9MPKTzNr+CFu0Ith1MV3drWIE9uioGhpFXnvuM
2LTsoNrEDxMgjN1gLPMRD86vYrkyaqLYvau6rnylVIc3IlBELJRRBtiOBjoNQqdcd1GLWRUVBSBN
DsD8nLGWZOpQef6cjvbwGAgEny0tDolel8LOzl40cyVIiMrgz+ZMhq1BsFWaq23HOcDk0nsXp+6I
NRxV7Rqfq5FOpQ6215M6YPDYBlFZrRsMAavGae1XMzbdyow41t1BF1dh1qFUgiwrwa1nJjNuKYPb
7QFYypt8yvWuJHqymZX4gf4Wn7mI5JeC2+S6bBlo5qz0zx7IVApvcrIOaH83RZ56bwFosjKxp12e
yfnQY809qKYho7I42U6Nvf2YTkLvERlYcw7N1LC7mZt2P1RT/JRq49+yruSvkiMKBm3lnpGmnXu+
q3ivfBeigYNTkPyhXZlVvQQCG0UTLpcK9srvea7IDaK+MAOiupnT1NGCGroLnx52qc/J4o53cmzu
rQSqINu8m9YM/tEtAuy1tu/V56RKWMa1tkfFBrLKuAN5BEOH+GM7+RDIJh9JJajl+F1gHdgNVhFD
+i34enXfiL3DRYGSAQMkZx4+lcbGA27YmgjSeVX2ys8XQ2eb7yENw23o0NVhFzuMbYaulbzHdJqn
4JMzHMag1IlquqzpWO6g39kbolEWLjs5+tDnfSTFztHneTH+OsTE+jHMcsYgyfnYtAGNxymDQSfr
c1B5/Z/+cg4bNHPu/+2cZo8Uf4KdL/Ne3smENzTE9nu0hl028fkFH/XiFJ76Xqwye+6Bmn2jwEUX
b6QHGbRgs2Lext0Z0uJb8S50oPIZ2u4tBNm72mnJmFYVxVQ5bj5byebHFF3jBSbWimqHzGcVzJ3h
JztQJg/RyrsEItYWY1AO7QwTH8K/OdZpRVKjN659TsqMRzsnyaitq3l+sDC/m+5HlHLfWPs1bAy2
z5w2OvfynzHLSsYEd/L3cnJyoNdexA9obN9YDH1k6fJFqrDgGPe7FynS4pi1HvZYjtPs3WH+fBtm
G1lntO35MHXc05k1eqYp0EgqZGbZJFFGkF6Z6iGcy2VNstq/G8oy2ELDmw5LpTSeTBkS6eqTK5ig
mfBkTKs8nphEB2s9F7BRrgOOYi2xW4IONhw3iC6rHbYYSW8OoSVIZKcWmLnWiIfatfUlwPd+As3i
PmLysNYLm/4Nl3ZzT37BPYhhSN6hHMuXVg0KrwOuFdQeGzMHxL49VZ7sxy3VObe5uCJQ7a4MEbyG
fk1D6aYGiYDzO+EkyDDqlyQPVEmBZ7IZLEdc7BFs5lARTFhViy8gCIRUV/qtX23DoP+d08SxGeoY
W32fY2foFPByqkOeA3b768x2or3P23SLvlterELce7padld/6Up4S3A7d23NvG/Mly5kC8IxnMIH
F/G7Y0TCuWpnTvmISEuYxXLNPQK2/yXCtDpbM1lrMkH6lHfBvKyTpBjXxMrDJ8Lh1nGWw3vPHhoM
39gtN5CX1Q4nTbfnKMXvQqHP3SjKR8fz1cVw5zrkUS837hS+4sJMNz3BC66SoclfSNZU95M2nlnZ
gMFeqS5CI7DCBXNTppt1I5ebjg/EulKxltBVgmOfqn1aTunJKzPWkXEYnnLPu21iBRlbluGhqucK
imuqKRVsSp4IM52cBuMMBdnsNwnvles4nO33uOpwfdBo+Gb58jHs4heyWNN9CpiALgqmOLr3kk05
eemGBP5Dik6Y4YY6AKnj+Ymi+Qy5jc1rYapbVetuXXXqKLnOPlRBxt6AIQrze0kYnOFJ3jQEAA7s
/X6GffPs2vM5IbzITcw7VW2JaGOHyXgAZGa/p10b7PqivJZQu+WLMwa8uAY0aXhB1cmp/ZHaJjhA
qeuZTeaI9rVQfKNIDA4rxmRKMjqEaqy+fn99pVvtGut3sUsorz0IK8PWAXV6Xdpts5sUkG6Or1kA
DE/QZTHpFg+8pkk6I8mbLSdHvUOTtM+j0L+azmHX0yfegYQUq70CKfKW95ZHFFrOJ/wELup0Yp4p
9TC3YRVPh2gMl0cslsV2yWJWUhEYoZbLxeM0zGKbpGXzMdPRmWK+hwpmKMKkHckJf/tGxq8aMzHx
cYZSNtJEDHjyl/YOeSl6q7Ji3jRZzdYgramhqqhF9yovPeakR45lGogHJ/OzW1CZLMqXtKD1apLD
PbsBmmFBt4+U5FYuPB1lsDs4Ptn33n131GR4ny0UIzjGO49ghLv1rEyBbyu7tjy50U+aodwTFxUg
TiCoIMNdV1GyzR8yhvCSQWD0TuHwfl0Fvdkxriys9fbwscS+eGW7kX3gT1vu2G3IbRLFVG53UQ5k
znUeZzDdxymui2fqF9MtsgDjfWXNKwkm6MkDdLhPx9YDWe+njzpBPl837lichjRXv4HS6icIqhQP
izm+a6PW8/BOFBjgh9zdWnkcn8ZSyl0LzkMyPFf2fVHM0wdrFv8GyQrcex2Oio+829+hGIAsHxnA
rXpWT6q2vqA5hTu/4/zEoX1KE3zNqfS6u6Q1zqdXadaK6tpXWdUD9fNBZmEMgh8+tIs49opEEOsZ
/bgsyMUrMY0deMCg2S3dlUaSR9BMI+H8FtTonXHowNBogCgz18Zjeu9zOdghxsWnsuY5nDr4pivD
qM/ozLYANUo8UiMSP+ZRVG8TjADPAMufOF2583jM0hy/8tCVQYCWlqpzrwrz4k/pcpiHBuHJoiQe
DlfRQdAe1RsBS6LrIF3Td+0G7NyiIp9YO7DfphEdXYgMgtoFtEmde+Evn1WT+fswRb3rh1JSneKh
4+UtxxVa3xPbsOHgecHV3XfdvTf22P/GXDMT+km8p6V1lqOex2LNz61fMXRFp4beAHYaKDE8qmCh
3HJifdIH7BVANBB4Ym3OxxIFuzS3OhuoRKCIDgCE3o1RHO5wk3HnTDJrXyHdPPXaNEzMvXewga4x
VYXO5DFUzmD+Ld/jpFiqFwXQmrtgL3dZ4ddHytji2y4fuzs37tUpdfjzJwtGQVz5LiWbhfOLF451
oyFYD1u/sEJSEYQIh9X/xiuW57koyLDqib60Iqx/eS0UTONBSimG+dqpjWX4xS/QPzzcV/e6ivMf
Kur1LSAyaI24UE+FoqmWN1JePfzpZv5/bZf/H2SED1hb+uLf9qTt6//IYP3n7/iHBz5w/6AAkjeI
40VQn6K/laPJP3ws3wKBxLUF8izu+H964L0reRXmlAPggtWwxDPes7dK/8//ctw/6IYAfvVXoxrE
gf+CDf5fCAHXV5uPixNL/TWQ/p9gVCKYNML8NG3x6AAN5bndoTiLteOk2LxQtk7/3u5+ddX/3et+
/UbYPl/QYzfE94OQwd+JBEUisacSoiT02INBcpPfekEwmSe6B/79VxL/CtrybCgKlIMAWvCCP5Fe
f/9ao+8JSb/WtBWOrbCGeaxi2yR1jrkQzY2KmQDHReZQ3oZqk7Rd9M1To+/7yqhjGbkjdB1LYSuf
J/aqTILAbFSUdG8u66pplREruPX9BDKnLfqveaKYkv0hBnFsMyEPc7kUBpaVrLGPjBSIhMp5LsOO
F4kMSBefGV5tLO2iT9Z9tsSbIQ/cX4Of1gBeGGfXYV8QojZW+ivxMQepKpCbOi6W+whPC6zpdk72
rcYeSz8JaX5/sc6tHdn60Lps+6ETRPxRxiCO3wBELMBg0xZASkaELWFOZ/kEeNIK9s0iMUFBnOc2
M0ZTgkXG7US9koHufpd4r09B7x+DhM8DJgixtQLcULP/fN2mNbjxZHxaEms5Z2zv740p8DNjynNR
lOEANe9WiY0ltMVD7i7VvvKCy2xGrskRVTFt07VrGVnd5WrXWdvjqNngY+7AegrL0PJDdi+KmIJj
GZL9c/+eRfCWSuOqzcxCbOXjT+GwCm4pBqBpjUqu9JqHl44Ztp4VbXVM7l8lXFgYj3phPc4EtD0k
Ybw6Jt1fmcgbboNH0ToE+xvJl4dLubKd5De1qYQxx5z/gQ0+sOmI64shWusiqBCOenvju3xx4Zf2
Rof2A/MQJ0zd8ehUyWci1E1Z8TKG5PhFlBW0J0ZK0gjWPpvsh1p1MNX4jiqZRpvYTZ9w2yQAx8W3
N8YXR8GbqvNiXVDkZDcG4WVKgNX08oEEuVnXpfOd++VOKrslwzXspZ3/toWvtiru3j3+BUoEkfP8
t4qySzkk+F+v5AuNHV+n7ROa+h4DLuqvPqex2g+SCwWevm0TQdoJTcgyso3bNrnk0p3sTc45ddcO
3m3GyFzpHC+ddM1KTsXZjswvf2ywZZqOEqjymgQ0IUlT8iLYkbEBjDJTFDjBIMgikqGjG94KCgvQ
0fFmxv2bSYSPT2LCyS6J9Poxa16ZXOacI3mR+Mdqq6eIm6LTWcU0rvvJOYmJu/ideFd2xF8gDpFr
+HLFlH1hN9zjnB1Iv0iIsUG9chtsKVzJ8xViPyaYetC0LyCL84N94BJBqxMMk5VVUCkdlzyoqhXL
80BJ8Srug+cJ29GqCsqLxj68cu3mK0rqevvfcmz+f5cyEwFc8b+91v+F//j4mX/2AxSev2fT/vpd
fx2v4R8i4FhlmfRPzs4/+Dt+9IcbgoC8njjUKoTXjri/Tlf6RR0Hyg463T9OXn7pr9NVyD9s1/XI
mLEbR/HyvP/K6Rr6AN3/w3nn4NMPbKJm13xXEPr/KdtV8/RafBz7HdQ3Vn0Wzvj4hvZ1FMoeTNyx
ChO/Zmeke38f5ZAZwRTTZoVrS5VQWCMIhYi44Zl4ldxNkkiA30Y8JpQq4V8I2PZwFZ68ql3nqL3j
JaIWHLeThO3RBojdcych1ZDCWLYJU+iEiOPGN2M3dR0qVEWYBYszC+ixxGTqz7n6IE9usO5JA02O
c4gWCGp4dE9eBCejwY70JVuYzkkQTXujI/qMqHm/abmkbsuGBFDEindL+kI9Qu9tf2phW59zZVjU
20Xsf5XMxe8C6DDDn7g6PsBzpCkAij75JnaUvxVhORBwt4X2cMQF+L8CXZqn3rbHfTZ7HcudoB0/
5rmJN80yg5AOXTOB67Gb24zUlL0pKye/OsThgRH7F2wii8GCT+fnCbtlXWZYb3TnNJgIK9nclZ0D
tnB2xuijYdJLPu0KZMAqI7DNBgj0AvOK23W34PG9j5AXNQvEKXWSlRtVABx7ee3jLPUIAC+ItDyH
lCSBf6nq2sH7XuE4GarxbRyHnOFsGHr+AtQcQ/MyXblrGXG/5DCqy4Jr7L7IOvc7dRzzEo1Qf1dY
doFGTqatGFzIeKwkpevbuJia17Kv4GIvIfJ76VFiuKrmlpmZKct7TcdkeG3bRiWbdok4yNrFrYE/
J3m75U9gXjUmuvuqadMH5fR5t4vnITqkGGc4Skzynicm8K5VrXSsbrJqNHITBuPyNg6N7k4+HfPW
muWU5YD3oa/qwMIu//R6zZWJaqpE4ulvYJB4Hc2ylKngGyGfbj/3rc67bRySdV45bt5qsoz9cC2M
xC+1juawZ4rHgokVeDIfEArCC6dwpDg5unjcavjtDR/YmZJVbpFTtOJYr+R+IpTc7inQkM12aEtO
XRL0yA2AJi996dLY00/hi8IxvopgNmkYpH1Jt7cul3suu7J4NDiLaLMgM02WX5JaWYazAfDe7QtU
Q/aKTlh9VGJU5yDAELNx6s7/2QDIxtBehvR7jnJAZ6dcizMchavzqmkbVbX/ESW5A13SwW7AwGkl
dFVrbllr2YgCZ7no6DgxA/31ECB2dm2Pw3qC5gTsbxqSR5fIBSV+aY6XdcraNza64ZevQ/fMvf1q
47D4j+fTrNaU3byNOguxa0iwUPPguJ+Bl/k2ymhS+9uymOCUR1Su3rXVMuEDH0eXeJaLg2zB8pTv
ZNeM79hA+680T0IyDcGMStvxHsh3Qi2jPODCmWnYhZFIXsrWEsnLV1C7WiraPOgPwQjaXUZcpYwP
PnBtvDGxt5nCwI582UAAWwzykGgEnYxRiHa7quOQxzwloBquOMxVhxawRJ+1a2WfymoschlRWnzP
7YgxOEokN8++Qym1+/Rn5/v1bRCQvjG2vbym0YhYCLrP/UmOPL/jhuu7Z7P4WXebjBBCsJTQbFO5
9FfadXQJuXG98InK19Qd8amsuqXecZjMH2qcC5oFQxvOp926AeaVROw9Z6gwdAb6Z965hO+w8qyv
fm3o4Obq6cidsT8DxNf+JSn85YmXjVc+qyiMP8Pc4tLDjYgvELTdqec69p7NkoxFOIQBqmRRksKy
DXxH1M/fdD2iNYV5g5mhRQ/DahYkF5t8xPcgW0Bsqs2EvQ8d3o6vpDQAk482cvFu1P2M56DqeMwm
12PjN1SLFDfsmodDENfecxjTnrghIHN14PCkuGCqqm2f1+lZetkPcEHlQVLhuBpEM34WaHBUOmiX
u+dsU1DlWU8ur7NyPbltoNeTYuW0SqJCbMd50Z8emTX/kBlZ3UfKwotEBEUfHVBux6Bol3e4NSNE
93rCNk95WAUSZHCzJ9stDU0RNEi/QhyjpXZMw2JHDFyC/yGYs0JtpclD4D/+hkQV3NVkun5Yli7v
xezQQdaa8bVITJjd05tY8kIRpGvB5U7Vj7wozaEqWHqux6nJvv3RT9dp1tXhFodKZNZaF1PwnFij
/m2CTJQbryzbH5T6BoST+75L1zGQIhZZZU0+2cSexkeLS6HQ9IEgkc8osd7Vy9Ppxd4GGWPlJhzw
VK9cywGuRyaTgxvqpg1LZSdK8GhuFE9PkNXNmfAqHaejTp/rkjLkxgn1tomx9cZqGD/6uZ+uZaE1
ezz21bCprs8h2z5mkAvZFXk3EB4bC/ZH0m/f6gTpPU5qds35EFJj5cXnTILAoQHP/TZpTqlTGoUE
GBsqMDRwaRD9PxT9NDRfB788k30NiWvtnazAVxInJa15feZQPYUp+21QWRtu64Y38QpSDzwfUbuT
PLq+x8Ycw1jeHImjpaAdrLpm/cv6C+WpmCUuk4CQ9850ISxrk4bfSPj4aoRDfQRiqIUHxh4y7zCp
IjS3Cx+f7xjPZb2eNFcdNy2wU9nAlTCu5PNuicjWqSS3tkK3qF5poc+jGcJNwAPRY67P8mONsXub
5nnwqDwHQryOi02sI/WzDDPxO8zi4aMIZb8xy9x/Wa28dp74braZ6DxEoIGKeBv4tU8h1oQsqKqC
JJwNvcpnLqkt68VNM6QlOhSyeh0qkt2kRjO93LaouGJb8oFB32iYHLdJPEhnq7vEHJvMkrdMmqCR
CwO2lrz/KN9FkKqctgvZ/8KFIFYlllM+O4TFjmUJAGzNG0EHO2ns8G5ZiA4As+5IByxNdLEHAR5x
wIz+VaITnAhNIJrGOh2+Glz7XFRAz/ywRTDkm5meeziISEC8LWCQBPvKpylzNdgj99DEL6BE0h5g
SAgN+Y1DYgK+iJKgSYXxT6rsoGeLOiSG4ov+lUsUKwUVOeJn387d+1gP6akoiUZsKnHl6HAomduk
i7CRFFEHLAkSXEwWBb/s3Rg4aYpISYFM41vpsnHU0PkXnWTl0esczG9ImaBkUcM5/ZYArKpt/lxh
FOVy4xU8pmvqPsNNiYXtYULtfmWFdnWC0Sh/vPqu3vOJ4PChctL2gXk1qa8I827eoqVxKaBrbc7u
OqI5N4bVOwqc6Lm/APJ6wM7hP8Y9TlAynKR3V4leUI/LkRWPpT3qS5UEo7nTfb6hRSXe6CGlDdPi
YvrgJd50Ju4niJBBPLmCdBfvVU3cinllpHOzz+xKUZCZumH5lng57LauFNkjTGdeF8l0vR3llOXR
4fZ/2TuPJcuRLMn+SsssZocUGAADYNIym8eZcxbuG4iTcFAD518/B57VU1ktMy1Tm5Ze9C5z4R4R
j8Cu6VU92rXZO4MC1T39OOElK8vGXGF8IQXLjSPU21THCBGwlgAE8oCeWgptovY5DRzBxZUz+qaD
OnTOu77f8hWof+tOivsh7aMGlLrK7qJ5NJ4sFKNnizXh3uqV+t3ZvfkE3mkgiyGNV/IqiEJBlQBU
K5IO/5NgXHCqFjle+02yx2IIk2DQpn8083B6oTmPXCOszewFr1DZbpzUwZkYZmaS0kgdk0FwKNds
1lhEyoxJ2Uydo2lkTDENPag1XAufvLRHNBa7cQTekCVAtqtMSIuQHTjdVk4UVRMdd1EYn+YWJ6Hs
nKmCnySoWI6TjF71TmXquwfo/claxadccehya9twl3oG0RxFa5cwey2IKMF6WvPpjZxTTB1OzzMr
KZOdnIehh0WVF8p4L6BuHiYkd2IDCvJecozyZG5HQqNcdzYQ9Qr/VzUOwidDw1yyV3zSMCimo1hC
lUHH/gZJbSKvtGOVDmlwzLxtaDmFsR9zPFc23yc+mDN4nUvktthwO9vp7eu5DBlY7cJD3fDlo8l5
M5/IkAR3qWImgLAggLBzIqjQupDCNIJle9tlW826c4s9wXQxP+m+56aS4SiaYrggVVVdRTN+5Rtw
l52zsUSpnes2sfPgJAXmwxt/8Dr3BsGRDWPSsCYfe5nftV5aGRdfMpM8Tti5oQZUk7TBR8wkDiT+
ruRXTMhaH2BRTBOJZX9q3vQ8me8qTlKyTROB/7fUDanS9MZQeAxJ4EHB5McDXaoQ/xrGzJoIwVpY
U4ytL2Rz+ma7fQPep62Hbl0FMCiDWE6KPtWC7vXUF92JvbmotyDvxIHeSLQs2nXZ0oMfeYjg5uvj
FLuJuYvq0vZXudMBAChwlXhrSsOLdtumVrOrjIggZxviv5i0rYITiujY7crE5+yi/NML2CR3E9nP
uLVYM3EyaBBYhAOa13GhsGIvnvRVZgN/IZkeyVkjNrV+CewQmsMh8BUaYiu1Fz1zSGEqdMYlQ9eZ
w3DpB9sH3xTHTa+fSH84yYfgOwxJsGunTe6WcPuiKoi52jVuj99aqdeE4Y5qSzZs3qbhn+MQcI6n
+SBC30PSoxCSjSOhXmc1g6PbeRZ7SDS42jjHOn1VCe2MBELK8Ba1lDPRCco3wx7xoGTmfIvHngxZ
ZZJJiFPcOWCbFqgXNPI9xntY02ybKxCHYMD4RBnBN11HBnRGIA3GBomhj1ZtFk2fRHds+9gMImRg
NfvmVKFWP5C2oOkd/C7nv5z0sbcrw1kNTnbfhZRR42Ju0jNgCWgjSCVxtcFRQM1SaIT9R+P57PKA
jy81LC47R1aY3GvIiuCXXzf9FD4TsQ15P/w5wdMeh+JmcrE7Xikzx0PITxN0gRVmGhsS7kiGlBuM
Yt3W0DTGMPe+Kh79MaRhq3lqhMONKU3KmmYkNz8aAIPWmesFdLZnTbfG6CdAnISS9OOspQ3hPLTv
UaWdfUybG0uGyZw/bMHLAd6uPvO5bB955dXBUaHJzxeeKMDCNscSa9h72Jjh8zTF7QuNXW2yF4kg
YGwL70iJJKVWnQ9SN0x7j6JanDBLjEiYlCb0sjQ3BNWM7Fp1cNAXH49WO2T38Zl2dHX23Rl7zJgW
aEu5HwykkLjsg3uGObDBkkN3wBwnJnbizg94YlfK/U9WN/8LEsRtZaH0/b+7GWmcfa//qln++QN/
Spa+/4dt2lKanmVaCxYL+fFPzdL/YYajWcK5krYUCxr8b5qlRQuNZRL6EoQ43KWG5u+aJRtG13V9
ZdNQY3vinwNj+e6/51FZoI1twqoU9DhL6c2iaf6FGl71PNdg10ABDoTzmCwgyW6K8tNIUGND8Kzb
95V+jVLNMA98/DX2tL5YDnhKnnEdjMocjMhVVDjpSxKBsMz72b2iFM0LjuPcRoQMf3iXMRf4F2te
QI8DF7RLkJLJXKULKjNVk7sPF3ymst3iey689iWiuRg3um21N6x9xltcPbB6FwwnXOd0R77POo11
b92j9lRnZwF3TqJhjiMwdgx7rHsbYRmLJWm2nHO5gD+TTMEAxQSbP6Y/ZNA0dowzUEZsDdJJaK2J
QJTSkqKDp7FIqr2WQEbdBTeKnoHJlXs9F5SKafI5GH3zKfihlNL+wu+2KZDGCp4Q7Qyz2fpSYQDO
zl1Ap3UD8hTqV3o9W4gJq2RBopo/dNS64GKFIxZmKubq+s4oi1QxfgJVVQtelSqSnLJbB+YqhXTw
V5FJYbGGC5YVp71xH/ywWgGdDu/lnwRXAxMjsfepukaoANVVmQvvNfhhv4YLBrZZgLAu5h4s6Qsl
Nl+AscTUbezhXnGxJTjZRAgsqNox7Z3GfHqwOkl4YwQ7/sOidSNCUlCPnPqQ/NBqC2V2YItak3c3
6hSk09nHTNpgp8H6C+92as1y13gC801hervehos7tVkc82oE3b4jBf7J0mp4FS0sXcyB4VkufF3i
69bTgMRxxWIwkbg2TM/Y8RDkPkibMp6r1MGRuPYSV57w3U0H7OwKT1BebiGeETCiklafpj73Ls5C
AJZta97NgN/PdgIfWLhgUMi9ZI86l+0DZMVoOBQW8br4By/sk1kHNSzxMpsLf7gEmRKvEGLaK1n7
9kVWxDBNYQAtDgIy7d0PyjhfqMb+D+BYGAo/U7hgj1NgpJcA+JxemMj0QrPkTB3n1cNOd/aMKTtw
abF4mQqhrmuadZFgvByET9lX0LLzxkfDTjnOOWIKEqw7wY00X/nNzLkL2QR3kwtPP576+t4oCDH6
U7JdAMYbFIC3EhQPoLlCbypK2CFz1iO+7+KEDGXsPEqaNnJybtqUsA2Av51WxDgA2b8ElMAv96Ed
oPqascKLLo7pDxiMq084MdW1duuHqi6/VczijoXlNlMdlXUlatTsDDcacJYnS2ctEhdyuOWS03I7
fRMgvKi16+Gx3Q2WleabChLCKnZGZqeimZH5Jg9IdYIJrKaWfDBtoh2OhjWq5lZfMMK79OT4/VOu
nPzKMCM6RWB+7DOn7bq71oXxtAqZ832KYg10CjpS/LeOyDT3ZL81kC3bMPokfGOaG54mYEIKc27V
iebVKNrbHS8OcavMGHdYsflL8kOSS5kdImGP9tAZADpa9KLB99Kv2M67XScSMNFuIvlYtBR/araT
Zu+YWyIE4ihqpO5+gGiiQ9BSq3AOgiePl3bNQt9fDaVMdz7p9HpD+p4rtZkRPKDYsNtNSTJfcXab
Dz6k1DefmcpeWXHdn7VlQSzwgvQ2sPxgh5wRf5cEfFvSRZIUw9xSabPczbcg+YYRpo/HF97uu9eS
RMWhQlaHPUGn7mFi+Np1qPks3BsPDdFl6rJZKB/gKNS/HKsG619P5FyDIdzpkmE6Y7SifkfUv4ys
S0+erqZqA0new81bEecg/nibJCZbfhtz3UdIiAcnnjrMIZjfNJ0uLZuRX7UVNlg4x0M3p8ZDV/Y0
/eV+ej/FYN7dxpxvLJZjez/P7dsqv5Rxe+SWM0E5hHcIfbF/Usrudw0YLWudjF51JL9lXJsNG6Iz
e+vpZmB3diHJiski7ZQ4OQO9L0q1r56Rps9V3BVXvMzpnU5n560luJwSsTepmKlQym/CiORt1DOo
r6xwbkAKQE8agM6sG6Lw8CDmfN4MQRdvHdWds2mmMH3uJZDkfj7XRu9DtAdu/zAjd+2yWc8PwQwB
eg11Jn3xUVC3Uzm2N2Bk7ZOH4IGJI5upLXST5AvuOZiMvuNN0oaMHzKq4Hbd8md7cWzftqhPO+iA
04GLnftJQce0d+ntLLcks2g4zLOcWmLcEdRY4X68eNi9lzQui6SB4x47xo65092ReBvu2QxKCiRo
J937Pp2XasZwglehXHM5zF6MvJufoAtZl9nm4rUSsHFOpYOnGni/LY6haX8hGrOMEUP6ISO/SrfA
WsunkZwjKgKjR04NU+1dxtJPriy/YQfQ8GyFAvFuN4AeoN8k1wkbihuw1TaJyzngKqEHlb4NPE8x
vsDANbZTmBd3GOdEe6Rza34sLIa31YigejKb2oXGlvZPYyK+6g660D4OGjrDQpJCnmrC317Xhrvc
xYgOvJl4A4W+JJydQY0472zrGZ/28IgfcXgPkId56NKsRp9lauYOdciyfPKmJPud2RmAR7sAcRLF
yQpOsHiNsBm5hzohLdBWJUlLHqJjCL3PL8hDzvjyf6kgxE7QHPhq+ecKrMZWW/AHeiM85JWgHov3
GcFxOE1VQF2VW63MBBSI3w0zjuWSsqu05kty6MDlnsc8cR96/Nwro+ksXBCqBeiZMHQQFmg+uJNc
g7nhjZrYOlmlIfcVAE9rVYHC22RIJ5scG8Yd0mDDvGdytHIX3pWcKU/FVGQ7Aadj7eeivs08Z3xK
SwjGbkq5R5rlLjbljPhhIY1HWBnbEWUZJLTl3w2N1Nc1KIdVjDD7IiZA/n2tu23d5+UXm4qUaDaV
RyHj1mH0cvXLpZzpJhBu8dU31rjD7U0z7uC60wMtKtUBZCuDidUcHHjYl6jowOphanlTeTOfRzzc
3x5JoXUZyBsWTfFZA+g65Th8PigB+Yn6+ewPWbhzA516Iz5nOuDKyLVz/A4Cc7jMZIPizcil75oI
Ow8S/NgftF/R4WE0PuYTo90Peohv3Yk5SoSB2nktFeEz7PQrOKI4Q2M2JCJwXDjt45d2Z9ClZXXd
+Ta9yGbZbIBGMw60GGMg6KQXEtksoLul+BlmVaJy5ybrLXAnJY/1wjQc0qcpJJ34MrXRh3Kmr1Ko
G8ARzY6lBPc6J4y9+6IsoTtUpSl2UWWceSbqjqg+DDJo2BiDi2nM47U5dAljhKrms+e2ww6Op3Hv
m5NtviJU+t6pDxq2W26peO/pUvhmyCq6PWlU8cwhVe3HgSCZJ2nRO8268sjs+Kn6IuIsBI5jTqPG
6SEMZNLbOHM3X5mNcZWKRN4zTE6nRGFIt82GsH4dK6a5xQLg6yRm4xmKhh4egq+PWSrCg25aHM8Z
LK+hTdhOle41TwSMXVWoL25o9Uvdtx3/KvmJi6Wxh62ZM+fruvWnpcu88l4zJusHPFn1he+r7Ci/
aaddXU39XWpUyLasCP0r1jS4qks3n61twISLTAAnggRsnj1wxbfgu0CMfCWJqi+4F0kgA36R13bB
hJJiFqIs20i0tYpwctwSQketaHSD9w6TEW0daVWHmC9mdtIgYMrohXZZca7LsiVLaTrGCSfFyYdq
eizSTF/3cNSzTdvoK6t3vTs/NB147p5NYjMBJ/DlT7H4CMvOh5KWeq+kUbujDze9W5GVhJOjQ/p7
SfgE3QjCyrfVhvV9TrqZTB0QyMF/bBA8qUGED0P5KMtHry18WrblXqUAaYiiEq8xSAqspwTqPk+t
d2zQLYTfrgAZ5UR7ShY07K92H1nhrVXJb3Ya4SHIC+M4JgFoPJIs1I0tmMLruWBN37ul3mTgXh/M
oTaITdVApWSGp9EM7HXmpBSgcsUgP3LghZjXQ7Fjd97DjklPcIa/TfATmzg0DpY7Qjdeuj+4ImML
gIK8UUX0ouoBmEcUPsITpywkC59oRvdWXAcJkCftDbdzauEG/wqhv9po8D92DDmCy8iHEdiXVNLH
Fkt/jVeCs8EM39rCOofkxVeyqa1N23nuZh6qCStM1B69VBMZHNDZpRvMSJLahmkILiclMbCJe/iS
rhrYXmX1TmfWxszGd91XGyCAh5Zg5aZw8puZ7MntYOti60bmDJV3dvalHdDRMija3QeMOzgSLPuU
5OhxlB6me2Q6CIeIaFvEuW4pcln88iVU4RnoK0OpMfV7ZGfwaoEUwdrP0skmNdL5UHiztr64ZM7j
xVxR7PwaAmU6GkBjbac/OIYXPHfC6n41SU4QK4qo11glLcyKkZVyuZmtvr9DxtfR1g1L9Uz35PhO
bjE4s7AdJItcWpaGVP4KhxJcJ3U6NCyIn7YFmBDxvVuGI8lu254P5UgxAweH+RLmTfbQmmHJAqV2
XHNvpFlz8jyPZofeb2oeeX35wsL5wV4KIEyaINqlEoIHTLrSS03EmFXvcH1tXFPY+lu6JBSrSYBM
1EtYU7c0TSylE2FH/QR3rKWJwqSxYfJ9d8kEYAos6qB/45tFPbcs42qldbTX7ujux6XmQi6FF1ak
QpAz1nhoffpDFpy92sYWJRnipy9jSY8+h0uJBqz9eB//NGtor/GefAYXB8fE0r0RLDUc/20bZNvc
To8UIv6v//H+peN8EzcU6H62fxXThCkWjLr3HylwV0tPSPcPGtzff+xPHU45f3gOmhkGMXKtf9Xh
lPWHUq6HJ146mPf9f2zvc0HLgDp1xI9Ihzr2d++gbwO15zfaLAtt2/1nvIPO8u/5i3fQd5ZuaMd1
BbsajwexRzzgrzqcBPZSGmaqDkXGjNfSMLcKSbA47UxjUhtaSBkEwlIS6nvar3g0sNJ74tQ0HnIR
s190PXDJyv9yzTg8WbZ2XpveAeCqq5Vt+zd0vKHB64Do2liYO6lh66yiOnh2LF9ftalxnBuCbAoh
AQ2luTdycAvEhnuoeX2Sr60+uwV46fuE1QCSrxoXJDjsiv1oAEk3PGiPmxL08aOaJqSggFsyxqPy
ql6IuJueporDbAbUwpWpdzC4s8sD4KfxIet09ItOuN+g6nJvE2J5IQ4fJ2/AJz9Sisy2TZRdxY5z
neR4JxlN36mt17sB4+CmsR12CM70PWBFxwwR0swLkaUvOnkY5cChzO7jPgmz6kql8jCxK2R/SWS6
jiXaeT2ItePWYh04JGiTtsQwOLuNtx3oWit9ziTOVYqrVeVtEk8JGtq6cEcAmqSTJJqzGlpd3qej
Ux+p4wjWYBHYduI0ex20deM35psWI4aWJsj7PbRbcDd0q0K+quPnvvOyuz5zjX02yCDfcJcy7+QA
0oP5boiy9ZyL3lynrvJxQAGe4xqSOQAXU5Qk8tY5R7DB7aBNjMkD6GN6R5JwxrEe3PCT2Bdlv1x1
ysjtLvUQ7ZA95a6fgmEVyAFwXTScpZmfrSTFChQkyTax9Ih/UhHS1CEF3blyV31n37M4a2kPcJuL
mwdcIigO2Ki+lWtR8JqBGSFYl1unpdnlt4Ag8lSTp9tWdoQlI20qiDvUMHbjPukL1a2BrIPEDlgj
QjFMAAOBOfYLavVEkj7g5xTDmcc0APKEXFUkR3oglUsTT2XojVJh/hxVCohO4DpcHvV1XNTJeQqF
c0v13jzCngnz10lg+soqBDJZDMXGK2Y2jtqtkpueQeorRLUmRZzc1SBCT3xb8k0R6kRcmY5IrzX4
Bq7BMEiSdcbSB0O9b7nniLPzJve1gT01cj79oMc4Q9jtls50viUM559BFUMiH+Oqe5sQDde931uo
XB1SIhL7phDiw4GFARmjAZpfMNfydeR2xceJGLG1z3Qx7UVFAmVgt+11Rn/2w8rfuGMN/ztqoAlZ
mxi/BCax6VK28lcUziOHHyZaPOorB1Gbf4matoYPKcgqyZ8ocPtpNx4ojkNrpzEKveEr5IqOGdH4
rOwE4nbuiH0ZtSebyHQkgCjACIBf+cLte0NHwJJf+4jZfYUFGij2Ka4uMA3han4t27TrtLJ/F06o
rtKupGTAM+udPxr+oRDtu/Sb5hT5WAQbN42+qKMYTr3rN/TKWNOxaeQC2YoxTC7cx75vPnkUk7SV
9lfvULG49A6ucePh/BBxfHYS45UcYIhxxRTXeaWuUMOQOVJiKjnhzg3LEtxhSw6x6oC897Ke127Z
dRv6hteKNzt1hmTLonbD925XlE17hdGs3kwo4nvPQbHUo/VQh8F4lQmKcy1t5RdDTBAMGgH4YfTE
XSrz5hZw1dZWfXw0QNusw8FkORAQVj6xx4HcalGxQ6Yv67dWJ8rvFJo0TBryv0y7xYYCJ2tlc/Pf
WrEMN8wJgL6GkUBI1lnT64jnkMDKOFkv3oQDF++yNn/FMsbi2zpmscohUH2j+Zr7hmwp3Q9RHz0N
oibjYJHtWsQKMkkZ9RqhQxtB79uwF9FBV1VVV1SuY9nIMg8DXgwpVKmLkplYVUgsR2Cw9/2gflV5
2hxKutSMOAoueZd/hLN6KI2bMRpcLJr70urDdT0ho6wb02nvOh0cqzH85jm7KUjxqN68hVBjwJD2
70yTY6VAfIQiae6QJYlvkquw5ztNNoN262ojRPlLM8PfNaZ5LKEaboaakD4/Ae637hnzcAN8KAyi
KxAJtziKN7jk+2MvfQ4riVMOIs1jk7nhujL4sqcphIkhs8ND5YXExl2+mGqCeiR0QU/zjHMvqg24
mrR3jXkRwT3lWk0Hw2mCegOnHLQqhmVc9sou6PfMiyusEOpX3Isbo5XzRnpuv1dDmT+QyNrheoF1
bXstrnnFWdr28jab5b03Ea+3SNuu7MA/lqHGN+rY12PByyy9h6aawcsYA+h4F9d5qyVEiizbEYRt
Dk1lU4BOPCejuYBh+YscF6ulVDxIy3mzIy4c/ey4O6fxH425F7+H1vvFmeI/dHP4/d+D5//X4Clt
9R/mVU7vWnf/8j/fdfmv/3J+byJscP8wuP75839LrlCBRDbaIRgiiJzYgknyzzWwxxp4STLTgcQ4
6fyUSv9bdEX+IWwlhc/4uyQblwDl38ZP21qSMJYAscNUi61U/FPjp/uPUU2DiZiFCRyEZSz9y/oX
m3soOtZW1DbU5IWNYCAVDVePPV7cX5cOz63tgjungNPA4bbqCEZu4T9W52mEnVmEYbWbIo9wZM6c
Z06gczMQBIdswa8bi690XRohD2YMaf2GIkX2vwF72Kpop6Nm7l9lTTS9QDxp9l4bmdumMqNDoevq
BlJZ+hLWATY5D3qlBmG8xvKUnombqSO+dntlo71tdR7VJx33oCohTr/7VIueMQ16MSa5kl6ZprDl
xidwsU/hRjEFcYgV5UB4bQjt5KGo8pa2a1/4l7kL6UeOirH9HXogt9bS6K3HNjeK+5YI4nTG1BKf
J9ySl9IajV3gF8F+ipwvJ5k5a3x37FZGjtRTpFY6gPEunX0RucEnsJoetrVjnaukLzfQVeZXI+2T
LSty+yACej/w1k+PHT5h89yEDUoJocim2FLHQrufcDUAstrBjAvBnJDcEJwlCuSHk1Lq2jalgeUR
HTRpeW6wJq9/F0mevnh00b9wi+gOplNav/Cejh4cN7b7qBjTfl5WdTCY4vqzszuMUB0C2D6Cr2iu
VIRIMwCNZ5BMAFfzuPTGq9nxAn6uw3I3iZm22HFGEYszoz673OzfjZIE58pyerU2dNtuYzOjoXhO
+C1xCWcV1bxut009GofFqr6NZnpn54wHOoUWJr5mCzEP1qV171qd/q6Yh5uNVduUDLMZTFe+In7w
1NiDT8qvt6r5Z14nGW9qDY4o9cMb7Xr2UekqupUc4GuBhZnkQVkMFi9bXUwMB9F0G3DKr5oaNpTD
r7Rua/6K7x1uB7GVRovHZoKOClq4Hbe5gYKCgxZbVM6fcowcY9rpSATfU+nyd2o0R+i2F8B+SIMC
Ftxiu7HuPbcJ3tmLp/5K0nWInV5Y21nHqE+EWpSLjx0uZBC3zQZaW/1Yxw1GMrDQgKg6UtJry5rj
+xhb0reslnxFUJTbyYrhuUuCRgQg67rtCE3NDT3RftZBPfEN8yuQxvQ+A/t4svlj5aYwhP1tqoFr
RATBDiQZ+hHUZHxoBt8f6i5ZMAM8uNJ97tubLHVACvmZVRSLGdA5KElJwc4yPN+5jWLkFzqDQLtw
Vo3cKKuoi6JtRivRA6JlOhBZMkBKtLLBhJmIyl8Q0p35eyCuxLgUC9h0eg7ZI2LAAv5jBvIkpuVs
o1Rb3Wfj+GmxMz1i9JefzPTZwQT6SWRHlpdxiTDM9Kjc8qIoNsp+OT6ThwjfCdtDQnbhxpRT0O5r
C4INmdAW2TxV1kNWNpp/6xxZ8JCHnvdpDDKqSJKZ+4Gc6pgqT1eRVRjquTuoyAgfFIGIjdXTwkM6
WqSbsTXaZ+XF0Uc8J8NHGEAgc6tgWoybw22cN8apnaS+BX8q21VYGwwUjpicNwMc5LhqPRvOr0YW
vmS8STRkFQCKgwSmT2RCtkqEQ8hCYc9Py22Wg4yGHEOZbQdPOIYocgGfJd98J2SwyTt6KumDqWAe
LXvH0uPZE9Md1K9FKpDWe0vKIxVgxUnbcQl13Fvetdazggse+fEwuRQZRLU2KeMo/eCCm5Iyjdow
uf6yoWuoD8pa852lvXpy7Q6CatOo+2LO7qY8H9bhODKVOn6+kwY89tUou/IR97866zKjNspx4s/C
wmXbyZk2tr4z9+xhM/jjdryVTeyv7blID7RwSurdCezLqho2fNXrLeW69FhR9YBJAa3cJYnwmoVN
Ri0YmMm9HPC0p1MWXxs896606Yob1Rj1JpJBTwysbu7xrDq3VdhTCULog7xHl1Z7ACXOrds56aNo
CNgL9k5sg+K033a+pc4zWKIDWfr4ABx92OdOaJxKFcmDM1h5gXu/GbHRDTq5CuXShkpN1PwRGuD7
E3zZ99qIkuMwtnc405HUeVo6WJUSZb1ybqsznc3wrKSc3LuZbRDe13CAJERnK3CbZsrBgrTjM4Dv
6DtJ0vAepkzwaJUj869hDuqDusJkbTQ1HGj8Ie8DcPmXLk5YWZgzTTrxpA9oprOH80kY7DY9R6xi
OoLu9Gh7l6yeXUISM87T2nCu3QqgD6YKEZzCkIDhbIbDUVlxvENOso/YIsJwRfYJF6mRZPfS464a
488FvlpG9W8MaXF0bXn9/A79mgh8y4LEwptUyHVCduzCOjRch1NAM4npOxdcQP0ryINkZzqYIGdO
sX2vdLE84/2opLA3SIFPOPmpAsN2PfsuDq5ZVdZvuy/y68jn8Zs2U6HWpj+Tjur85jMgBEnfSm7t
+qEyTrM/d79J5U0LNb3n9sYxtPIcme5tL/RPwJrSdytWYOpyZYU3IVtkDeGsjndgfew14XjqeDuH
2HdTeh1JOyHOvTaHjTLMDo0+iffAC3nSGfzMMRZheimqYEQLi9w9gNrk1Lh+xavZVk/BQP5Tc5wA
Wp0A0o9Fcz9wC90ZfuA9Nomi54bV+2GmuGLjM6KeYepfRyZFEk1vAHacsYaxZ3a9i+Jc/fjPHeP/
Cxoz+SzbkA5MNiMu/2HZ/7FKfHn/ek+jv47o/9df8DffpvmHDf+JzlL6I5e0+f/xbXrWH8zvzNyo
dcsgzyj9b/O694eJciuZ8wXslx8l+e/zOn87pnXkYoUdlEH7nwC54LX/B7n47/P6v0O4gO0vUgI0
0YEcm8Zy5KLTJeWAZMeeDjidrXJ2vUbu7xm1mpPZSu9UQKPr2Mu1yTWbJ3AJUHml3gBQrZ8luJJr
MEfTM5YBDlUooXm5q5mUaeMdKnVPsKm581LTGXHZYUUGFTIXrE7KMDTqddmLYNvYZkCsPWE7+oHs
ZZTHnkzYVWNJ4EOjGN5hG+UfZZTKZls7MOgLvbCjZxkrVI++cc3DMLnuWz2lYGnsQo0T9VItZeRW
RhACigMxXKIbeHg2HYJXdUp8N74bS0+GAEvr6lFC1n3ofFyfbtr1LPyn2n1lltQwSsTEed9bHI+g
tZf79VRFS1wwMl8raoUYnmxEA1C8rXfPzhzTgExscp/SGE+KzrqTIL9+jxc031bkyR4sytTgkdXy
lie/vvd0Cl+jdXB6Z+W8780x3wbG4hwHrmpvJpS+rR26FLW7g+Hv+g47xCq0uuhTcWhEB4P7j9pm
ltt3K50O87kEo/c9BP34YFbh/DvmiY8QDUz2dbZS50Z1cCu3UcO6dq0xPz55Dn0oKzL97W1UKvMa
u9gIyZG2R0n0iyVhijV+BNzYD0+ecPH+qRiznDt45pPfCbIKyoUkt42NzERbiawPKtWqfT0TphFW
m4ar0cTKBT7AoD6rzAFJ6hJILMpVe0FBpJGxsuv84MEjJOugK3DIKSnQN+2knM2SZffvUAfjI+jl
YVg1FG8K7BCGD7aXxTYbaCrRwiLPWIQrx9qnVdKoG6m6jPj6lOTcwhRdoqvJyIqYJJw3IucyTsI7
76Hm77Qze79zTk1nE2UVWJ6Spea8JW6dCfahmmOulXX5NjtZ9Mu0UMZdHY/5jSbg2q/41kzobUOm
h4Ok96sFU1yP3TrG/sDr1xOhW9v8QRAC5RTdSzJmNa++G/4CvB98w5zH51BnVvCbWr/24CeElz/L
rOfSFtWu6Pe2DmY+UqNsi51X21Fx2yOxXjoVEY7BJEwF3TA0nwRVR5rCkN02Zqz5/8ZqjAvOkSLd
9l2n3pxinpNbirMXpiTBVAB9k36qyHB+TUC7X8cwBY1Sq4D9LZWOS3KikLvExGO6dgT1VWXkwaCJ
OF1MyitQFDZWXmX+2izSVpA7xFs2KZOwPlt1mg372rWgGiux9an3Slb92Hp3Zhc0x56YTr/KdDc+
GJlqPlQtm5eEQfbaGWdU9w4AKM6o0fXZ6av+DsJn84LTA4qeHIrzzAi/A6xjujgSktJlWgl6rFCK
ZCq3J2drlXnGa8GIHK+gQZcvEwvvcy5SyTo6cbnuUIJRHHPYiNZKBPa8knwqB+IsAznTSJIxx7Xl
bt2m6D9JcY3VSiSdp9bk6dorKn2mexeSof+/uTuz3di181q/SnCuDzfYN0Dii+o7SSWp1N4QkpYW
yclukpP90+djeZ2TtTcQB77IRQLYgG1ZW1JVkfzn+Mf4xqbkSBWuM2cctlWEQ8qQmb73YMYVC5O3
8a0O0ukHbBhoxSZOyhs9h9PWenF0g1kOVDmRWO+hz2Xy2HUaNISso4VE791pZ6uwfkj8vrujcdBt
CDMX2ioq2+K1LGNv3cF/2yhWRpcGu0ZCcCuaNiLtGXSdQCboJjry62T74r1I+vJOZJwDVBUFCxEM
w74N6+kH7u2SIs6YBtxtmpaWt3CxvctVm8rYwtIWSQAXMn3zGBv7Q2DhjV06AzFn7uHNE+/OgKmc
3QmEQlrwOAFW40GjBw9VxFcWRcy+QPtMtJbeMg7cJCQzUX5mjuVeGrvlQ4gtITDJMVbi3Sht+eog
IsOeqGq4FGZrNw665WTGIKfF7Ln1iJBuTanLZ047In0w/TJveEssbjrYXqqVpdGve4zFyPDV8fJP
xKsbQGGuJBW5M7Pesve1PkIElpWsbyI4mARPicuk1CmbWKYrL/sc4ij+GXPOX0mlJxcmZobvILN4
3HgZWwYB+jtesjDx1jSFScmk5iU7GK1EeLWyGg42dUh4logaHYjCA8R2uixnn4Tz6hYKYkeeMgJn
2vnMgL2sAI1okEO2XR7r9HqE7arz2sxeDrnhDJsKKtPJqg0N1GSJ0KPLuZNjuKPycYooHlKlXNSq
m8gZS7mGylI4C72y4ZdVbi4+vSot1npmHXvqM1tEfbTdRclveC9LT71Ymd8fAODqjLFj48Q0p+gd
2lOvJ+xRPY5/KnXKFwyiOB/sRu3wP20bleExHYkXcWgPjo0Ly1WkVWAv4BlnhxgkccTlUlegBVU4
O56nqeA+5Gjb2niw/OHeNMpg4evd9IOW7YIHddJcsiLDKzfRVz6Ckl3aFD0/YErqfto8fLZ4pq2D
FbgfHtvJ1cQWdsdBL9qZJO6frMGxdn5KK+MizrAvNqDyvqskCLtlmXXBuTUMa5OS6mRhy3b0YIQN
1pIxaXdhYEwst5MEuk2fiAFrKoUWtN7pbCjD9CZzuJGvRV9UAEggr49LbKNYpxoXwW1JCNDY0rMR
AKZLqnQ/0Qf0YAo7Owx81E6+jw0Nh5B9bOPZUoP9QL0SviRL5RT+lztSXAt1xq7oCc78hyLXvZ1o
GirabBmGiB4aIRA+MEieRnFfCSK/tIAm9jpPwSHrTiOf9IKm7b7l7S/xCb3mMXUIQOxTaBAJrYh4
bIV3W6QB1t4E7/m6nm1Gbt3I96YOHAjLVXMhu6a+SFjKs9u4AFhrwfa9T0V0qxwW2QRK421PM6Xi
/CKpOJ4c0yOpaQkceO3M7rQTjkZOn0ffYVzFd3moWSfRSuC+GS6mFl96Y/AALdv2jdyxt/a6yn/U
bKLD3ADC6I0upZgqhqQb3jV6wd/T1mYDIxoxPMtAuNvYh+AQkE49BEOf/uT3rc/IPeNnMLUw3SY5
KsazpIau0NV+g32gx7EgFJW1K4tTorlwnXHEGQcz1Rud/pmtBy1UVZF/kJxi1JAqxTfbqLDHc05Z
Yb2E2B1teav6k8GxjLsD8tp9UgNNYHxx8S40U8adykTmzdayjevk4AmtLbdtU9fhXrL8JT0YDGSR
MyM2bpWU9ovp9fRqmejX4ybpcuonARxgUMYZ5B+TyJvyZWkPitqOPiAV4NOiDIPCrFyIY2Nfv/Wo
rITIk1gvl8mUhTcJqTDUJxCAez4hwbQszaT5iGKPh1rv+MYD6T9ef+W3NuGFXLQYN/Ls2aa//QGj
ApVYNeehB0G5/WyviJYagbJjgiv9zpgVNxg0iG98ChDieO4SlQHqzn4wnbW6Ec50TFSEkQAPpopx
5F6lPeMq8/lXyY+wIY0VVyEwvYqClHshEJZXsdC8Coe8C1G0HILS27pG4z9kmUnnwXQVG9FC7J+C
UnOHlKdmPAWzLpnMCqV/FSvLq3CZXkXMYKCnmeN9hes+EwIJDEwYXGa0TzMqocHPeuh4lUaZMZFJ
bT9ZTzSG37d+oVa1R2erQUAGL/tVYLVnrTWIMav4VwHWvWqxsyqrXwVapl5EwPoq3A5XETeMMu0n
XpSJGa2tcb/Pcu/UVeVGC4thXXsWl4k9K8N8shGJq1kvtq7SMX0V2Trs3GHByX84l3pGaUBxFZz1
q/jMp8rE748iTYWuvbdmlTq9CtagkilWxf2LkF1fRW3vKnAjISEsG7PuLa8SeBWE2c8SUstDbWVI
5NSxIevgvl9pQptWXotTop5V9WbW193QQmqnZxfZnVyuvooKtPh2opQ1vAr0zqzVx7Nqn14F/GHW
8rXGQNW/CvzhVewn561duusKwJ+3AaxEWAyw02ZJ0Mz7AjL+9dd4XSJMthE98OSmCtFCbjn6YVns
YSalcjEM9FnpuNSXHeT/DcLzsI5qjLauyT5iUQhv2lMsIJC7vHYdlFoHCEu1N/zS9oEEoP7KHFCt
8asWG/RNizxTk5HN6UkIsGoGF0GEDwu3SNuH0m7nckUrK8H7VTMPvtKTe2qJMhA0AZhOh7qfI3Bv
xiknDdemG34ypwZbnWtyDZJVsQ8IondIDc3nOAcwQRQb4RxPT98jVXr30WSogZhSLsB/a9mWCgL0
JOK+l2EIz2PcGG+GnsX3NNhwXZp43OEzOMPBr7p+Z8ssOrquTHnd3eTgx1mAsO8lzrZMdfOlqicc
1mVSuvOEnlsbtOEkQs2yJZI6nvkvYHD6p8MtZpcwlq5TLhx1Q56y5UNkcTiuO2Rm2OTUiEbWlO1L
sMdEiWiyv5QREy8jnHt23cF+tKfS2rOj0M6lcki0ECkbFxEZrUulIWmTkzQpGIx8f+0NAGvYSoRv
MbA6bm0hDcZ+EJFRV20X0PBSYMUpRhkfaEt0z51t4lStfLzLJNL09MbRrHYX0/V4m5jT4GOVEOKu
zqpoXDl6rrH6ab09eZhRrUL8/o+jmc39OW13BuLgfHHtGkC66uC7IjK+AfJNnp1FUawttN42Xsym
ZKo3wKrQAypuPF0n8KJ3aBl5w/0qaVsTBgqu8z15mHjVssTZXm1iaaANRCNcuQozezhqGX9s6vEP
WYRaUTGyzigtJ7Pal5pHHQpgX2UbXTf4Z+L4eAyhRGBBbmGwjK00yelhj9hUZMiXsWXS+cfmBQwn
k4tDDWFcXAyqcDcu8LRzaZs/PQ6DPJWrVAGmabXmNNqD9zw/PtddmvoFuxC7f3Z5KPNeThWu7ZZO
tB8pkabl/+VwntFGbmU7i9pQEvj1MKx0d8bZTGPs3E08UtpVFgigUP8tKuL/IOazge/SN239HxpM
8UB/NE2ioo/6TwLib9/8Sza0/7B11GyHVLXnM9j8/z2/r//B4mV2muIk00l785X/F/e2/zB0kyh3
oOME8FyD3+WXbmh42FZ96JWubfCtnmf9M7ohpsQ/6Ybs+H3Hs9mDg+UJLH7eX2ymWDC7lH8PG88u
Y3MzGBjL2DCwGRtRDnEmyUmJdY2A4y+6KBzFwvMgk61oCMcK2bgNi6rANU9Fb6SUlnACgACTVyfH
87LHNOm1C2b0eB8NsJVdNvNHwA1ULtWOl2/VkAZrz5LsTAsV/+gsn9sJfWBghJrYinchI9fzFBXU
FIRZwYHCKOhyjU2XEsQ+HO/doSR5UU+PUXvtVN5l+DN8QtFYZ2D91MfYD4rlgD5rbkYm1nQZDlFD
B242aux1zL7CMQiucY7Y6Y+hk2SvM/jykQKoAj8ihtPKH6ObMatybG4E+D4xvTnvQwwVrmlali9m
D7nQSPeOMLnx8Sx2l6UwUpKHNKSdB6WyO/g/gp0xr05hDsQKGhBoeWwuYXOZGx4N0dJuEyz2pWt8
+ok/5HD+W0hQjZ+QDYrd9LNHnRgWaZQFP6JSi55MV1gU2nk0OS0SD2l4FZn0rHIkADtokdjVoTMu
hIjMA41J2hIkp71sXNEdh5LmOVA74cozh4TlKbRrBqyCGXSCMrmO7SklzaC73k3r9uIjKez8Wzdp
b9/W3QgHuyo6NS30YFSnKWDfIx2lEcrLJxKMuECjYekWEftOjTAcKY0+umn8PjgMQSHfYhVCc8nb
DJacOyRED2d+K3vGkrNOllMjiqQf7yzMC6TUiFRQFNL7LPhYpRDPc2g9hxjIGZWqvjDZ4Xltf8i6
QDmxGN13tGkHW4+UEWdrgt+oRi30KaaLeYPKx/qpYXY4Exy0T6Hbqgslo+UHMUUGDbfBPXhsIj6K
S6oY5VeVO+ObCpBSVkAwk5T1HYKhQbMg6ygD5NlWiKJ+NDwrONu2oYWrSfbBSVA0D4MOzA61QLFh
LoPBr+99nDDPCoJcDWFY177hJTv4TwyDGC1hkk96achYgpCpF4QX+4si2krFc5MDUp47xmn1Iaar
kQukQqYRchYnzR6JGR0rQit8DtxePiAnTnvLKObrNq12nh8TabYl0eoFhTY6+3VngOZEVvMz4uKa
vzXE6GfXWVbtOA8Cn7LxYuKhS9wz5ei44Uw7G4hpVHS6UMpnsbutSFAGIX7Lhd+W/NYWHdQL36p0
SD467umFV+HAm3gsL6LQ/Q4zc3qDKb42whJNq7e+SpCxpNBSUX/S24AoiZtpeBswlK+wYbAs1lR/
GfpWnmJaRHcpBv0DJVkIcA4jFSS5hCqwcVAvk/JsKEGqQR70+xLoelMemOvQ1qzRlUvGD6bDkQQ8
1ZbhbhzjLb/3tC7B9pG65kyF9FJv24pCKFLQ4XNAH+oS448XzLFGd6kZKK6QNGtJ1jzKq1U8FWR+
KefSjWXeU825NsPUpqUxrpJvTsjxE1n4+KizjYnWVWMRt9Zss3/VuFCMTWVadQu5sWrfcktAXYk0
lJpFmkxc2gBkqrOko2zcFK3AmptPEl6FJhtkspk61qKv3VZVCm5rhCy7b3KlXpXuhUsovj/SvKNC
uKi5T3dZhjkZzikqbathLGV5+gQnTtxMYL1xYsZD92KHUX1iNIvfjM4DSwvjdFq3JkxwPrChry1z
L9cBW8Be+1IFdYNR3nzp1Vxl6BddeeBR4kDUh7b1w9Yib47vtHRyFE3f3zBdReA9nWh0VsoQQrGq
bv14idO2xNjLMOWRV81iwr4iYnIC+6m+R1tBV+zh5ZcTx/7I7vJdjePrELoJujyvFPOvRNSmQiVL
m62pLDV7whpzQwqq0XeErgO1FNB/sKVlLmnrtAXUxl+vEwjgo1n9HPrRZ/tVmitDKQV6cxq4OQX0
erMzyCkhT5JhlfVVBdAEEysmf9+/b2RtPo9eSbzJrVLQvXFpPgV1V71SnewffAH0Z0HZpOayN4gQ
Ihu/uHPpdHiqRg+RE8GDj4+n6InajFSz5SuVdDdwDNAR7cGOngOjBeMzAAP6qVe64R/5DWNr5XYO
x83YH/23BrIIdFqKAm64bp18F9omtU5177gX7k31qcsD1nhhaW4sCIirITRjZzlo9JQuMi3REDep
zNxoVZmcxBh6L6MACZ2VQ36XCroWMxM1DCEpOVMTAfJkMgwoU26Jnz+unkG4pk8ysOTKGIEE6J51
aWRnn9HMTZRlYe3AnOqXinjjtynKAaGLVdYKuqe1F6BUNGCbdnjJ9cg7e2VyKcmznkPQdKt0LDjb
dITwzpowDWwismyX/Qh2Y8HzbkKN0IsC9gMvW7wcPWHnKM4+CUAsLJZEOSjCzcBxhhiDl2KcJWu4
I5rl7RvoUjuwntNXFhvJCs6noEOqLeO7ErTNKZe0DuL2S96Tpn7LZQRaog2GbZggsXusgj7CdgSp
5ffpg+/1BZVmDu3wXVxACutJjvk+NdFFjxWfiBkFgyhuZn3jwa94px0L87FvmIOPTpvCnixq3d5n
EbvUpSKJtG/BLF8qfEa7QqtjUih6vcb14XHNRQKncplqyOu2tSWXSkkNnaAXh0fLPU06Fk0R2LLD
RZz6LnCKXn1MhujppyKwseaOELNmDWMKCTsTqGorz0CtQWE3EbULetS5j+w4R4B4dmpse2UREvcH
/3bE89EcCzW3wAdQM25c4WUfcgzCt3ZM04fGQwaoq4yFAp8BMqZlLDkgQs1uev6XWsN/FrVFdk4G
myCzY/EWY6zuw12tmsReNHY5AvpxgoVMR3lOJUD0ha08HKSWMqwPF8Kli4oSxc+ureJ60wd+qd0O
Th0f7UhM6Kt9SKokphl9KZJ2xKASeqrcsQt0XzqNK7LA7PngRRW1jGlu3PVmbII4dWa4NAcpfecW
XrQlhte8RWNa3tcjZh0c421yaCu9OrpxyrVKY6s4eaM1nmq36sFEU194zwDbs84Muvg1Nhrwhxnk
ZfAJaWxddDFUL1RJyXOgRLoe3Hq69WGbAV/HVzusnKrmHa3rBH1qzL0f5d+P7bE53mpUUxwCWehs
VYOBRTRswDWRQfdrmmCMr/zaHj8orEY4Unmhre1Rdp9QCIW/CSzq7XvqPXZzr+99x66u/ftfWdke
BZp21b0FnXex6HFZ9FPvQBYuLXtRJYU8+z2xobjKn4grPmT4l1cDdiqw8bHNNUvqCXwOSZYip4Fw
qY0gHAvL5I0PQzd4IRrBEyTEW5AuXZtySARE33oWblidAqMsH4KydB+63JU3HF6yEwSa7BWnizMz
lpX/lY5TvIVXMNebuhiEBwJVlOdlzfDuJ6M+HsrB6sZdGhgdtUiFabCTjqIRCctxvsIsqrdhodNE
P/svs0UkPTa3iK0B0Y8I+B1Prm/NUO53FIU1uHABMX2BxuXXKzfnvV44nZWYW7MMkqcuUOaGdmXx
OmkaNWpBHlr4gMuAZ1vcPRtpED94yA7Aq9rpPCVW821dH751KNSCFx63fR+B54wByOLfVzdeUchL
3XdHo4oidxHnnfsBYLIaIDH7sbWmooKFo0kGF76Kad35qdev9D6K2HIkY8X7nLHhXsCVSNNd24pp
P3SV4qZBK65YkARxXvXIqNjrVw1xID2p6QrQdflla1Wz6wEA3pS09t4neV+91Gwzf6jKCXYZqb3n
jnKsCQvEEO1pxVb0PMI0oESAheleC+xJ26fIYjsM0gO9lNZoLNhsN+8xh+QMVbsBmRpbFASkLrxq
VvlKnDgSJDu37s0deV74+U0ogrXhxMyhYwfzLm4LKVeWzCdCE6Ez0b9LH+SCxJ465LkgHt8hc2GO
C43yDFpv2sF0nqcbqxVbR1di5zsFAY2eOseHiE/mrjfc4tMvp/x9PmWT5MXSmc35Ce1Rb+v2nAOe
eUmHatynhoVFESjnuHSscFpKQzl8pdMZMTSzPCp22mxYoiwGShGXIWulUnzkZVbHbKCS6M4sc/6E
NJUeIE9biPs2yH/WDZYjLpd829eZOOMQQYlDNqf7eXKcY0T2iR34qOkX4YTBAw3l09r2J1ipGSGS
9CiqbjZqd5Y6KMLm5sqdbBuFTblyp5pKXwLaTODkZoCaeSgnOanqRvHWMMbrOaWIndPXh4Yn0keS
klDGmBMCTBiIysJJMLwMt0PThAS9HLLtE9AESoAU1NRFLfDn4cljva7ZMcVqFvXydH7+yIFRbqZh
YO3KGJnLtcfuw19S0J7sUVfVNxaC8iaqU+4kGqCL+4o411PuzGeKxqcnHnjSSA+4b9R3dmtYp9xt
QLbroDy61FP7oh3jahMV+UColJatbS7oP9OqLmRh5ScV/r8puyH6WZl7C3ZE9IJuPSecvB7t8b9F
pvpf17ECQGuOdvznrMLLR55k/3L78aP93Qf369v+w/nmzGY1M0AO969NZb+iKu4fqFTkUHDb+QDZ
f0tKG9YfMHwCXddZ5PIgcFC3fklYPqY4x+S7SJd4ZGL0fyopPXeG/d4p5gXY8mA6mQ4/bUYq/jmw
UlcWD10evmsItGcjxBsF3QOvEeNSDexaa9KDDah21yocGr+9Uue//5B/Kdr8XCZFo/7t/+D4+9OP
5o8KXB3jKpEcJD59/vpvWZk0VBSP91qzrkPq5+l2L05Zl2THf/xTXOuvGp2v657rBCavPPZCXs4/
/xyaNnTRwx1dG/OdMmzItWn0gC9rnMgL8BSscTNhnmDIxttW6smpKQ39C/ZstA7kEOfruLGx+DNV
U2pICHMxTHRwUnnAOcJJrENVA0NNahXQOat8tgZjV+5Cd+LhG+qo4bX07pnSnPRGQlDHi+BerBjr
NTYL/oHY/1BFYCDf2aVBaKN1OapAmiXGmjbL0mmmDXVMnGWdTFm3Hs+bi6FXXOEyJ/THMGaewD9p
F2/CUuj6ZXCHF4CMMyu2mwhyyzbRtPFJJJW9rrwww4wwEF3I3HZrjrpzDNIu2Dqc3vbcUG2aikny
QQhBMUl3tleZp1nBZyeoJW3PzccprWMF2Fpubc8Kt4RhmNGIrKfMtaP/7oe2sMg9S/OBLgtqt0hz
QL7DnaYWVLHuxk6oU4OfH1x9Fef3uRV133k46m9US1D0pTtaMS512MwSHk3fv86P+JTq3T5/LCz1
0laaQzEZ9WeB2Rx9CsMDJoddJGq1Y9+dYEjR3t1WD24o7h3Y6bWoPFkL0okHkmiTI0LM0OAYHobb
lrYM3qw0PXbIhtsMrXBr+hHllqLyy1NheuY+zgYqHbq4v0RWKRBv6EhOanD8SlHZM7W83cpI9Q8g
TvraLSTMvoDuy22qBXeY6voTG6Zok8pa3ljYWkrTo+fdgSxGFkb5OwOQ5hptmaXu0LTGaUx6CGE5
rGPMlX0oN1LLePtr9qjkKex5ZciGj7boDVshOnmaVr1Qoue/eGmq30hWJTXRjqNvVNZCzZ/zhrXS
stID+8Ya6+DSuWXCcNU2q16Vam0Rnl45eSApJqniYcE7qC6eSY4Jg32dPvoRfrUVvkvHKNHFNBWv
0rJiYFaAp9+F31rGRro+Jb1Q3YsKe1uXcLVQ4plu7GnCCmP1hJc2eZIw21PB91ngzn/QrQJQpiea
bDtinX3srdD7nvAWPfLkCp4aWn6qxRi32rtIzOGUtLl9sVJXNzjpD5V3a8dpQHPI0JU1vQRO2G8M
TSOWEDhCLHHr4Lkf0ipC50mj/lOOQ8LUCE/sJGqjNt59YGnbiSwXOouBFSWYXPGphjo7k0kAVhe1
2UVRyEdlM15Z0DaA1fuf04wfz+uh36SUM//E8SR/JAOT1hg5yU0FTnQ/1bgjjFAy5keV1d1CuJRH
3UlgDLeD0Ty5vRl8idAK91rpYnSChgiGsu/jZaSYV+ijExXFyUrdTEYdr9Fw6xcrxLaZtb1xq5eT
8xFOXbFpkRt+mq5hrPuiLx4KqHiPkIKMD2xvLqfWqd2GcchLOPjqCX8WEMdO6admiPLXWDjVcyks
64k50N7HCueGhGkcrojUkbFD5e+3EuGd8QfboAJXlxj1F6tyCsxjqyZZlIvMt59M9qpkTfjO13oK
t6EYYwhgFvqUPerttKbQvpx2Zq9NnGETMa4RPDf+GFv4Y50p9yH/1TBeI71Cl3aGEbgEcE9iGKJL
Pvikwa0swhgEz+AF1MFreJtB+9GCvYzTksYdTyJ2rKw5T9N6lRecOO3lh4nxGyQ5R/RoQau6vw8r
33jHbIzxqZ66fYXo98LZvQ5XQut6bSWKPtHWYdhx2XSJFn7ELq29i7AJ+iMiXP/ciqJhnQoMLQR7
nU73RiWgUhjkxNdhlAwfhRjkLeRKZR7i3Kc2URvfxl4rzNUIk3JLWB6kSGvJb+JN3R6dJV73ngmH
CAwRS6GxG5tqBQ2teOXDP0XrfOqGCCUnDaxtGjbIma2DhkymvHN7dA4OMCAuqwaEUS+Nt0F21ooe
hdQgRDdz9VyOOG9a0SuIcilOm9yW+muVROjGNB5/JS0FpZY9BaugmeoNCxR1B48z+KGIEd0y9wdi
azkNTfKGOzH+Z1NYbseI7BoKI0QjKnU4vnF8tC7hOEfWepuLHhtdQ9+xqPkFAD9ics7jifqVns55
Sc4a4wrjdIorb2pt7hd4YpOMLf0IVCiMnBYd2LWmYeOn1IWCECp9bYHZR618yymfefSE0Qojtoem
M3TyKU2aibOWCDa8ZbQoC7/ZYI0bThVb3C3V8UWA8c9rDl3ZsZ/KYktjdYJN/gyjvAVPzOUgtdQj
4TU6ZxVi+1wHuWfdia5zb2GX16CioBXkY02bA20Uxzyo+m2cshZbUFQHwIUzOvSTABn8QTNANq96
fYKNCF1Jny90jSGhgXoX6TBkBMsJsppjEgxEWQP1sybOQx9JioeU7bq2AV/OvBVQA/Ka2529QrNs
7jV6Gi1caOe4N4IHoJLRs9HgHAb24FG1SZKVFTm4DBu9YRl7QX1SuDXvlKe4bE1Xs5+ysuq+OpJZ
XDNJ7S1MPaKa2ohdfaJVFJCBZTv1DVtDluXFmg4HHshtpbZwESQThBlfukH0t5TM8s2xXaW3Jkt4
etYyC2+yAdCl97TkYQACvKAhRadOciSTSWCxK0HSUwyAA5nDKzPZJtHpr2dM/kIhcVYw3e/SEVNe
PiIOk2Hg5/GN7qYLc+8Ala9E6nDNZS5lvLGlhY0WUo9/7uMSg6GL8JWvUtOmabV0ZXksU99/5SkH
oqbkQ8UcxCD0k2PodDsqSVjOT9ApXFOABKRSk0UE5TN6BJwqx4dkpjayqGrrb3qY/GaLG6r5QnWv
yaU283G8q6XceZTxnaA1dkAf/SyREOVYlnFrBWGxCIw87PdF4lLH20cT01qatwV1T2N1VGMDmaDL
YAsw8jk8D2WbtC8IbOZLX+nZmmAVGtc8qrhshFuHlZPv28laVDqKFoCfe7sO+2eD8x5Ehi5JDxFs
LGvZ4AxK1rUC6wDVT7EnAmDc8JIGwblScrpFHe12deHBIZ/R+SR+xB3ZCf91UGmtLwejpasINXSQ
+3BI5oZecIu8edzAcfJSTJUsoD7X30FqJvEG4SUnIt6L8RH8Ov5YzgWczwsUcQcMS1mfWo2YM0jR
sjzFIpc/Gw+3FJsOA2807wtr3xCFEiu9a3MTI1XnqFNd9Vl/V+Q20lRNkVQxGyU7Dv+RRlt8pA9+
sWLVwbsux4kXSADRzVbE2zBEo7OYjx2Jdu3Qhh51aaIzze5A/qLzN4YBztAHKnZoOy/zGXv0gQnY
DXGCjnZ6kGgubGw4e13k1IMHiXWX4hUk34Nh19YxN2IssNx0CAxwq3iiMrErjgPklQr9qK+w/g0U
Ya58+vUYWeUgj1ORaR8+cMRhFWoTViVPZ4xaE3tUydLk5NBtGt2lrY/3JKgP8Ui9MIkc8VyPHHxO
U9ywQXSaPtpnZd1Su1Fp37ohQppLIHoudJ4q+3HASLgsYZO+Wr2tI8KkWvPCuy1vbGOi9nbKrWbv
cDPfhSozj7REs1t2wuaUU4qbLJ1w7jLgT1+zQQAhNLj2cCtZmMQrnPgh8hzjESuIoHIujc52I/ov
Tn3G3Nr5+4lzPvbpBrFxUAyYj+0ZnfDbsQ9EQtNmid2sQ9b3lE1FnyA/HyugJVaQP5pOwYPVo9mX
IfNdiW66/8fnweuJ9q8/n4QbZ0Gdc6cT/OU4OKqpM/vJRuOM6L0ikoK5z0Ou9nd2PBGETzuJLcIM
ivgHLF7NXGF0yGAGsBN5NYbR2Y/Qe09QGZuHNPGCm/mPQdHVzVutl+MrnZlAfueylmXLE6s54wco
w831j5gzgdF3+evsrK6Jtq9SEpmO4uYv//VvtJrxr3/9U47wz9/xt/91egxeyNnM85/rMcePuvho
PtKP3+WYX9/1ixzi/+E4eFwoUJ8/BaaPXPBLjrH/4Bnh4EI0sCIiyCBI/HIUGf4ftsOeX8faZMyu
Ib70S44xjD8cDwdQwFds/oP7T1XK/1WOcTE6eSZJNroqXN/y56//dnG4ytGk1wSAWhWAtWK8c8P0
JwWam46zhRY2912J69tu6v/iqoTn/pfLkkeiYRqceHTXQUCdgSq//+Qo5p6BoNhidw3q79Am1kSO
l8dj73QGj0p94rGZ4IgC7jE/TYfrgzWbn7GcWeRP2wl48KZjO9D8Nj+PS38sj+L6kIb1YdNkFcG1
XOigqiEOVAON33qH+8QJzWVcg5qf3M47aFHjbjh3MhAQ+pVowkwJ6FN3PcWQKxiYX2KeJOBA0Glp
UT8zTxn41x/Gee5oeAi4OLePTcyq0x5q8WBdB5VhoBXKuE4vEVwyj5g7xZDzdGP54hIFPj+PeVZt
B8vN70enXKdS0OCNHxQhm98gmIwJ/xNEFu648zDVz3NVPk9Y1jxrNdexS7VGdMdNoT4581QGPoCV
rssJdiHnqc2c5zcLmOtzMs90pPzpo51iSclXuTV6s70fy8pehfMgiGuemTCtbW0mijMpWp3m3/Wa
an6Gg8kkScMWU2UkmuBHI3uqCsbe1WAlBPoTWXZmUdIVzKXhPKIqQtbsD+wx5flqIpcwpY/91tf9
+Ghaen/sEV6oIWHwtTTHvR2S3L7DxIur3ZxH5Goeltkv6qhkpPlaOWDPigBTLyfuXGz/5mHbZcU4
nyYZwTEOD6duHsvpOGLvOI/qYh7aObXLp6qgEHdZSaVRZjAP+Hjh4JKgEgGQvZ4AWr8LynNkIrow
eKZEGFgDcEjtiipf2koGtAaXrb1DXmQSK2N9es4zU0/xCHmzRY1mS/aMMvPHO/5/7CBJjBnfjuaR
+4goulh3ThOcY7dXrFYghjvLtnbF0oFxTOlEZ2NIKErRbSOALdjrdJONMlECCRFOOs8saQApTmJ0
Q7wGc+6QBkV/4WIhYTz35Ij9ljEcxpsD1LplGVQVGBDgHeuvkV7G32HjyS9emeRBpcVM1XBY/VZj
NhbrxG7jV0Z6FJKkRTsyRcH6EfED/5/Z8lPIgBk7K6THjNy9Z7/30lYHdxLuAHexy/6dvTNZkhy5
luyv9Ac0SjAbsHX4HPMckRtIRGQmZsBgGAzA1/eBsx67iiL9hNz06m0opDAzY3B32LWrqkdj8n95
Wm9Tx8LElU32Pgf48GQ3i/NYW0HRbjUp1GWbVy2ZypUxi11L+AmBVi0fxtgKf3QBVGCFTyBAglHN
TViixa8WZf917C1WV8NgTTvmaMi8Td+9kJbGbmHXyv9sMzgaG0kVABQy5XuRX+aMgC0gvl8GdZhP
iLLV6+jlMe5DR7zXODPGTUrtisEx65jPQDzQ8Vw0TAJcOGueGp/FJROJT2qjTTBux7lfYErh4u/s
M5AGXAdUaViA/UAxJCnVl7vUtIODlY5MWkD9rM3YB+ZxFss4coVL1SNCI1JgmJjl1VLQNQfdO+Yp
Ql4IpzZ2KeNuJkcDhbwIitd8NthxmmaDsIQS3nybdFmaW99zquPSGiAoLCMX84nYgaBuKuPnQeHB
O0cDGkJXVab3NjakgXoQTxQrh1I/ZA3KLy+ptyZoWJP5gaR9A3bmasVMt650Wa04XvVQWlm+W2Tn
UwLnT+077j7E24nH0Ic2Xf8HD3Ne0QBTAHE1YdVYowMyItwSkhwqxCS5fdONx8aXD3nPlWHiO8UY
dSl3qZn1coIbFtz7Ohrj2OM2AP3sVve+fi1N8t2EJsGAU4oZ2pL7Q2h/ANhh/kwGz5M70zJqd6tn
M7+BzzHcG14gX4J58hBe41EEkHtq911jx/qJxkzVV5XSQLvJzJBmxN4G7R3JkprHTRKwxz5Z0B8h
ajsO3EgCYCnZD9CdOxda7LkZ/SQ9dKVDpchsDDSrzYPFp0s1VeZv6U81PjVB45jsQKy6XW1jb8EV
K4k0YnXbuw5bmy1pfQLxsVMbbsQbR41byo8m6hQao2KBrc0Q4nFDTbM/ex1/xFpvOZMKhmvVQe1G
vl2IsI8yktSD3PBOUj8Esbcbo1CCRZGqziSZiiv4TDyIzc4vj346c4IWSHlvyIU89JIg07dujyGd
5BpP6oVaVLWZuVTg5/RcbA617z9NhU0UyjV9AmxyDX1gzFS/Z6puHxRaQBoB3Ox3Ixii26DS1p4f
lFqQpKne6iZR56QIEKjZluCD9MsV2QfEAPqiGRli6EDXU5Ph8J1/LiAMBp3i8+CmQjcqgxQsHq+8
deOh0zvWLk0aFZCIuL5IT5jHOCGUgjuMXmZ2CTiQBr+neqRhaUYI3R/TN5OuVV5obshULUwT23Rp
8bNN7PLenYW0K49feT8p2z9wuZs/Gs7na99Opgw4n11+EIOmo9nqFgEj01xvvISPMzMiJ9NSfjWv
CHnfMNUPcgD9vSuM8TbGtHVvis775bB4I1CRLS94apzvkF5HrLumn2F1Kg+2u9KegqYn6KpAev9c
shGdwWs7MJlhaFDYwYtmP2RuC/i+gQ0/4Pcsr9txFB8eYKbfSxFXaURmnaWARf6VX1yerjzUfuIq
fFomwqSg+OPgnTCs/8npkj2wp01xJccSeC1pH7UAL+0lvppN2xXizow58iMX+uB0opkYt4fhKHfb
qQFNgLZPPgQElKbOyD9bO4xvm7F5GytFU6yibjbN2cyTb5/TPYMBLsKhN8R4BdrBf/IXuIZgHqi+
iCp0Gei1kyG3KPV06cSz2g3SQMuu7OC7tXvnqk4xu0PLt7gwxjRpHVtKGq8H1/po8ai8FJPjfgWF
TdpUmLzN0C06uBUWWC1WAahovwPfyHH7DILlpotIz6LfT2JyFqs1ISi4XG7Tacj5dDoDmDOtHcWb
hqIFa2cGkHNxxU5GczWMrvumaem0qH6vawYheOkRV13rqEqKaPAeBhyXHPDWb1XQE8VzukzeM0VV
WmQg+1DAmQF3Nedq3OEOSbAxpwJ9vZiq+Zy1mfEVo+EEYGJdvMmFCsyItqD+h9OuHalE+YwfieE3
fuR0c/45aXxfyE0V12aLcoynOpCue0xGyWzClVu/6EJjjpiNzulOc8y1d8NbQMdRkeer/Z06O3Jy
5UJcSOM93hCNgsk8OHV76n1b/KxYLkeTC3I+LMqtamUYOT3WAg9KwxtWW1hnxsLEBngNx2vVNZvR
nIllrm1Na8EmPp3eMr5n5LYPikfoC2cj6hr0bIVLgBE6qLB5GjPYZFDvoND4YjKx7+huotHJ9yAU
r+lTw5u3K8fhmITelFOcErgPuTSMna7qYE/MlD0VjnmO3JFcVux5RMaGgFYsVQEFsK033olwNnBC
7xQsVD5hjQjvxaAUZUGThmCUl+JxseYMCF8fpk/GbFHTMGh+f3woXknn8LgqYdzXh4Ac8VvsIkZ1
qk/NbbYgECCMJp3F7kYOv0OmwW83HWv2fQEgyahxYqI5Fbeb3w5rFhUtRpo+uxJcCNBt273BsAf1
yoYtFSU270Ksw7pOtxZ+uN+ZAehELm31pBceKhtZx9DKjGoWdHvXCW7juO8n+4hbZsK1WEzzmbqn
jqGXVRX3AE5aUrvAIDx3dlKOMTgQtxXTPDtKgAsmtcyl2iWWnz1JmmAfm5k1/yIo5VkqAXTKhBLG
kijQEctNx9h47aCR1ACEnIsyhq444W0GMZf64XMTU6kMABUI/4aDEtprolgtbhurLc0N+k9q4PAk
BbU13JlfLbGUF6uvqr3MVgsLNAPzCvka8aLvVtNv4nXl2zwEIcYiY0h/FazswNCJmKmoNipGRAsS
IZEEbTevJq7gZ92ZwU+7Spqjnmc2h0PGZ7TmZtzQD6byz9xtEhOWmfTuEDFwQwEiQFC04SRfhcnI
eMh2fiZoXBP5Id4bY+OB80MTs0uz+QO90DRL9UCz4VtkCwP2YHDN6Vxl3mOxaq0rgvb9uJ+Vaz6L
WjmYnMpfkO2wPxdTQCZRWWI1SFWQ7I4e6ugZo5V32/TIJ5u0xx4JrTEwz7HCusBj2StOfe6pe0qS
SNK4QI15HWFYYLGS8NVJOp10kHgyMpr8p4+5WRG8yKwrbsneA0rAlUU4eaPh8VUgBm+ntHhJIXMB
X7GwmToEZTq3PGSN0W9t2BEbbft3HR+AO6SLYDf7PaGJkgU0/cfhVqFXgGYRfbFjF83FgnbRbUp4
bzMhLOwLh/IPyo3qB+321T3yBF3zFlMjFuxZxXyZGedgA8F+Z7C53Ih5YriYcp8SD6+jF6Q8UuME
15L5MiHofV/7ynw164rWbdfMw22lurc6HilYzWzMiMBVsUBQG08N8x2WgElvbW/wj0SzwxPNvi4K
j7SxbHoGGYkQrOkVa1dazlUWLDtTlSt0DFvgMirtRk0cxhEOzfpX0IlDG5jdbzmnxX0yjjj1xzr8
IKwanAVcwXfEn+RnwAEaCX5BA3Bx/og7mICS4Kd5O/7FwrhfLsXlk0PvM0dyJ58rhV/VbmOw7zqc
rWenSo0rskQIwKHBDh9D14uEA/EjHuiHimxzNn6Pg6i7H07BNYgBIBvtfR0H5nKgXUkT/nchLGPE
TcxTNsjyp4GP9Xq2UibLMQ05wPLJYgtrybnQe8hBCa23QfhAA0KQ75GXaRjzNEbN1JRYPobMwjHn
WUwK22I9M2Ug4eI4MuBBFWhHEyoidHGWl8dOz7f20fvuMhJpzGJzO00Gb4rRxA989BD23D1SLhkk
uwEjG0kBdnTj1Jb/oxfa+iW9zI63rh0W8zboghD7YjiFx6rVXUKdWcoQrYlc/SJ3T/MKm5yrTnca
4NG0gDU1UwZTOvj8b1W5PUD0pM3wR7o4hwfHeUTuGatdErCgp2XY11uqr5I5khJjwSa7SCOQ7laZ
5CKZ+Kt6Mqw6SnmRVPqLvNIYU//dX0SX/9mP/luMZd8KsHI5/y1n+flX+Vknn/W/7Ej/+Tf/tK1Z
ANtQXUPX59+zzdVW9eeeVPxBeYdgFRr+I3j5f4ltVvgHjzURhjwiaa81Azp4/2tP6v2BWBuGawUB
kHTP/89sa+EqE/x1jc+W0uE+EgjLDQOHd/Hf95VZEWSdk9Oe2Jn9o0+4/lhxSDN9e8M+NCr9i342
iKh+GPLMq+YIPFu3H+mFPaJxOfsQoq+5G9nb4w/GsfLQ+RprLzU3p55LJQ6pYroVceLfOEEiKKQI
mz0NNt5PZcfNnuMmF/yTsv/q+GB2N/kaUt2oKfPfccukr72su5u2UVhUyEtn8UYNZnAlpiU44Yln
N4VPh0maQkfCNgkxSKCJBs/RWn9zfVGIM8EVYvj47pNhgFArba7wTBD0283CPSo/gLiIZY4VpKIv
AztPjo9fkDGqW18vkN4mYB6GGxh1VIcJaZXJdRse/JZkNwRFgrK1IKNuBK/hCykLXO8wISlcAA5w
gjQSP5t9RgkIO7WCwYm2k9uZPCFRGmNiWUQELrvr0a5eVe1lxa5QGXMFvq3NqOdba7bGI0th/d3A
ZfhhcI1pcap3HYWok5FuSdiPLK8s7zU2YcP0jmM8Q2sx342GfqoND/XxNBPwZx0FGVc5CUfBXPIL
T/xp/caJA8m1KmVIMVM1gTo2g91cm2WG1YyXuf7yB+mdutTk7o3Oa/NNBqHYEFZsDoWZW3d2FbKV
LMQ8s2ulzwSviAPg3/NBKqEcE5e01MlN42A7dvoMHMjc2SS8csag9HGY6LnS8N9glrTAfOiSzEmS
EScAN9LCMZiFvuENNeTw9QPsDH5F60tSCrEldb8dp441C8sfileVfxRGlb3y0Oy3y2S0Vxa2+kfD
gBdDfrGlZTFIwPvB2jF67dwRTTOhAzPYsGIyr3hF45NtdO2+WgrzR7ssyzl1k/i+cer8hgayZq8a
Lb76op72XMy7U9EQEWWgf25bTfCYTsI4H9J7lmAchqGSL0SP4n0yBO5nxmx8lVHjFTHWNXsffdYR
jAemKT/oaaQpTCDr8jK9dtjiEzi6fY3lJPSyp2rSRzXl99Kmej31zr7cQ3Rhb1ADTBmmgKaAQQ7w
4XqIUajShdjILgEvpZW46azKfwwLz6+PJp1U55I96XsnzODZ7fOm2DaO5bDdq7jkbeQE6gvr5brg
JIpyLHhP3Zr8+vBo4ube4KwDZEz+yqAW2ndfa241tx4s36NFJEeQK2mYsYTOfptjCaaRu07PvBR3
X2ZZcQ0eGIwZMi1OsT7jQZH4xDQ3vE/me3pG0gcsEf5W5KBBNvYSJPdyahN8P7juHieADRIbD/ZR
HL7jhwRtd5tlLnWUtOndFomDlUQ748K/xBRfjoP1GNqtOAZLyw2SuXR8BppjvwyV0EdfTyB+yqx6
nnu7UUcyzO4X7+/sd+qPjrMJPPA0CCZ2+mlBX8Dzx+WQtEkqxF3uEk2eV0jHxskrp90Xaxs3FYTs
7SsvTg9yKOq7lDTa81jZCYOxRzUmOL5rZbQ23ySoQlDVg1Vtbb/lrq6A5B0GEF93lEtaD+Cr/UOu
s/66T2X1nfMW5lWNHfuVUaC/pv3IQepd2mPg4B+ycI/d1nW1pJtSzStGh6vblR9L64jFJrkCa59f
s6cucHx4HttmZVjWM5qE7nbCL40dn19xS5Vh9RBAp31kPLPlRlq+k57R8cVLUlYQvAZE1W+9NAvu
f26GwpR5GymvjfwhOOfrUgRDSdPSzDeNCsBkUxzW7Ee3KyDpnh2QI0cd1iDKVE8cizwvAR+uxWnY
W8cpsCom/15HHh/cHc052UHxHxtLL/VTx7pj03cZHrEsvBvzLLlh8UB+xwnBLSZxsbdYxmMa7ser
xK/so+g986tY2uJmHKlRymuQ22nliSt8SbyGdkK7ewg/rBxy7E+iq6/qeWY123iD3omq+rK6stmV
lqGOjlv7bwapAaoh33Kfhho++txIufmlrZ1CtynGn25D4LaTYgetZI5SVszR2OD5LZ32nBlue/AG
zz1xh6Aq2BVbL/aNBxa94si1tT4lRnw2E+Vx86ZPcNeXxvxOWJgdUMzi6MGOXcdB6TPkTrn2FkfE
M5fcaV95WDKIvr2XJh2mpSSl5avsazXhlWfbtQWtXOFQbHXi4kjEQDjte+SMR2t085sJBirWMNnf
Ktu+EoH3Y5gklLlKbugtRZ+ZMHVV82Th97CvLfDNwaZJmeGRBkLswzpsuCGLIUfr4ta5wS0xs9j1
1gtTavJfB1rND/T3nNknDXkUe0SKtgu4GCp4gn6uNngdJQbj8rOay+rs457+cMCgAwBK5+wmn/vx
QGKdGErtGO1j25fqsLQaYJRyA+aEcRquqjShLcHGCbbtZu7wy2A4v6o+GbMdR7xX7FzZQzE0jaSM
pKYtIkJb4BzI7K6ZqNdlmx3hU/e/66Yb7oTf67usSGEIwIrbCtTRTQjLNKJ2F1RKcMeP5aMAeHP+
7HRm60Rx2MM7o5B2eo3j9GfI2/1j8ZBUdX9DwfCwp15qzfHE7SMsrWzT9F7lXDzy/FDQBkyACA+Y
M2laSFpUNFFO59wBorYxS2JKyAuUB9EleQPWyPvq7CKG8MN0k7Co2wWh48M5MMReOVK9NIKQC6tp
wFQC8QqE673M4+S18MhJVaTufjumKN/16Mq9LRY800GJJMbdIVFHGIUeKRc81QAxa1ZXxAXre84A
faDNYrwF/rucbQay12wRxZnV6XRuMXZvnbY1T7LyUCql8EDC140dBXYGMpRy+Y2HIfKbRk7zGCR9
t3W8BQkBBnBCX5J3KFLvsPTFC5Wzy4b28K3w4I5LR23tztsKk31fMNUQxgLqeQetfjmuZp5reCsC
J9rZmEA2PIi3Va+rrevT/mvPD4bTIm002j0VcvaOWRU3n7R0YZt3GSm8rlLZLqjNPZ0ShPUWwDu5
Ilfts4a8TuJW0xzexTewQ1DmIejtJaz77QjJlliCfZuMw5Vtz78tq6P0c+SYgv3KtP9zKOEyLR57
ZZtR6zYEcLGvE91e9ai5BwO+qtlpThWut+NzDwXuZXaHEqzcNO61Nd2a605MhJB2uCTmeLCnetPp
xNkVkHpxAspw7/AoSyPHmT74S+M1F8LlSwULcje55j1NSvW1KQvnjd83d3XXH2rurzITLKkLd+cl
tIzWmZueRSzEgxw5y8EkYTBs4+LO9kR5O4OrejAtK7iuzLq4HskrEPmWhXfPJxR1HOOguuYeUj3U
ie39WkxMtaBy6ztnsq1bb7D9M1sF71eYxuGNP4Ssg3WaPTmqbaly89kCoWRmH4ZV9Tc8NstTiwNz
27XiGwEjPIoaPSlx8+G2d63gA2R8T7t8DXYNxU4yFzm5vJFzWzH5sw09NVXSdcBU5czTAzIrXWP1
vuTqdAyV8E+GJ+ZHeuO6BWrHcG4yAXHfCOuzMxXzq6bR+26i2K+Bg3xvxmBItRm0R0dQRABy+cBa
qMB3l7d7kfnWDps6dtnUam4VLdvlRsbJTjI3UR7Lw3kI/Yy1f+G9gSYhSJ0F1V078MBjfmzeUwzv
P8K6LM5WUvMGVp17HVi9pOs0GQa56bAqPSQ21vVq8AcwIcv0Hc8UePsZ514c2HzlGaNbJzjHJyGS
q0a0L34/Jm8BbTiRXflrxmX8UCo5LUlxICAiT1ZVfuLnH+85UTFuOIy8W9Mbuk1hGluTxOGWa1YP
JUB/Z7A7n4tQVudc6Zm39TieHM+yzmIayp0NtJP66SI+6hScv4k8K9syP4nyp0Yv+5kEkmg9y6SA
EdbEUleCXDPS+apEYOw2blYWexsSGbgLbVI2zq2PZhx+fa5279A3SQ6khbrXQ03Yn7rfL+AI7S2d
x+Mpt0l0Z2t1Llcfxok2hB8n5v6mIhceTUk2P8Vx1jEv5OVnYYULPwqhpKpe0m8uYzbsEGVt89hw
WVaBvydaq6EWLjD829qxPtCejR8Vnr19m5nyyEo8pMU3LNELlqni0tMH1r0KiCPGYFW7oGiqaAzD
Yh/IGe8JkAJ/4SY3ZpHseL08ERbvcz1p3lnaPzRYxnHcD+RU0sgnnU8dObDIAZTBmAW/KUZARg+v
J4rRod71IMDrZRtmWHSFNs+ImOYO7sWvVk9H/ADPAf7ZCF5zRpkHK218s/OxC0SyRw9tT6PT9CeC
R/0H6erxk8IttQvZ2r7C3AivKUyPvw1mprUcr8Y6q7zwwMvj4tEexQ0gNnnt9271IWCnMRtRz9FQ
7X4YHIOQLC4kg6SXnZnHEN2AogLLwBhe1zzi6RQMD7aTUoaoGxL0M+Hjfazy4BsmDyWIcYcKOpex
+IF06AsQehgAJCPSTtIxc9vrpXxvp5EOgxSEDsTJ6dOv04qzo6jxRVP8zrOsXh4SwxjPhbdMD0bH
To3ED7j0EK/pLi7A8y1sKh7DKlSfdDtkB/bT8h3kMrErymdOYnYhshYaZ3Zvm4CBe8wBQ2+ZxH3b
5qGHcWkwsYz0RyzJ+GzUvhYbPCvdje9BWNMryXhTzHbwQWCsPYjO/p3hMjm7aRojm8+Zcx8klknD
spO98uDoI2XSrryVhjfcTGKxzyq2yXfPc/U+eAWTK/TG+5qPO+vzsrmN1ejd0pYDqmHplnnbpLUG
IckO+b5gWXvHcJ3LDWr0fFS5zaOm5RB9TJpWhZss9Uoq6argUFiLesolMyzwkKI6Aqx2tyG3mGs7
sbA5l3X34psrIt0RIpq7Inl1cwJesYqdgMzOmJ907dsbr9PLGW1OngGu6HfUkfE5ZAp9GGzNabLk
zmsFrOkcjlb+lYiBsyjWy623eJLmT2km1yD0rZu6G+lvtRCUvLz0TqYcCY4tBCYANuS+9zm6BgUb
YeGYn5VvFS3Lg2V6cwuMQBsbNy2LB+oE210SNsOVsXTWDpw0t12ycssemAmh/pqLczrF8nUULQts
6XIxCGhpnwO7uQNuEbz4ohBneKJ49IcRk7xhV7dkPxix8r4rWiJT2fhuid7femae3sXuZB9UZ1FW
YuvC/1gwUDA0wPnvZVBeGYXH1JnlotmgirY7Aav5Pu/8hJc2+JSaDUiaG4eFpdXenLmD83Pg1cdj
PYIv8+OApyvxzKJb0TTOnUXZ19FC1SALWFYvTmm256YAWbirl97/AtaTbifkrmQbFrSpE3BrK2hC
lozNKMMMy0/NeGv401MW52sFrcc3a0915E0ucuH/3/3v30y1GG//NOZusZb+7X/sLkvZh+GXmh9/
dUPZ/1cJxfon/93/83/9+vdWu+5qSP1vrK+/1Gf5Lzvdy1/50/cq6MWziPpapAcCX1gsTP/pe2Uj
y7bWtzzbcZ2/xpDtP9isWCIkzRkIEnQslv/c5wZ/2Hhl8b1aNv+WICj9n5D0bP9fbeEsjdmMwpLj
VoWN01/9qX9xvoZDbugC+tPOiVfkKlMxDzkfxzq1bcM14xauBHOwr8gJNUezwuROq11RRgH5xZt0
NcFzRKPE1Ks13pdKe2gYdXOiJJbROwyKQFCv1df7hKvonXnx2o++r7Nr1gLNN/PwcNVdfPnDxaM/
NNkw7hM3xrvvLlymdj0iF4NuJvNpm2PO2aZVmfyspUf5RzDSfUJaiZkEfKRDRgDK+lRf8fkRL+Yl
RVCvgQKP1uYrqqEZ8oKUwAHPLPstXkMIXWrou2bpJXmT1b3p12ZyHq0ANPx6z1tLxAYAG2uqoSP2
N4EnAhVOcxRQvzOBNrr+9CUK4a+pCLPGH7MvLmGJ9hKcKJI1RKE9U9RbACxTfJeKjqCely6ELppL
AKO7hDH8kf71a/sS0uBJSmBDXsIbmE3Y+A2XUEe25js47JtrezAYasxsVhzcaxSkSemRjvx/RETW
tIi+BEfiS4gEIb3sgS/0iI2aTiANjk0W3wU5IUlL2RpI4VmPZdBdcyorWO2uWLMrvDLuMy6R8Uho
Yr7FpRXe25e4Sxbmatp1awrGJg64dhysNco+4IWzJGLI2D+q6ZXbhngo1kQNihXNWQyvXrXBbcTz
jtAvsRfNwmQ3rKmcds3noPkS1dGX2E7AEmmAOiraq/yS60krVkd50EKCZ5Vh6JNL98gMlTjBk3PR
xLyLPjasUlm+imbeKp91FyWNkwgG+UVfa8HZiIhSNX2brwJcuEpxCUjgX+5Fn4sXD/Eb+x26HT3P
4Yn0VM6kflH2hlXkc1e5r70of0zWThHpJaR62r+og/qiFDIQoRrOFwVxuKiJhB7EB8FLrnF4dEBq
cDMrsB2uKmR7USRNqYbf/kWnRGys2W9f9MuKNgcYGausGV8UTrK88UO1yp62XBVQ3JR8BvVFGcW+
jkqa2AimLVSMn8NFRcWfyJqEJmfAMvBzOXG1mwbFhk909RSGGYlqjCVgxSkKsHGxoPznr3IJb0vw
Frt6UJrAPk1gRGvtNuTt6B9LNu5UjjFYv0KlNA9uDapOZO5ynYRdiRsKTbedmJ7IZWiW83NY99aD
pbLmVWkKHseOhTAY4CEK6TvOz25Y1U9JSrlx2VH4ksfY0U4A1fwNOFrvxhwCdrewykzNF3BSiJGx
kckvp6uWaxt4ONBFiFXDmTJrbm+eG7Rr3c48wvlzyEwW+3EwGaA2asyxlhI6zr6I1KeP3Cr8Lwi3
rdziuaAsWs9lvbDmKa05svjIoGx5kvsThoQJR08Y9k5wAvc1LOS6MAzcGIaRv/ZzL5h1nR4lbJiw
geQbL7UHAZJ65jG/hrAwWieFIJBrtO1nQ3QJ2ncOMoxmPuxoG/zODp6owY2E5/HTbv63xwBMKmxo
d0U1yfvOHvuDJWXxP7mWf+twZ0dgI5X+vw/3m8/0U9GJ26u/nfB//r1/gkZAeIQmb35vZV78Jdli
/8HZSqrF8gKCJZxN/0y22PYfJh4WnBygqELiG8i8f57wlvcHE8GK2L0IwXTj/icnPNGqNULyN8nW
DWCWWI7jBBjWXcF38dcj3h7mYOptY9rNvbTHo08NN6WYHdDJJXV/J0VPHq3nhgsoKBwXxXN5tQtZ
F+eQQdKU6pycdVrdec17Bag/vOWDtP6JurO/ndbnipRRuycmF9+SuniY6HnGzxTTvicfPKBDb4br
ZcmTObu6eSDiW3bbjGAC7l+35smmaj+2t26p6cDIqX8KKDfwCwy0I+65TVjZ+LD+YQWcseALdvB1
cg8Iyvpt5WuD0uTbmK+LITy1q9PLLlLDZjuwjNXWSrXL3jKz2uJOK6mvzYt9zFudZFat9LnvCSVt
ldeM8W18MZ/VAZ/IRzyX78TgZqhzholzrRVcqiId+6i1WcqTaJm4wly7Iw2CUX2xw9m4mhXVAqwR
ozbJccIFBuFadXHTzbYSS6RRJvI7qsZY5ZISePFbBB/DdOZkv3TBWB6NINHFWU00OgAS65ihfOFy
v507uoU30+oPtHvy05E0XWp6sUpDocNSCLPevhOstq4tFaQP02pLJNr/7akep2I3Fc2whd/g7fxQ
d/2mGXyuc26ZvfGvkfwZE3VP52rQnLxS4pZEQcA5iQfNfSxm7MA39cVb6ZeDG26IjeC55GlvTHvW
GxgyYzqhlxuXehzjnAhMuCymF9c4skLI31hA6uFA3i8ebzCLzyF70tUpGmjbu6+pNtNRFsRdfR3A
kSzYwpRIZM2INEVaBA9qR+QnPJlMTxLifIV5lKGPCxCqfX20p6Dvt9QC2c0uYVXbb/uL8bVz0ize
gwIcy5M5g4XfpVVoUzkmJNdXN5ETo19q4AWYMNjK1WpbpQ0m50Spnw2w9unMu47slXkx7Y6KEWoL
kCOkEMscTgndDskG1uiiItPATYvfP/bPGAucLxlawwTVEVr7Lp2SDr97SJwnmlXSnB0NihKvoCqu
e4WWqTJxL3Cjv4D35FbWx61xYhJJz4HWwtwgy8q3oM6tR2yC3Y+FfclV6BXHsbF7LAx8aftp3QxQ
DowObz9nKsHBbdFl2UaDKecn9kAws9JquRk9VNQI9ldq3akhwUU+UfCsd3a9yPEIT7G6oe9T9cfJ
bUg3mPlYffRwKO/CXJjtVoWSfSBQZWCKhue4z+2cSs5gNouAgynS7HcACb1rt69TbyuTORMbQhyJ
dTU4PBM2XVK5N0paA9GFtJmRtfMq+9GHjT3t2L3wbrcSY4ksyQpl27QYKt3AjF8NWkbAhow4Lqam
/llKY0DBTKn65B7+BuKwitouD8TBalX1MZcJnxsZdv0dKSAVuW7VXNVmOT5Tf5Wjfc40tGRlOJ0z
qDv3ZEPYVLmhkx/B0gM3ySwipzkoyuqIsO2+cPvuSJLr5IdX2BTcLX1fxg/FlMGPFbAo4kMIbmaP
rzr9mqTRzpscAN1IIyl1e1TltM8Z0+EJZxeUQresG2ND+oliqxhR9af0UnV2gCkiE03B8kqKrf5u
2ccCmimdKTmknDhYx3GHYlbU484dE32bto1xgqeKiXxMmlI/SU01TJRinly742Bdk3mpWgyYdizP
oy/L4TDNIJrY+KDHEuJ24QYtrL3NyDPb7m3MZ3FHwL4hlo0J20piUb8Eebc2/E58UNi/YDNErAUA
LTgGg+/KmGk856F/8JTm7Zm+LZlhfhEwhuBrNzk+9ELBzkkBEHf403mEV3SusKNfbxhZeyTTxsqv
g+3OYx9U9pk5Layfm2ngDmO5FN+Nbhs/0jBKNmku1nAPeyV2Hp6V6V254u0ocYN0N5g2oQAqLF3j
yl3sHDBn3IzHJDOH4sZdQXpBwiMnykEX7CTbSR8FUA33cVYkz1hI63I7JpPVg0nKwmZreS3vxPAf
FL8k1C8hlzjaszKKIzYdv3kKW6TrP9DGZtgRwbGK4fZCDfQvBEF7hQlmLZ6ViGcDKQ4Mi34b4fwx
7RNlFGunLskZFAG3CCPrwi7E4nDkzQzQcKhJfFI0IpGGmQ+6o21kKt73KxOxLvPspz+F7RuzePNg
jD34j6nNlu8CyioQbuHhNJjyIWi2fImeJfTKY7QuaMbOo95kk12QjbAGbHcTBOsvgVA4u/iiyu+7
YpkZEJTjfAYt7leYyaAh5xUS2ZhSu+ClJ7wB7sqTDIcAq8Qokup2gmz0+H+oO9PdxrVz275KHuBy
g+TiWiT/HOBIojp3siy3fwiXXWbf93z6M1S7klS5ktoIcHFxDwKkc2LJFLX4NXOOKc70yeHMoYQt
4Yo1SpCZ7kt30Gw42PquEneeTv2sA7UcvgEugwS9/XZEFPDVHqxpC4/KuPYH2DULQuGxWhVsfYg9
gelQ0OPbDuudMfRvLESS09bq4tI9TM4ZxKkNdniFdcN9VnKSt7GpXbBQjkbmgtmxy9yz8mFuw5XP
Yn0jOORWftBr2zhCto3v4UtcoomKSs5MU28S8SJr5t9o1WfnsY068YHDB3StNRavWLQMYuCqPtnp
ZEAtOGPOutUgvpvYRy0JyIjZwdRZvOxHMzpqVW7vjcrWzU0v6LayQIWrFFseookAKgxYGhbgMx4+
9pOA9RlO4jex/XmvVbNPgxigBLZSHFIvodEGl+qMCVJFOG9HmmL8nsRfsngb8OKSEJZt4qAYGFZg
Mty0YTBcaCE7/aXOmtkjG47IK6R69nVfafUbwvXg3RpU+Bw200kzeLAyhAysiI05kqNoLC0sY9BK
KD1sQAQ1ZxF6ZjGb/c7KGTpWDGX1jZGnprbv43hnWBA5mIU4t+CxMqbykXE6w9NepMEU6VpAkfwg
ZjYfqA0SM7tRLTgKTDSDht3CnBN8o04J/dIYCgORczJ+CczAfR8sckwfCtxsDOsLo3ivpNDr28E3
bdsz0aMwXIfR3F5GrsFlDAIW8ZBg/PJdBASuUt6YYb/z8bEons6JicnEKDJ3D6m+v6vQ3fUrKA7Y
D9wG8HMxqmw+sog89k2ZFHtZV/20EO4w3dK+YeIief2KpXq0JUKz0ZfhWJPRHvLIatM2Q01uhWPB
HNfna0Ih3h7QE4YEmBPfnMdaRM4b01yd4Cu8jkgCPLxLHYYfVlEuNCCe5dQg77UlxnsCPEPoSoPJ
MgjlOgev86BpuT9hetCddufkqcpfYfi44OAojU4T8QDvXV8JmD9Wnd90blM9dCMGpBhrlrGHAgvY
1izsdElejfFoopp8UNRq100rCRlLgZevGOupbCMzILiebo4C+0NZVksBzOiNB2S64pHlJEvMwuKx
9ZtXs6589muw22eGDUn5gcmiejQieQ5CcEMg2tJnarDUoil/gO4VnAZ4MSW1mxMySNDlHXyHUSIm
ICn7aR6saulWRJq9sWLKF5ZmcRr7kTdSk78a46yWcDnv4sQ0dhrrc+hWJO65+wovv9rqs0H+HORq
Ys0y8nFiEjJ6Ya7cQSNqXrMwzW7NslHzmn8HTFjnWRIuSax2gnWEKI61aSXGiw4MzampGvyckRmY
d1FMUtPKtHiUh1NSHuupCY7c+/N2hspiEELGY36Vz113iBxoFG4jGI+w/lmbGlVBlFpfiXlD5F+e
DRNQSmPkkTGusUfitUNWU2ZJIE+GpIKKQejGVSmq7mANIy4Ydjlj10UeEtBxD0q18IROwmzf9ITT
DVG17tjf+OiIbPY7rNbkdTW67XHQ/HkTmGb0VHJtd3k+1slSqDwpyFpyNbVKMiuKPF2FzKyYamnP
TGQ7bR9rJSbyTmT2Peo4Zh05mlWxzOoe523q2OPC50F7HSAyQORjNwlJya7LUgHZXroumAbyEcr5
WUTh8GLyLtQqHkJCBxyud7myRAnfSNTjC+nKePAigwxg+Lz6iQKXEzaee4r1rg73vihG0ITVtFaT
ne5qAy/GtkdJdEXT4Pj7Ki6J9i1KsUoN2pkVRcZsA4B3cR3PyTi+jOaZX2DmlkVaiel7WVohh2dz
BVbTTgSxJnyZjQrKdNJ/4eurLpskxa8bGjpPd+a6wZaQgRRBR5iuB71CIoXvKrsxdYohzyeJy9gT
suEriHSNjugq0mK6KtobtaTJJWrCSswX2fIAI9ywo3/FxEBMyNQxjKNRctV0D3nTsJgLCTdeRw3E
k76q5a4PO+M5G3NGcaGst0nJMQ91GZ+jxK+ygWhbeHUOkCKTThAvkC9V+XLC2lfgJlTNC1Bl0D12
LzcKkB07RgeJUgC9LVmz+lG3c90CMq4KMMirxvUV4o4gVx4+ZSbU3RDgXOnNgLpGhvhOnNIh1ito
I/c9coVzJ5rgPnTdOmVVp/Da5ai1s3K219hy9A2Zas5+aowBU1FFZtoYlQe7r/RVWSsopzyb09Qj
7rI5wlQyFqIm8mQV5VHzFrehateu6bY1mjxSc2jZ2/eynfsbOBIFbkRTZ64mizOh2hwn/dVqB32V
8jmQy2nNR1AYCJDTSF3i4Ve45wJgaKE/XBX9fBGgjG0XKUruaVll/Tax1FvTUfBAikExYOYwGEK6
JHSsxGjCAR16JR4B+b+f4Zxc43N8soreAQVlu8aHf5VGDtc7pkKGcHFtZVq5z9j+ISUtQJXzGF5H
INdfqCkyNoDRpO6s5FU3pSSo0JcU+jnJWxMx3IZVSBjWennHYh+muoN/joNzVRSN2BhRbiMY0gxY
pjVpe2WynXNUHkgDkngF9Shfx1kt7mrDmC5ws+lf3NrKL/B7DK/4PfCf+An2M7ed9HGbJoUKPA7J
4W1mAI/gIDEqvOLS2bcJbNEFeZYgjPpBq14lvGxoYqqSlxPZ69tipKZP0IZvYgLatyW+WW6TMjkM
jpiulbTkOXgznS4HUB8kqg7t/HWKGwbJCRUkwqfMOU1SqcvJJP1QNYiVw5G8ZtYPbNap5L+m2lhv
auau54fJU+UC81jMqCyvGsUhSgJQESP4ktLfZPCvt6AQNgQ+J5u8DdnYipLhR6LK9p5yF51pCnls
OX7rOfBbrioC8j4cEbq4AYv5iGtwfjbSQB3zAmTKQg/J+qhMi/BswnONZSQ5LpncbGSR7gYzKDeo
ENRNl1hovfC5afCkipxiR8ustegwFQV2Ky/7lP60s63qaaj1C9uYMMrq0pbH1LXabYUw6DbVMdyN
OqzCZZInTyQT6E++npXoS+v6GguS4TE/R0smsQCmzbAqc8tYUtHIQ1hJEtzsKNqXOhQ0MXVbMdrX
mO6GpVXZ1sUkTYNCyp2xiYkKF34r6ZFBW9VNoHk9D+O1cslGgTeRXXJQxR5fGecxhyfLogAlDVJD
pIf45E6wLdx+E+n9eCJgr1njcMCEVLmdvMGP4WAOj9V0NaQaoU1dPSETyNM1yutqP89BaV6MRlxC
FpYFltywedZiRz9JVaHmRbTf3M+9S7UXJOKxGmN9Q+o8fO1i1rel4vMnK6n17AZQy74aB8qQISRE
WUpJnTMn9pcxT18xoUfLsTCYF7Rz9hVbhr/hfCiOrPQGyiFfu0ZRC0LDHx6JHWJxZmQ5oJewLDZy
lD3GqPEYFql9XUo/M0DX9CQ7IFclqtIfZEQUTp3vbL12vuqtOGg+ZXfDJoeCzJ8OyprOQHI0l6h/
NXJfe+ZHWrEJx7jdqXFmNjUVs3pQZiaf5bdUDDAzPSD/CxtByWai38AjSGGLfV5OX2aYfvfYAPSP
oe6Ql8yuPHQkTKN9mNvrUmO3cxX27Cb5XTgI5vStkobZeJpoxi2l9/QROnF2SBppbvHLVx6C6Ha6
1cnbsLoJfJHTGuygJpSI3jjLwKQcRiGARzrCh4dSorvVRYaCTLImDdP/x3IAsFz/wHD91/+mLD7b
BUf1m7XC5WvShK/vw9ev5U/ArD//f9+FA6TpmdR0rq0EHrFvWKzvwgF2B7pBiWw5kk6b4f4/1gpQ
sWz97PaiAj5XvhZv45/CAZgHxOXZrmmbltLd/2St8InuDfsD3RRILt2ggKXMdVEo/LhUkMXgQ4+C
Q6KGbO9mzcZFd30ZZPULIvxhYdn6KlEkYMU1WFwHYpG09QeqJv2yaPoncIbPXVlfq3qeNiPImC1o
1UNMjPnSVNTcBdvtFaQiC/NA+tQ6xJ8zeHwaQKW4/XRO4TZxvpCYBbd0aQ7xzQ+fxnfM299+QKSf
NyL/3Jh8++McIVBFgKuzWcB8+uNifAjtPKFeH7OYmRAibf8jr8uDruzlf/ZKFp+kBAFGmhYLIusz
FS/QsE33WQZ5gnzqs14nzrXLqaX34eH1+5cSv0DOLFYFhqXQeUj+xfxEAJxUNGTaUGmrXPVvtl+h
kM/yx3bKWYm6xs7vi4AYhT5Z6RVponbfNcwPLDBfQUUOmTG027k7d5z2M/+rE2aSK3SD80rK+inQ
hgtUsq+IkSxWpSupii813Ace3OG8QKAN6jRAEyijYe0LfZ+JrtkRh9Us2z4ZPQuy4wqKKdO7+bmq
IpgQhIinCVyF318D4/zJ/fOTZc9mkYMr2ZERMMBu7jN335d22E+CIJ3CcTYhaRNGRsBcGbbrsmCY
WzyVmXplnk9AGgAAnLQMFLL3VAu//v6N/IJDVGzkDHZ/DEwt0yE37+fvzxSOcKEDGXppi3gCVsu0
7DX7CfY3MGYjfUu75MKK8QCm6UXdzadCTvjyYnuDqypdsMq4FR1KvpFVnqw2VmC/znHwkk0GJkl5
/Is3+4tISAHF43uAfMgmuk18Yjfi33K0pB1DT9dncF3fQuuGk9Xrd5Wmrso2OjVdsYvpxOdRIcHV
HzTGI4Ds6HrHcFXPMeHeoG1bWso5ZSoKi38oa+vP581PdMYfv7a/fLq2Ou9gTYeMBtINOOl+vqiI
PWz8aba2Is/grnQQZg8Zq0MEMzfDWWdE20XpPoCoQ8gKgmR+6av5Dkywd0Yb/f6ina/Jj3fap/fi
nK/pD8IqXZVGmtqpz+gR00upL4gIQrHA7N8xN81fvty3M+nz68FdY4LEJ2Wb+qcbCj9X4sxUbytB
XbToAnKGnBYbbDZwV1h3RpCaawfn3QrXUUgvZEcHMEk7tFsv5EcJkjf9xguGDF6dmz/5HbSpxl1n
cXOiSEkuzFCly853xzWJo7cuM0j2ju5CE/MlakprS6AS6n8jx+7Vk0BoFmDSg+4CYRxoHYhinmVV
l2mlBWtk6wxBsTFs4YMBKJfEhksoqQvIVMJrxXz4/Qfx82Fus++mp8bowe6bSFqL595PHwQgGLai
rG1W82x5cFnXOALZozIJufr9C5m/fk1snU4I6Z7FC4mzau/Hj1zSNQHA4jstYjLs++Qr6wrYFk6J
hcgV3Qq96mM8DndWNe/abjqKyXz2naxZsOZ+YXy6zGXzjmWTXiQBumOe2ra+OiOUfv8+rV9vzZ/f
5yfN3znVKTChlQBBpC8zhnWT2PFSj7MnIrN08Lk9ebVlT2aBhtMpHfOreqR/dsrqKZjJMyP0Xrtm
haN541iJLfP2/qpu6mwVI4jFX+qQUFEpaz+rOnnoBgzQZdVe9wWbfqvEXVC2/bjQTLaHucsLK72f
CKpkJehXFqE9w0QACppxjx1nt8mt4nFs41c/LE2+R8P0Qlb0AwN6hXU37D9IxsMjQzjk2u+q4IKw
pnmdhOnD76/ZrzcR1Y60qHp4TEPt+PRtRiNBuSFydxVI/5otNYcgewO6Yr80179/KeNfvRY1BwhG
ZKEG4syfbyMao6prRIFn2ZzFvutmtmuluCiBtT0AJbcWKWQvlU9XTfBBtij8GtEw8XJ5wA4tznc0
C4oPBbiK4U5/8eY+2//tM0CYPB3UKS7fps9lXxr3BtOnBI5/lu4RLdhSu5ir+7+4Ap8rFV4FUCyH
mM1rIHT9dAVqM8HtA0LNi+nznNEetxN295Uv2w3Yq7NWsTsOQVm+ppW8j5nQS8yusV4gnLLyzqtm
LIpVHeU0k+MBZXd4mZKos6jZGP5FQfGv3qlyLB6K3BYmstyfP6s2JililIQUOKrgVImydR+zAQlp
2QJdJwuO3ltHe+pgIvv9RTpHXP903mO4xBWvCJ3jqSw/HzY9jpO5CAp/lZX2gz/YHDH1kjnxSuTm
sZ86+GTVX7yk8a9eUxngKRA485yRnz4Xlwxdwn8lIQYV0xhTw38dleO+RMa8Yrd6WWTdW5j091Vo
vcaRejWhZi597QtKBwIktKK4xqz3EdtiZxT2MopPv78k1i8HMBmu1HcUuDbLCCr3nz8NnPxGoZut
hg2nQ2BE9p70mX3ydZmHUJEfNqcXFjfRMJofsQz33axemqLG9Kr857qay0WsrCMC1484DNfZqCOM
QZenJdFhIKamDEE8yAJFUlm8QQh2PLsL1j25jLuCH88lNvM4IaU4I+CFwSyeb0lObKafusl6Npqz
BZWevCamBTWN14s6+YtPyD4/5X+6KxC00baQIiL57iBo+fkK5FEEzNwI7VXT2yeGELezU+Ca6zWc
eSPrH6asXiPDq3LE74pnfZmipVoAQm+8NmiObT0cEX7yMNBMB9mmtRxN/HwtShQn059s8ECrzCWV
yRD1JTnGTE5I0ljhIF/XgzIWDHQubbzEq8j3Xx1GZWiYnDsGg8+GGV0ZAdG5qbmrY54GMTkigw7s
BhnlewjecdWZ1XXdRaAaeGt6dpOSLDHGMfT/hM12hRsEdY8mAHgRH7JpW3VVEO5T0YN4o4uRAhvJ
vLYYZXkjU7BCAw+gDySStNm4moxkXIdWsxQjcgR+tDdl+TbUwU2RPtmz60Xt19/fjL88ZFH2KZp0
wusNXaCK+/mT6FTukxUrqMdMtABbaaPZ2RIQZBTfK83v5ofDnx/vJwz5p//4X6e/ppL/Lxqg2JZ0
0ZFw0vD8A3rzrU/79yrN1et7/fq31/ydRLjgtf7b9rX/mkZ/+2/+i9Vr9pp/+9Eq6n6ctfzLl/g+
eRF/mOcRCUe6RJfP2/iHZUP/g1OF9tHm6YxfwuGA+Y4qN/U/KPmYr/AD3vZ5vPL3yQs/oirnzDT4
c86/8j9ClRvifMr++B2HVQ54RzcAz1iYbt1Ppxx+IjAoBDHCeb3vJkDBJ2MdrENc49Eiwg8dM8Ze
681R3GNXQNs5x/dNFa2j7BFgMt9MWJ090oAke3F94urDbUgJ2mlr26k3Pe5uv8l2ofPlm5yIYfGi
ix47lnpRy+SyVgt9vjuTPQZzuiGMfC20fel81OMyJXzt1ON/fg9zmgj2Bzxyc9YwNXtu9QHOYpnU
mIUh5RlqJ+M2I7nXuO4Zz575oWk4kUDD3kCxFx/hZkpto6u4XsfIH5ZFl8J4e8ldRAn58EV38/um
1W+zag5XEYPphRRT6TVUk1b+1qY3ygFu1pEzS/Aa+3gAwynmEAbWg20eSPi+C1KC5wVJPJO51axs
nxDSinz/Ei5qvGzK8qbpOJ0r9JwdNEYV64eUaFfYdOyTRfEVkTaEn8p61vFy8TF5DE881hOLmFws
q0nWk0XSHZLBWNUrWBxk1LWHVgFD98VbYqvDWPBeQflJmibzYYym+wLLGoQcL7BQHca0GEjFmIKo
nt8ahNEhyEpUqPRNdBTRddUMy3j8iw6GCcTne4vvnc5MguHEt87p072V9HozAs1zmRZn93WrFUjo
msPYy204sIQwEQKmtmJtlG/S8kaSucao6aLNeN5OuugXWXPmn/juTkXpNtH0NSFCa5BuIFt9cRB9
sR5HeSfOWyNs16tKEG2UX+idtalLmH4TmWKOh4EB3tx8SzrGluhQrzYwgfIREjb/YdXyKJNnPM3U
++zp62wNc3kdoM2p65YnETozwu4AD63MsQDTqG3LWT/Usl73wjpMunupsACOUweDJNtkYXuKS3wW
htrM6EmMFyV71tHdvlIz4V9MMLUCdYZtj+jCuCvJTlrTGl06+ZVdpRsNqQ5kmy9M3bdpipALyBvf
JfQhSTdfzmPrOUB7p1KuC2h4Gb8QyVrULDRj2nNcPJpmcB3nJ7Our2ryYlmgnvLxZY7leFGaE+Qo
QlKfKx/AnBaSSxwLLyyNDRgaPEXKWhvK5ZlSv+sj77HPpptg6vyF4xcsxlvRXVQD5D41v/z+0Wae
G8SfTiDuEqYrxGc6+MZwqf38bJsLDLr1kPueKpKvpMc8YvbCImq8VHW4hBG4N+z6iBLmeu76GyZa
u3gYzxSehQHtAj2bfUkRGa/AoexQP96EZsbZ1R6B5UHJapNDTF9Xyvwv7m6QJ5/eN6oSOl+dA5wH
jKF/nsk0eNJLbEC+V9k16lRT7H1i2mdZLMcOXy1gAtLaQ2dDIi0KVrXVMg4pkvdeTXvNynVThek5
QhB0dl0NULRtm3s2MGlUoy2cE2jsCkRC1N9xsG5EOh6iuLsrNeN+FtRNtfkeyPEusyB7C6fFwVsT
w4XNZFErVvugizgae/ND78IOgGyrXYpswO80k2uEKPsY9j1b1+4CoRD0JZWzGSKRjekHRiRw6yLp
T8pIb5B3zYtOlh9EEYeeFOVpaLUPF9o7Ygz1obT0rlHxU8aaqe6bdC2NjzKNWGERhZXzDoJqB31g
MTvusg3lw5AZG+EM7sKuvwyhtpsiBCDZ4DFKC/RhSZYEdaJ8zOnOhyjcWv7owfq40rXogEIOo5Zu
rmLH3WoGS9GwA5BTt/cVi0wFpHxOqnt08DcdIuRV37UAZFta1wr5vL6VVX4nw2GrB0xE2viNVM87
BvP7zhRgPPi+x3KlYucQ5PquKIfDYDlslJ27zEAv2mVqRSClhzQMH6xcB6G+5qO/1I3UG3r8b2P0
iIpz29ud19osqqcrvbhs/RnqvVy3LpUxHFqjeYrnO18RrolDKuwu3DLZgQp6rLmEm8lGyIdNaV3l
GQoICPgDZKVatB9waZdjqw4dKBsC1Z+rDPWJ28To1c1UX87Cqmg17PYxzuzbAtIXA48KtvSAz6Hs
D5GM36qU0buGidzJdr7mPlrsQJCCvTuBti47kG9F4V/mfA0Xbl8c2irZ4hhbo4y5gytwTIL4wjKn
YTUDZa2Ajiw1wM4+NFS36NZNPKCDbHKeTE/MbFgnj9usC1129qhK/RafcZg/BY28HGvxkLYoHqR6
knN1GrOu9bird5Vvf8ymuPDRXHhD0ynEdcEFNit70bUA3urAST2JF4xWflGp4iarKC/sGvlGMwOM
GOpjIaZX4kiJPOzaJx335rmCh6vtTofaau/72dn3No200OGqJrvElIjWDDTyBujNMD4ZjXrqzO5C
H8cvsPYZRqLmNVKx1VBQjbp+yOhWEuk/oLdbOCz2a8s9qk4jn/UZVS8MY5xnfnhNfOatyGZv4m63
4vJjjhhgcsXG0b1DOA0sJdoU7YwWqTrSzPYJXIZZfxmDEeHbuDY64iWBLiF06oHZyaPvfiUvEFKL
Z2nXtXNdAj4RN3l3BONzqLVs1YkS2h5NurnAu3FPt7hMqDpwoS5zJVBXjCsz/ppE0yYfHC9pnmz3
NCDxj0aLGBOgEBCUzecuuEOCu1EOjh3rVsvqRdAMx6Jjx6tpV7FOmneErGm+1MkgQWG/aHlGRcra
1fYaWQbILUSs8Tnh4AZhCA43mBLiqYXQrSa+19hfHPcAUw7p+a1+jqLnrHysfBOlQySRPX0Zmmad
dR9jXBAY534ZhUjXmPq+aKXa4kPYIgN974e4XXZumC0SBlpTRUShdIeVOVULpP/OLgZAuNB6l8jB
IHuI8At4CLisd61GX4erAO6c7WAymS9knZ9CBvyrOTZObqI9F9P0WCTzaR7jw0y0xxI2UQRgVRDY
2iapB6CJAZDKu1U/5G9FN2+c2d62WrNQWYRrw6GcCsLxDvYWGle99AYd4VA8vLaKchgSoRp8QHrn
mBVlfyEdbe8O4Vdn6k4uMfHLKjbhSE7BqmgoTVw/Y5xqA6szNYZjfXtKxUxpB1Jiti6Rq30keooK
fRO0ag9AcGUU9RWZK5y+1hUCj+tpajeOqJDD+4Jm2kIdbA3wz4bKjVatrDXgROQTpQkGxP8Tzr6J
L5MyrZTuIYG6tKACO0V6RipoAF+uAL8VNP5RhMaeaxN5Pn06XlE0pIVtt0s771B+aygxrUzdfasO
/i+0o+df8Y+F/v8n9n4W6aywKXP/fXv533WXv76Fr+nfDvXr+9cm/LGP5P/+/Rf82Ty69h/nnhVs
J0BYgyUUE5g/1/au8YdkbgakldqaFQ1t3d97R5eYK8aprjTNczVlUk9939qb6g8aRyauNv/850L/
76yDnwYD/4wv+3FBZp33/z9WbsRLsreX7MeESbo5Vf7PlRtO17gXgNh3kZTGlYTv/FpqgbsmoWRD
+IezKyjfGpaSvnuJnhn+lQYEca9Q+OjLtBxby6vdqsDLLub2qc56FDZqHpKNVutHYHirOMmWuUVA
YWnG1tJHtoPCyQVYnQ6NWJCa0YMZzBgcpYlF+m01Vuuz3h2uzmi9iUZ7RiI0efCP8ptqVPF+ymZt
kZvANZl3XdpJZizLRHV3MFmwifd6BSMz5IyKdKlRJVXGvA6jihq+jJp2TdTEZdh2OINBBbEWSOyt
K/pjKpvgSRRQ7rzCksEptZP8sbLOaUhdnh36XIDd1HiqPdRVIW7tiJjkBbhWz0UPe2XNyKUTRPyL
1paY6+oiFxvk18ABGynImLIuofNscqZz2K+cmeaw0ZzFWAfTorJ8STGTtzTNyIUWXSrbg8mp+cDi
Ib9HnNTNCyO1/WfcluU+AOi1IoIlum4cwn9a22dOmaOH55oiWHJNJPlgfMJljIqUTbx9EeclwrkE
6JQjK7wFaiAXDFgBBs7zVdHD68yJy0NLbtADWq5qR4a0v6lUFTxgZ/+C1Yk+K7Gji7FxJyDoZo0a
2+56d4vh5DJAr0iBI8I15vjwS9Q2La6KPt9ZJjatMTETCE4+51fdYfA2siNbR2uVNsDbMajftk35
Zo4lmCQYTieRGtY1o8doO2ec9MiiBDEhmDFj1SHLZseURLFjLohzqu7bhMuboLtZ9ENLK++UhJip
rvOXgOrg0iOveu5NIzqxsjIfqjjLUU7OEKCKvnKW5jjEtzP16AqqtriQIIzOXIGWeGTCcYcgxIQX
GrB8MYFQBYUucjiH3IV9xBgIWBTz4cuZtDBa+oihPqGVLjkPsbgss+LOdTnHqboNHF5Tkn0jiBFr
VPWo1I14KOWy0qomwhWQ6R9hRKK0VwWO264sVO7HPPQB1fP8CJ4qKzW7DQ3j9CaU1gLnY2vZAJnq
GOoAJ0Q2a/WvSBbHHTl6DG2yUkXPlqaaLc2jky2HQtdvR1JeVwOK4J1h8PBCo3PO1Ypzk1xwY/BP
rTKnJ2MInHaRzyZ4LxPh8xbiMwhGMdeJWmCzwSgKBlFcmZkBVXectQuRpdDjZ4tMcTT0nXFn1rDN
IC1OVbC2SOR1H/uWcI2pCsHwpC5LLFKXArPaTOMZr7tIA9YAu6pppH7jnK9LwqJGsGMmoSI8gzgm
9iVtXZ/dpGX5ZDYioRYnk7QKwl3XhhR+eYn5K2itC/DZgE0Th47XgPcRULqEvYH4Ge/yQrNhhDIj
qzAQ5BVCOH08YrL6iMFLenmSmEti2/xdoXVn2KNv0swZJtOEBgkGfLtr17ZR5QuUv9NstesoQc8J
0pE1DyRarFDC7ew72BA7xEcwam1AGXstJREbeuAdXsTgWqT9o1mKeJmoHNAR1QLz+ncjy3Z5X+/Q
kecbLdVxWzSuuRzzOPI4TfOrAE7mXnHbHDMmbOgJUZXGAs8YCz9nk1nIFV0OhU5Vl2FAmBKLqWQx
+86VZcDCdizE0nmfsWYPQVNh8gjfLRq8jQOy8zEin+S6F4nE6WiSxuEW04Lc2G4h+ya4wZhhewJv
6NGuLfh1OSWpBUnLm91zTTOGug/hdbxL2hLECgHvu6ljF1LZdr0v8RIsMM/5K3uEOWYV8ZfCiMVd
VRjMZfKgX7Jt9tcKQC4SV5xTkMUJB/Ppy4y2u4JRMVcgc6E4xWx2Tyg1D1Rymx6uNcMSNug0emF7
44fkf8t5ar9hFlcyI/NNYq4i1CWY+qNFY7dA23iH6vgrxolDMuDqkz5km7Qlmi6PG/umJeDiKXC0
bhXyk0U1JvmTZbjlDvsqchbu/4nEbJn576kRbowudw/aPOtf6zjiTi9KWm+7WxiDAoXhAsmqk/HD
ztuLjgzwZTVofPKlyJaYtnhoAWZdEOxIiIcv2UQJ9KIMAe01wrKGcBbNhqKapcvMLMblYNNsppOc
nzTe9xotBs1kalUbIeLhygkTU1862nCXyOJOtT54ZpnBlsPYuqaTsj3HGi0vEWN+W4PA9Qw7Dajr
s/kadiaG2ykbGeAxelwkvdZ3dM0oD5ns5TjW0GTwWPDN6SGKkfpisB+uwdeVsNDsxHNxlry1Vf1R
VjAMQXBU+1H5Yh0ag+u1Bp4xlfTZQeJLZmRBGPuYiuRLUeb5WpcxytpgkPmB1IIAgbzubLkTOAlb
TW+wUnT2R6lFPFF8oJqHCQj6vvLnecdCOLgu2/alylEFSwqwCz/WCKsZqivMURDDZHaV5raHGaRb
5Dl+deqIxx9qvO+104+10qf9jcMUFCrHGZtvU339ogEk9Yf1GL7pnSqarLwd5pYps9Gn7bodTFrz
EOThvKZ1sbS/WOL9UqPZBlsjS8KG4qkoz6GnP8pIylJzutrJrZ0vHw0guNN3TNe/1Ul9WiDwp51f
gH/goObv+7yasrImId2rgDasVdDr7Is5naAz6re/v4IEFnyuNqWOQlCwRAF2wbzw019SFHUVxqEe
7hyz6dsVGkKmMkBVp5smz8T9UFBOlk3Ban8QLO0psfr8lFfa5NXo7t+7oHLjy6kYDCwIrZy3mnnO
ka7PX8BlQUHULQasXOUytH2n8swuynRAVEa4k13mQFgkWBNnbDIPD40SyXEiQUukCLFULy8YMDtX
89wlh9ChnrDIsG8Weiwg0rdmSxcrTKiqMlSPScMglrA+PM+2DXFhoVf8dgDmarhysfvtcOpPm45H
7MUcgERIQ3IZAeKNFLV4FOm8GD+Y1HUiRWEZuH774OK3QjkL2r7uXFgSRQ9nq6WvOEOv47U9Ujow
dWHSZs3lUg0YaLeOqjU8N70x9OkG1QSwt/F/qDuv5rqRNNv+InQAyIR7PR6H5KETXb0gKEqC9zbx
62dB1TNDkRwyqp/u7aiIrgpVMQmX5vv2XtvVh0OjKys/d2RMaExDSIDeD9pP13HUsSWCyc9AAM6U
PnTtJsUnsZ3KzrrMVSuuQCSEt/WI24NG9A4qpkUBZu6xdxAqdZnjrlq7veZeQj6kvqdhuRqES4Jg
Vlc7iF4Ebeqq21YwvXaCLm9kuQUb4L+KRJ3BmHwuO2PfRxUn4laXpyr5PgzNjaeBjkW9b6xJ12o2
Lk2Am0jHCx2V3Dh0LusCtghTO1FaBywZ8bNRWyYmLjmtSDg7dlpBf76PTxGRcPSPhH01UHV02Fb7
rOzpWu/s7L5xUHOu2IzX/uz07OVV1Q5bABSLE70pHhNFg143q+8TnmP6BjAtrNkrDgbv5mXt1Ozb
Q+uFL2S6KSMmPzH2/eKVbIH4uVFLA222gtl3e0OGx2IIPcAESkLZlnYJijjl6957crBO5IMP2Dgn
y4JVMJP8jjdbr56VaadPXZDL+dYifZHgg8pBAGp7Yf1kiDA6uVUnTnEEl2hMAgdv6NCLbWgJqk9R
Chktt4dxXRidtQfmBRQ5ovRk5ol9K4TWvYjMZBNrevmtWZDWsHXCdN5bGarWrO6tC1oZzUVf9t6w
DuICtAEm1RtddvKCsAc2ZfXIVgs/2MaWU7y1bY3cAgwwKxkLJB0O6wIr+hQaB9xx2TFGUYxlTDMi
aBWZlt6MRT3iLYD4is+wSQkRTLO8ozHHno/4c94eWgAWJUgq2yUTKd4eUFiBCk9guXHnsj1h5+XM
8zaVbnBdVM38yOouf8Kl6w/sfjvKcwKtj6hqrG9pYmKEd/viUCkS0Y6TG7vTduyN4t62kvQC2K3k
bbH7mzDxvEeUVcY38nS0Xd0E4c2sUZehwtgUt3Nfp9+Meebp1jG7AzI49aPtjgP4Y0mLgCB55zxK
s6FYcwS2tkRZxtuoAWprgLD3NSjwRJYNsruFNOw8qmD8JYOIig6dPhYoUpmeI+mO29FK4Fqnavqr
EWqh5CAUIUa0cPPnVo+GW6PK5GMwOajbsfjhZQxbExZU7AzzAdWP+Iuiub5hY6A92V2c3MRG4D1X
bT19M+RUnCdQ/nCSk3zL3rAwrIOEZ5EhsSaAGPFBytGKxOkXiGTJAZhGV2/FNMPgsPqUmpBRxour
aOrUX7qLQXjUq1wAqE3wdqFtTM80mdQX5A6OGx0/+A89b+aYj651H4yCiAJORaYmzgCLkF4Wm3r4
aPYjacyUDuJ8XWkNDWTUJOaT2zT5rTW6qT8GgYAKUYdrt+0l2h0ZFCBiPHbDq5HK4JFZr+03OmQ/
MhyDOsetMo3mX1TtVXqY5Bh9VwmmRtIWs+Giwu6Pny2gHJqlTjufuZxzdKNKl+I088sOAIvzg/Rk
4zyI7f4YJWaT7h1hzvddE5nV1uiMFmzcpN0BPIro2Rbu93IyutvBYLMxGayZPNEUjUpDrtq4Rrka
883XvCTrBj8lgPPK8GNheDaOsXxEf9KFqGqxcYRXneXN3zo91i4hGTDbOzqBFqtpzrRfHR1lQD0A
WbMVWD3rNHuxzZEtE8MFeSf90xwJ8T3UWtXueOfrn7iuUt8gJBKKUlyHj8UUU8hJIycEJCHlLzNe
ZJx5mNWcX+PC2NSxAwhcG1KAS0la3xt5gglIK6Z8C9SQGj+rKLau1KX2SJkUNF2KT+ysbRLvMnED
74b7U5BSS97Cym6bp7zGtOaS61psGjaQ2O7impCSroRMk7sdhlz4bNbWCMfJb6Q27kXOFLBJqDwl
xKSWvI9JNZWXUlbxZY/j+lDja3IB04Xi0ADEbunBkO0FKSbtCCuPpVPSI+m8+wxQCyq70rkzaKR+
5ywJexctvJQwm5WteBXihtLCpLD0dd50pZrxkU7mLV6v+hu+2RoS4VSUl31GwvAVFoToMMym9Qzi
3eGPVNadYmr7fg1CeFtNZvvY16L9NYW6m28gVLi3pT7lt7MkU1yNGUsRSFrc/k2OrXt2iPcOC/pd
Ow4jtBtKz7R2faUVfhQmBP/GIrprBts8qkJ0zTEFRpHsvV6DWRA27ngqvKi5dFyoj4gW5hs7zqcV
wVCt79iD+8Tmbrpt2G9NG2PSAp/jKnBZg9RSv2DP39BfVflm7nk71yY9ZOeyNghuhOcNfXh2B7XX
6ZI/D/g+/B4Q9ElHG7UaPYfABdlIOn2cWNmCRS32wZVXa9OV1ozsQzNrfHFE2P0IK+InyGB18wbV
zbCcGpgnnikp0HcrC0rxyPRqUsM1mAuTNbLBDBN1H44JPShuMfQ9j3w76hko6toN4b0cQWo+bLUO
IQlvNMetfXrw3TdpZYlBSXwi3YwOURHucZqQgWPI+sLV5LTPahomPSSPR0jrQOpzgFu8w80yb5K9
qASqb+ajupsI7qvShm3AQDUi3k+1VGwwnHJeZR7bImzSEKREXI28zBkyEyTL4cvczOKsdXE3b916
mpHT5GG6tHLd5gzLbA0zfQyUOo7ZoIW+SwJ9RKB0qf6qPPZtep/kd1Pt1T8tMu18HbL8g2Wl0b1X
DKAqBizl+1HXDL80ZLfHb9n7qoCfPmtF/ys1RuyggYB1g5SzyMjaAxCGkC1oqdYijmFNqoH+Ks7S
eiw2uelQagGWA9MxdKwX6YRtvwLYaH2bPZqehbkk6Xj20YkHuVNZJrZF6823A5bqUwYsZGNquPq9
oAWXE9PUuWltL3gBEGoS2drUtxm5wdUmhFO168tO48zeifhmpsq8a6coe5AeocBUdadvZeUUPsf3
NmE7W+qX0JLcDU2T4KLNdOs48MF/U91SStYydQgdQogVGai/Shghl5bZWN947dkKJ/JoxC34JCPo
HsNukGdAoGfszgZ4LUv0fh/SPcw7UezNlKgrx7plUw4hxJkghoahPI96UR5SO7afdJ7c90AkWJwG
3doNsWw2wWyk51VfxFeto9YmGWqc6nKijQCTxQS3muEvV0Z3wQQmDFvTNoeEsmdzh+Kas/5WCas5
76ruCWoe2oC0HfceBM5tVBIbAxCQ/SkYGYha3kUBqcW32vgFSx0VS1ylW9GAeOiEBRvW7I/mb7J5
2GVngZuYGxha8To0puyvRIzFxSwp5XqCMwKrQ3sAC9sduiRxNlpH3CHX05JAIFG+eFiYWDw/P8e9
UXssJ2HLwjchJLozSIZvte9BC0190NFsGUQMuWRzEnUtus0/H4WeieeZNqdT47d77ZVfpo6YTNPc
sfyuM4196RndVi5l2v9gFEvYWDTwByHL/PNsPYrE0KoadH01DYDI9PBFLVXhzwd5f74GGWiDfUYk
Y5lE8v05CNzQOXLREfoRvN5dORP1Ql2ouyiWUvTnQ3EEfHfG5rHoiBHRFhoGQ/45GCEZXQF8yfHN
ITY5FCx76LggX77uh5Guaufs+7jb5wE09n6Mcnj5Vv6cTVO1mTqrN0kNcmHa9Nl0h0aE1y77vVs3
fu/cvd+7ePx77OgxtKgXa+mCcOp0L5Pf+36jK8UhmFiguhbK3V78Ph6Qg2I/x/iG8C17Lil+5l1o
qZ6bTgyPFlBcBjdlrbTEK+n+LmeQ4fdxxF1OJvlyRrGX04q7nFuCCMbvFlJufpuAH14lGBFfxHLW
cZdTTxSN8aYhXmZv1tBmkqXIvGZy0L4j9eHQNC3np2Q5SXnLmcpcTldKUxURCBFHLspjHL8qLzLn
W9tq0yfLzKpny5nxNxWqE9NDZtfcJHgA1qmbOS/uR2mHdM29unpsgsoufmiRDaglsvrwF5qrsma3
QTLX0HbfI0+M83U1SK+9dF2QwVepnjpim835SPu/pDphu0lnbBX0tW0kh3uU6RaFdGCRId4rjwK7
oNhVP+MHd+QGy431UHdmduWRpHcx2yJ7dMkjpG65VOzzcTC+O8VESIZJTeOB+qi2m7pO3JqwHV4a
MleWEPnwztFF76yiOowfu1jghNMGeQEhgKqhO+gPJHwxi8XRdF2XCGw2miu9rZp1HImQUjdClYJd
rggvR5IW153bdDeOk6szbZrERZ+F7NUKK9uJKXs0BWWljngzoMm0YZauBh+1eql+tzoGNDJipZEh
E21H5v2b6ndfBHobPRI+LZ364NI5MWXt/IA+4F5NVtrczOFsPOjTADvCQq9KT9A6hp4Z+QWei0M4
D/R1BuK4U9U7/piLYPriq/vgA4cNjvOararDX2+6qJ4eggDUCsPPtcn0EXDu6VW2uF617ouRPph7
OXvgg/FMpHZ86X9+3W5lla1Bup0vM3jr7t+NyFgEX1k7ProiQeAXzlgLfbH15ooCG76aqmbDr0vn
29xzpiB9UOxoZOhnn89Y766In28IZNXWYnv1zDdXFEU1lMhIjb4BJBGohqGSg4il98Uw7y5oGUYy
9wLfx4n3O8f01XLilXVl9Ik++hzG06M9D7U/Ya31kvmLau2HAzmw/V36ubT9lz9/NVAYZ0mOvnPw
o7YH3FflGnXEkUyQBxYzQqc+v3vvqtKLrYPXDrUA/yfeKhhrinuZ4TS9H00uPbv2MsD6RUNjlc8u
e/709Plw7y+O4XB6LcVbluS3D4vUAqgeQ9/79lJ272R5QSq2X3bh/efjvH8psHwhR2CLxUHGfWss
6q3ZLKJy6P2cqr6rAAbl6gv150eXsgxCVd+h5P12ncyztieGaex9QSkGofCieogt0BvrvNZfPr+c
Nw4+F5np4l5gboAg4Dpv9zImrYwMxGfvUzKJSf+ytH5XDlp6ESY9YYeNbFz/8xHfXd2yR9Op1Vs6
ZlfUJX++hbMKlGHVje0XNRSc1kkfwDfwxJwvuxPvHtUyksmjYkPIC+G92Q169ZDNYZfbfl/KA83e
XcKb8fnFfDgE6AsTaDYzhf1mMlIwK/vaC20C4rArKRuCZtK6x88Hed9l4U3gNVjk7jZv3ZudYCjn
DrpiqfuGdNttUbvlMVHebT9P+zihNJPk9bdaR8D1+bDvPmDaSrBZyZUB9mBY4s3ekAY/71zd65AU
pb0NReKdRqpZ6jBSJvqWNKoHkFRo2sPnwy5X80qx/bubhfaIJ4cECer5cjdezVIT+wHXmhEOaMoj
2gCafL61bBQRq57D8vn0W51TDRbcmNnuBJEdk/riFf3oyhEfwV3A0cni+ebFMclFp9xnT8zDJGKh
QEuO8MZthK3aE8wQ+VItOqDPL/uDzwLJE3MzLh6xMEv+vOxxJsarIQ3Ar0cvhNeziImQJWIjLfPk
9vOx3n30DoJyHq3J/OLwvzcLW2mPJeDIUfm2aNpjjJ3F05S9LiaaHTMN7M9H+/DKOERiUsLhbr2V
4Ldx1efs3pWP2wH6ZmkNVbnLQRLvhi754uX54Mm5WJFph6IaW840f95F+DSBbMmQ9idroYHqa8Mo
UBqU688v6YPP/o9hlhv86h11AvrXqk4mX4/iC4QL68oINp8P8dFde30ly5W+GsL1hskhOnTyB+9C
Wwgb0j0Hh/j5IB/MLOiQ4HuwZzNYct584hQPXebOmj0bcXm0b3H9QMCS23bRiQ0AM1eT4CsnqDr7
YuQPLu+Pkd+8gkmMNWlpOfhGL46DJpDhfnEDP3hGKD4sPOC4U3jPl9/g1Q1sWH465LSmnyr0diOH
mU3CUfGfLwCeC8aIfZt0JFb4P0dBWVnXMAyF33ZailszuJ4XCPDnj+mjS3k9yJspEaZpDWBlEH7h
DPIvNbuaP4ug/WKZ+WBW8Jh+JEQIwRxEmMMfNywcC9UUuU3MoFtq+OAqCl6TpsF0SQjq5MP6T67q
1XhvHpBFBFOkN4zXhk5FKoC+dqIx+uJLfb+aGDpLJtezoBDACv15URr797Kh4eF3i0gRKXLwlP5W
LhIkW9yN0ixuY+kiyIHu39xFo5RfbObePzuEER4HvmVGwof+5io5vqq0FpX0obIFTyQwTlt8jUQz
fP6KvJ/4KEVxJNJ53bF2vt0zVmBHo5Zen2/nV1rf78zpK37A+y/2T63Hmy+WvPUcIw4XosIm25k1
bjZyYVaxVM0Xz+z9rIThiSMXH5YN+fit8redbWDV1PB9ArL6Q1GV3W0K/nDThmTTwGucoY+gs8yb
PvriKPbBw6IwtRzXgWkhTHh7jQG95Y4qvD9bjT1R6G+jTRGK4uXzh/XhMOwsOCh7vBWLiPr11OR0
2FgLh2GoLaw5mO97t/pC0fLhEMtnzBab5fC3v+zV7Afdu57LJpS+25xQO32fGtIs/4OreDXE8iu8
GiLR2e7S0pd+i/fwchp6SNRhePP5IB+8C4a5sOM4HkOef/suSDMUQVzz/VrebteFTxTB/oPLgE5B
IQlJOyL4Nx9oQVTy0NmQS0lxHQmF6b9HAD+3n1/GBx8PFRG2tATpcDyV5p/3Skddl6KpcXwvtE6h
d1mnzXk1fPHMvxrkzdvrti1S24RBGn56nsR3EXnOnk1L//OLef9MTERSZC8wqZlwOt8cepypNdyQ
DG+/Un2/j73QXedDuM9BuwIR3nHK1LeR67VfDPt+imNYSuGLFozi7G+z+av3rdX7PMPNybQQxN5a
s8kNQd60Y1M9UpsxgWMhzf78St/fUV4JGw8CQDHKM2/ng9HOh9arYstXSeBdTJCy7szfUvBFFP75
UO9XX4byMHzqS8oSu+U/35CagPZ4CQ/z4VbrGw3+8DZo7B3xzLyUdjDsPh/uo5u5wPXA11BhkO6b
HSwmm8mhrswzDDYx7Z8fn//45dv/8xAHxurVj38zw4Wj0poAT6ZPw5mkoBRpvYvG/j8YhKO3xTIB
t+LtNNrrEdKcpscmRliwaVdEksUhffsvlqPfM8Dbi3FoWSxzELfrt1Pl1YuH9hggCcVnH8x8AWCd
SNyTDFM0tioHtaKV+K1ySxE+jJ9gXJwFYvEYJGNRUI3K6GhYffS9XbwIgE+dL57kR7eaDRt7XOps
LF3LO/zqt5OzRhBTgnwOTeF5q5nfLWhyf9+Cf2SUuohfmrItf3W/s07/xxz12+Pzv//0Md3j/0E7
FRUbnQny//ZSXfVF8vz9tYHq3//Jv9Eb9r84pUsQGoICms28/t/uKUf8i7I0tFPgfmAcsUn9j31K
mP9aLFXoWalbW/byrP7bPeVhuTLZ91iCihwEOPOfME//LlG8emclnCUbHonpLU09SYLgn29FGIb0
kguz2Pf9gOfCSPvnIrZRaLkiuELg3Z6Nta42GeEFZ8WAu87Ki9BvJjc5I8MUMyFF63u3UNYPr9GL
dS0dqBtstTcgTCeSg4sIQB2q0wbaNdkWMeCHaX62e3mFyGgjOO7jW87PyNumd+m5zsopgx54Z3wS
qm3Wwxzfm6X8Ech+jXEIqAWO972Z049E4gYAp656Qp1Rk2HhdYy7zIrxJdXQ0o5ilsVFlar5EuBA
/tKnSxQW8KnvKjajA+ONl0QRajtTauGCFJDhvakPaCe1oVpLQi7JhwpSpIQ9QZozowZkumD6jLPq
x6ALgkPqMnxAeTz6WlGKDUU/YrGK/LqKU7JVFLbuxFC5PzYubnDNdfdlZE0CJVRpTHhHp/4qomfJ
pGcXZ2U49jcqby0CNwuTGJQuMe8UiiCifogkSER4aiM5rkyQpnstd65MWQx3HW2bn3UWN4+xPcrr
XCcFFZCBR3ZDLdYT8v5tbgfxLQAv0/fQwyfOUF9FZP/cCrxT1DuDHtJFEJ8PkVvcj8GkA8rWCcpo
w5guKj4FgkmfiZFEnYqmGO5kbBiQ8kdnuJVekp8wM/8MJJw/ONH9Gs90/WgDhV9rUlUv9hz8Uoly
543jTQ8o0Q5pZB373ky3cWUY18MiQondBDqCM3qP0p6qc0NVeGHgwPtQ4rIfMtUHtvINKuE2ifCU
kgF/It3LRTxDbfClsvp6Dy8dkj3dHmxOxN/lugxOY1bUB0rWORpk1yA0SDMvauX8DJozw3xEfqUT
zuJ5ty0FU6wHbYutvHAsUmP6ajuHKsSAQ4DEvOIh5FchVIiTF80wgbVZ3ZlzZlwWYM7XoSxJCCG8
/JQpL9iE+qCDha+HTQgifS0c+tW9wQNaGeT5XeQjQUerqKzagx4FYtMXA65Bzf4FUdA9dT3urdqs
vZ3d1RPyYdRaHavpCaDyXSjjRRpjYd6JsQ+3qnEWy/Cwq7IchHiEeMVuYxGv6diRgkBG7zZpcP3W
s1K7merrGj4IMWcK3Indl/pWzmj8QvKTLnKbgHUT68I+S/Tcz2eis6Zmn4uiWjnuXF0EbiA3VuJC
CLSxXU/Vnrj4VZVDn0mCNbSsYj2a5XeO0HuD/L0zjEVkoPR6el1NdryrtLbZpy0RdURk7CiC2HsT
lS4AOd19SuMJG2+oF8O1EdfjjV1UT9LOvxdzuKW6e8755yUZChs/dOqi7mzkrjHygMln+YmolsR6
NEYKa/PN2Mob14jVKs8WbApxRLehR7CxGFMALrDjUPPlP4SFGSiep62NYXBt9LZ2g2Ouf4jK0URV
SXsev5h+6ZS4vEtVGGc6DfgjAQaUt7rK+dmBCtzZpS0uml7wMSH82Aax490K4H9bTCsmk4c3rVuW
cFIdQTfyHhdb11ALOnqupocwD1xfOJAsoOi0O1ql5XEilHLtpEO7H8pE+WlpEYRrtK3tt7SG90Ef
zFduCA0hdMTC2iDpgf7ItMBggKGnFp6SmbQTQ4u6ferVENkD0trZd8s95Xl3wcOS4gd7EK9TWiqC
+ggyyfWOIJa0DB5UQcd9KNPqvPPG4ajXU3EsstGFo+QV3/G7dGRKLIYdL9Vv+MhBGMQ4FFbZWNuw
681R3Nlx6ZjrjjS6bYpEe1gFhPGeoPW7Lo13V+ySgQPGFNjhj8mDxjDW9Rb6Da4xgxSjtD1kskT9
Qyf1EZXddd+OYEe48iBZR0OMQHlQlGphZCaPTQjaIM+gQiVornZlSUM/aDKPqDpawciQQHy2Xs/3
3ylr3ZJ0tu8KS0cSlW1Tvc9WUci5oAig4njOeZ9Y/brHOLAmRu4MATc0Is+9LeZhOrNK1m5I8iig
I82ON3k//khdkR7GMjQ2AemPURFfJ2SQb9IEnwRaxGYdYw7YdRBF96IPqr3AB3yLPnQG6QnErc/n
4acXdtfR4NwldtWRO8YPWBtppR6rhGkDd1WeWIfBDuS6nWWAFpl0kyxo9p3ezityv9VfBP5ZN/Cd
hjN++hplySEYwqcuZdbP4m9COCczh96kgVQiWjzfUnXUV1YGKCua2ui80XRaFYiufAfD7Drgyh+s
3BNPLeasTVyjYWaVOBRdUIGV0pq9qnuSPoxhQPybR0X1SP5feFbbqrtEJlGdlTgUf+aLcYg3d1kG
cfhkaV7sWvbkG2duPbR3OM7yqd/aeg/kYjgFSX7Wj8l8MvIQpFaEbocvhQCpAriFV8clCX0JkypB
0CSIQTQYRQvMCinsBA3FRO+8konYl1mybwDWrbo6gUKhpXm6MebOb8AkT5NbnZuSPA3+rZ9Gqzxr
R3IQdzFrzeYWiFZ9XpHYNonxV+yogMShFLVuYJlnVodhaT+M0AfJLxm755ll6GdC5NummvTsyiC7
c1gpmxCIjUOq6re8cLtvKWVybePhmcWSmcX1NVnN3YZmenOhEVmwsbq8sVCRK/2eqScBCB9M+7bG
eULDbNzrJqLm2SXkph+bZK2MyL7ViFgndEvNgDFCIig2Imq/VTDHprZ2L13N6iu0ydo96ZTwe0q2
KKFe/USdPn2rcvKxtNaxd73EQbkSIveuMVXeT85wVWKs3BZFdOriBtsxOVZIfR6NrrlrZoy4okjF
tWF55Q54stqx7KH5w6ESbzG1Oo+JBbylZFsRWulLEsm9KMPD3MZnGAVo/I39ZhwXM94s8zDnyyKK
MiQVKWuTbZlY5c7Q6wOJKFfEId5QtHthQbsfm+FHa0mUJyM+kzCsYWBJb20noKYtNRusu+zCAghA
he1gqZ7VRdVKfQ3dDQurkvUpsKJdZgVhRMyj0268SPYnoorozVUou1dam1SItXXxjenXPVdzCwOk
GzS5ZQtfYC5m1ykjGFlpjPKn1TbxMIpDPbf6Nbs4dVsmGTjGYbSuMPyzE05+yJANbD7J/qznQa/r
rL+wk7Y8ahG5mK1lIRdrTYw5eImPAbw5Yl1Regpt0Ndloz0nyq7oOGfZ+egqluigtnHEl82qbu1p
U86Rdd6C7Lhi+10fXWcwD1U5EiUSJGeUA+unPpmce5BJUILwDOGFVBopnl3n3jSkr196gUHWb1I+
uxkUH8trFmN4HhDKZ/s1QT7rtu4ea7t5JqHT2sRmJ1cqr/c2zvRjoBvagxXn7mORj9o2Jr70rkBh
mtsV+BtLxQQEcut+otem7xob9jXot3A9JYVuLZak9mjXaUYIQn3gaAG9d+xsbmoengehViGZYpEi
63MjuqJ/gFZfn1ux2zzBZzA2KZwkl2pGrTHxiGgNg7ndGUHd8O6AA4xUHqzH0NN2toPPagaNtUfS
EdwVKqoBu5C2incBVEhT0aeKw8pnDwZHxsyKB3RgEDPzUa6wvakbUm/01RB32Y8yNzCDw6D65VUV
xv+xkrhm2EFXTiLPKZ5C00LFnD/HZhydWwNAs5UxuuZZqav4NgzZ5QGWqOP7lnQ+plqQAGYfhCcD
Pf4+FLl+MhzFdz2EAoRu2/rBnBsH3UEpWEhYV0QAmptRG/Mfsu69k4ZO6l4ZBgkq3WjD1unbJzLw
wpu0TrLbElHdcXTdmiXPiAduvWmvQYHFW74YYH/tsrgW0XWbyN3cWBEbtra97/HlH3BBjCdHDAEe
vLo40QVtz3LUH9s5CH6OxdhgE6oie1dkiq3bJIJdOtvukzE1AgdALm7G2W63U2fUZ2Gb2Ow/beug
Osv6iyNrvZ3z0PtZdWRfexwA/Ui55aUdxvEJpEN8sCQpnp0s6mOJDINVQ3o7pJiusTbjq1Qbi20f
sjN3Y884xpqB4M30kpM5N5e5HoEWmizI4k6XH9057eJVZXp+h/D23Bqb9BcXWkOFqZyz1IkkZpkO
xxw5Tr8wtr10eapWro5QoCLzfmM0ZBIxyhKGEDJ/ZkVwFkThaUhTdo6Gd2HixNnYLuk6bWrFDySi
qc04Z0+lO8xUjxLnosJWmAPL2BU6qRCl2Y5nyyEfo0nxsx6rveXm3lnZgf4ImsjbVPSB76MIK9HK
Icp6E/HNYSC2uxU5QcWm7xuD5G0w3LVpFndI8km5KfXhPqTwCEpLvwXME+xksHPHYG+kdXoM8uE6
Ge2NE45MLootua7vSCdWJyz/GNJwe6yEmi4T2X7n9Zywk+TJqSdDbGOpBlIh1DrO3DagwtkQMKv0
Jd1K8KJmQQ62ICElKosw6egnGm/1NtNNYtFrN96VNQDJodLMLee84EBeT7ZJZdxcD2DXNpTbgJAh
xN9i/MwPrBTJ0RiqYlUPuXvZz0ru29khockKLwZqwNiJGj08xlNP1lpmMrVHuIFMeEJBG6xmzwQp
yOZJums041g5szKDnllp6ZqN7yEqz1OXym4fDuN5zlRIlrY2DbetlRRPeWDy8YAMCl6agAo+pnxn
wlQf1Yik9CG5zhtDu5mkBRUPQ89A3GgX6aTI8+BPZZ4Wp6RLDBidRUN0ERlfc9Twi2M1cldzbMCX
MzQMeGIO7k2DBng9cG5ZdbHifJoX6E2KJoVtmHvdnthR+wYKQXpUnd37liqtGzFJuQde0LzYOJL0
jR318VNZet3LRA9tBbOTj3Fg8uTWeGcBKGi/45c8eCaOkcGW6Tou2w6oeiMfOUuP9wO1vduuHuUp
dUwynIwCM4itN5eCZ3pt5sjQbRIh70Nz/FllibnlJBQfIx3QhDL4u36CYSCFGKgbLKyVttCMS1Zb
Y5vLgSCoIMqJXtLOtURPVymhqzuHjcXKM2pINaQX4oyNLWo8MySRk155zq2TTRoFT2TcFEnyCz3X
t2Yzu2s9tJixhjA+EDOcHr1GNGuvK79NdvpMpv3FrGJtlYzxjzSVie/UiKiHRqx1NdXVCg1zy+GH
uDoiqw110Xvqr7IutGMM5PrvZsk/Kml+XKx8jX76/ynLSVA8pM7+f1c0b+M0jfPXFc1//yd/VzRd
91/IQJaCIdxJSUeM6uTfPCj+BMeVbervcFAuyU/8iwCfpLFo7aio/ndB0/kXzn2O+oIgC4Qs4p+h
hP/s45OVIpG/WchWOZgtjog3PadARHqBmMM8yCHSjnMzEn5XxhcSM9/RmYCI4MMhvJMQ3+1YhdNd
PKb4nQ3OzrVOqLLhLUgnc3DZ07ac8Djx3xR5P4FWqbqLfEGmvrqzHzAZ/uyRvf99uTGvq/IWeqou
dpVx8OJsPChJya+i6wxKMmDXqBOCUHv6BRbrYP/5wH8bQ/639Pt+6KVh8KohQMVzyWkVEPRCBOmA
XZNTysS2m+up3Ca9Vm5mD8JHbzRUPU2Lzm0zsVh5+QYQQ7hOONQc1FxYS8B1viq9muJtE11SakYl
WnH3bDFdZiIIL4Kux4DllFibm0I/tHN8Uw3JtsniuzTRLRabWqtIUOEc+5jGmprB6o31VRnlzGFd
3t8OrBLnaYtgBlFGvM0qMz/mnl5eWLAGLppiHp+ifmR3rVXleWxk5hbIVr1rCO7Tixc1RLqf4bTT
ugTylhdRnhsN/U6O5eQ7A+T1TGRAoqcwRvrZvySNh4rQK83+kZ6evke8mOzmssB1EWKzbAj13pdm
cmfZwWWvxmuYHY1PvuGYaY+yLbyzDgH1USXeQzub2t7yqrNGSX2jIts8T+bwIs9zNi+UcjauIj7b
6gnyHqtsNbjOc5ezPnPEKIi/SI7s07SVOajLiR7crq3TbgvcSqy1SMDb+i/2zqQ5biTb0v+l9yjD
PCx6E4iJEZxJUaI2MEqUAMcMuDvgwK9/X2TWs8pkZaX6mfWmzboWqpwkMAKAu997z/kOugcgP5y1
slrcdtnq7c1oH8e8ewYucMqQ0NIgIqyP+sm12DPL4RQ60Lpyzx72Jb42kLCN3AtszweaKD4MS2A4
7FsEsi52d4GRYOMWvSJqMrS/zvmY78IcWNUmcCAvFo14mHXinXhrNsLS52xJwE7ELl3JwjybyZoe
8NGorWl8mw673uf+3NP6tJ6d1sw7iIo4MwFH0BLtirtEE5YzgVy8pm7bBVXp7GQcZoRDh/ZBiSK7
wmUXp7HbFTtcHH1KHkNAnmR/4et76zMF0Qka444525RORYP2aSRTtxA1KHyeZoOFZg/gqMNdmVAM
V3o5w8myaQsqcbCn5psftc+qUtig3eAAoIgQxfgZWjBwLwKT3ZrvMpj9YAMg5hh6IJlQ7ERpG7le
WrugVGrdc6ACDD0lwTHgbm4aPzuEwUvbSnrp3hLDeempeWpdYhqy4jSryy0HYAq+KC4JAZ0f8Zzb
ZysHDhGiot0iY9WbrlfReen66qn0ANItUUR94j9duoTbKjZW2iygCipCosPYgBIoKCVUB3tWlTZB
AZZ7sObxgHXG2uH0edQu/VnaPTRqqyvAH48ipg4eFvNMFvg5QPKvVEGwutNToq9bmv07I1/WeriL
Bkemka0fi6KPP7lDJfYkquygWrxVJBOnYQ70uXKh87TP0hp3rkn2Q9F8J5d6pxgRQNp2Jk64skhp
qN6C2IFJtE4bUQ4PglMs2XF3JspPZda69KXBMGzwokb7PAvbbtN5nfzmuE7A997aT0Yue+nW7iNs
ajKYxAwpBTXkdxJ/iUFtx7AhXNdL3oqa2Fubj3VlVgAaJEYAMp+19gjn6es9PSwclJgAUjN47XHs
RXvlVi7xEpp4i7Gpgoc4c2ldTNUKg3TQx9rKi5PHusih1/7UCOGmrH7zebFn/Twm+BdXRSfMyy37
MBd470nNoi09t5F97UTGvkoGPQKTbvT9rL3+KDo3Iqmz5D8su4KZFyWvqkf7OiT9uMeLO7oeAMGw
el7aUp0qXKo8gv6LXtZiN/ZRldZLDs3JbYnRdMkgdAc4sHZMr0j5dUUK1Qx+vVpXeL1SXOFOrTcl
dMODRWG2i2z6Mkkngy8NJ6iIsO2CpOwU90V5BNZabuFjrMdxjlYQ393PKG+PtsJ+F4TEQGC9r44y
Ea8enfkdWaWQBT3a6kWGTYtKExN5Me2gwmAs6sv2lhrtF8P9P0svftvFmKICpuSkF3GI+KDBdiy/
cKxKOscu6R460YRHGAAbLYrgF5ov5/Infdgv/3SlD0cL0uLawkZndCT8FAYFTFxnlRjabbdL2yr8
Fro0LUzggzS7rLx9NHfbX+zZ7l/8CKHDGQetqkec0Idpbdy1c9nKlb7BRAZ5inbbSukMwA6sI5rn
IzlxYnCqJ7X26ljBdbjNLitJMVFs22U2nJNZgeaRHVO6cnyoZgpTZmaXaB+nbW8xCWbHygG/Uk51
fhSZgu5sDPYOun9b2dqncYB4RSnzkw4coSNKAsodmwd+DmuH1fft7z/vX93bP37cD1qX0q9rt6sC
52gFkF/laLx0obTa0u5cf1cu/EeA1EXH8vHmhpENVo5fkLl80Lk4M20s9OAOttHop4pq5iSB/xXJ
ECSIoP/y95/rN+XT313tg+zFEtTupgO3G4jpftWB99lrCn1Vzvm7I6gwh7BS97qoi1Os3BXCryGN
qIJmFIe5uklKfSy5k1vJa4iZ0+xLqYGIZyxuudHNVghuYRWQKc4cOQBN3LX3No5RMJiXVAvj8KfR
SdtIz7o2l0PJcDmeoO3+xStz+RgfPiYnfgcPDypNvtfL4/yHE2bVzKENAsI5hkPAeAXSVdp4bsXR
LbTuxWS59UYPdfWLW/lXL+qfLvvhTO2qjsWto3Nr+QGvxhi8R5XDzoxtYiNG2zq1i7nNmEre15dT
TjQTQP/3N/gvfwQWJaTrzsVU+THQpLYdI/tGOPgAsbhLtkTYHzfQcLM0U8jMaxDVjOU4b3rhV1b9
4Rdin794nFEh/ev6H94cPSeoDNrcP6paf/WkMLeqzbxTM4Q82FZ+/fcf91IpfLzPIRYx7jEiTP7/
z/cZv7I1qi6Gb+/J8tqZq3kjZKZ2f3+Vv1gN+D7/dZUPn0l6iC6IvfePjaLwJ8bboT/h7zBu9b+4
fX91pctHsQEKU63+22LQJ7pdURcf12yeN3PsYJlOrthnfvGJ/vIx+eOFPqwD1B9aZfXos5swWhaz
uivdCNCWjjNcFtp7qnIFFC2/HI8Bx1EK9Kr/hfDc+feS2ScdBXhybF+0sx+ls1lh5iESmXfUUdkf
V6Ywz73rA/wRxjv2nvnU9Um1zSdmzmJaOL7lxZCSFEKsYmO9QZeBJ9NZrJicLtpzlTefw9FjQCbc
FyQI3S8K5t8Ie39+2EBjJUjlaUrwEwcfHgNUuFXWrCM/GmGcCI+6DZwucPYrLp7QWm9MEpod6oOj
lgU4+xliPEWotRem4vgetPVualhO4fJdcUzNdiUDh6anppGAdzYUET/7fs6vkIxyhGMi7KCZ2UDC
pzxbYnpWFqlB/dpxturxLE/1D2LiHHAxQ0O28ORfg5b4/Yjzf7sF9X8mvPt/KDML5fBFj/afG1Wf
lCIb6y8Q5v/8nf/sV/n/IM7btW12dfSy9Ib+u18V0XtCWM8UE5MbKvtLLNY/AeaefYGeEwROtxPh
PTK9f3Ws0O2hz76YRTEeIuj7H0nw/rxHkl5NLYke075I+SKX/OQ/r51ws5Nw1MF06EuVPCEQWu7a
Dl1A6kFR/GYla3WebcgMv9okMYT+adW+XNn38VzTDOSDM8r4cGUNU3sywTQR9qSzvRi9oH+jUbvY
vOaOT+Buz4ybOKJZf6n7sieSzqcETeOo9oi/qmY7PNh177ip5HV/zYYMrc1CYb/xnSVXaTx6CK9l
nxV4MzOpj7PrtCMMDweGKsQLjxZIFy/fUIJsPIWl6OCiW3iFCWzels5NXhriW8lndqfpYZFL1G8r
1sKzKOoKknWf9WU6ObRoWj8SZA4E0zZumrMvICGR3bcwpkI90X4rBzQPypu2a+d0W5l13wFTOteS
mugh0VUExDAESptZ5fXYkPYLaQPkYWrlYfbJmmpRogazuqsldk3aZsuPqAuqg9144MJL90q5pmTS
XdzHhY72k6Fr30YMcYiGeRGimdIZQAif1n2aYvC4InFR+Q1tGpQoHeqm0wYIjn8HBZpuNgBATv05
zSkwzvM4BHvoVwzwlU3oYI8eYDQubPsadHPin+0A6HiB9S73xkOb1ft5RJAAbZZS3ktgLzHolMFa
8x91cwqkdr5DBD1c25p+Dr5UyH4YyBGqcGDsRvSVzoCAU+fSSdUsoh06Fw9Ud6YOKsjp6NnS2cNL
RHiOv5mAC3fYOaPWDIrlpX1VuKSymRVBaOseq6zU+4zm0qloqvCQoDwhMhu1D7sLkyPXJzFQkt98
1baW/947U37U4Dy3kRVatyt6L9I0B/G4rLWstq2PNhTykyg3sckKgHylDYg6iCHBbX2MY9QwcXgp
Mz1fvi3gWkjnXT3uuyjW6DXXfnwTLcL5BoexeVfRUkZpzGHaQ0OC6jLvqmvbgPPmgGiL29JNhiu1
MN20fYtU974/FWsD+oCGM991ORIUZ6+qWHdjMAv4+AnKoA3MtTBkLhh29009AUu1swBYst9V7Zax
S8CctVrpNDl0t2pJ/pCBidgcKquIn5rAGoetRY9sO4Twy3eQJ5W9WTHk39ijh25DDsv04Fpq2ft5
seSnPO+ZRg/2EL1KFS8Vw+NqvR0ij+7BAIrpcZlj+4oq3bQpGPzmGkAz/kZQ6aSn2HF+9JPaf4bV
okjWCmOEAEEM2GuDhmImzjHs6zuv6aYX4J1ktBA8BqY5NETjgOge510czPlwWmbl/IBJgV4ACt5L
5RWDPqjG8akN5yzZ+567AMmXA9LoDWwc6zEO1bwPk2E9VxLV58YFjOUROWeTF+XVZfGsXUGkmBjw
Eva2s+/5n5cGuYge9Rq0tOxQyIJUte4yf3kP8+qbbIprZyoPvW35e72AV2wmtz5OUGruoEGK7eDr
a6EAiMVLWF0ngDM2q2OBX7GZz2OdVseyH25J2ZT3Q2m/F5WDVLkbG07pFMB2GfU3bRRVezfnE4GT
6/f5JWac9oY6GEvGZ8z17k7Npvu2hiPQ/sYKb+2lRD7bgMu8ziQ87Qa9v78RsyvONBRR95ZkAGSg
5JcJ4PYSQLhh0nXCSF+fQd/RAWtMi3DEUd4WX7IMfwzdctEXRN2CKKElb0ca6wvk712rpCRhxwk+
VQV9MgmF7QHuhQ1QWmTxVlFfnkgj/dGDiEAX0Pn+nnI/2yIGjm5Ij0sDv1o9cuOAf81NLgBhwFMi
TDQbGAVrBm7dnD2io62858laoWHaS6WuqnyYviurASE7a1ld+GDdhjbqchePpGctqnOdTekZGGRB
NtIomPJv8UQ6Hrnp8dGLOX85QUT8hpj5NozrforrrqD1aFuoaTB3LnCAr/K5up0yEk7nPDvqmki1
rglOqi4YvrthcdJh8JPdSdy2XdIf6nEgmyvkSZFXpVeZlOMZ3eBxXe2FcoQGB3kMw/jOfAHGal7R
XyNKhwmzm5VKgj21SrNh7pvfkMH9KJa8+owyCtY6poofduHowyI8M2CUisUhGCY0d31PbN1umqb4
dlBV8xJxn9LJOMxF6qx9R/bi30szZN9g0zn+kxwallm1tgVJacqzDdUog186RTbHZMsBUVSBhr3J
xeqlpba/9Uwa9qQirIfadaZzJJKtGdsvltF9cxHyubR/ZeUxxZ9wkx3IMKAVRI88JsV4EOoZj4kP
jRXq3G0ko9kAniCusp6YrSxx+5B5ZG4xch631KrWfa3QTRtrHvhDiQ+MfRI3R7F1Wt/ZukO+7PL8
CpFMuZtjfzyXAztTME700UXORyhuksl+HyLDuAWTyQywI+X4vlyJNSlSjtWEUlokdwmQxVsiw9Dd
1Wa36jE4xFOO7A+O+nYtEIt1hUGHGeQvuZfku0HNPADZzPKce2ozK19OaWOtxWNj+uUiCNpbc7aj
8efs1aJdMl4EKWCWckgDisS7yV2VZnpSN7WMofpbDvEbxiAekIN7SRQaD30EBZA7NO84C3qppAXP
RGH9BHyVL7L5TUXPF1sPbXaD/qM7QKj5RHqV9QyabjyqBAEpRw3GQ+GoDh09gQMrUEx7vc93xAqG
OxvN+xYZaXgMST/YFGVyL62F17dx/TvDfbfnWqrUHSfjHzAEiF1FG/wwxohWiPT0eOGFH5w5LshX
gcUHgwBgjL2WQt6Hok9IFYdXu+vabH7F7F4/Rmql45fU1U9pgvDKYsu5cqZk/lyi19kyALhEzQR2
N6a+0e02j+zsp12s+hgGS5yWqnYRypUMHa0pBhzYCae4z62EnbPKJxjCdBUPxi29t8QZh+vJdg10
bUXdj2Y+EXzfbgi/qiHTccJ8cMpdjUYqcYKzHU/OM1KY7EctMzr/PZDgA3QuUbEwOdlVqcApAnht
AXuakuhQzxInXhUmlDahCPnhEtR4aHCAvgD3SzZYWtDQN4uBt+3W+bsmzgUoNJL5jptA8g3iEOuZ
FnZ5FIVczqUp10MLefeLjxbzrAekz8g9QhBqDGn2rtRJe1I2/O5dUDBUqspl+aHLsOE1javqcYyS
6TFBwj+QnxcWW462Op052u9LuOkv8dLZt1nRtqcic+zD4k6oKNYF0x6jzzD/IvzB3zaNXaPbtczz
NDf+cWpRcFmJpzhNhphuZBff1JgWzqqNoy9WzQh7yIfui+dnWGgdxk8qJ4StDK9dkvMIE7GCKeQ5
85GyicKWKSseUFJ3Fde+7a2o/cbx0FlYJlG2wu6JyN8aN1qiYiXhLuRhIlGuuc2SqDgk2CaYN7Yc
GJtFPYbKWq+inp+ghfX2yQsnVCDdqLznLJvDfLdabuncs0Wwv+k8mhYWMCfcNjK+QPcwVSSo0veh
1657dEbDrUbMkUZ1QpR67zCrIAlDYB46uBNKsgFZ+TuHFsTryKKBRa4XvrM2S4sxbh6v+mGSr7y0
66OVSE6bgWkP4E/JWbNsd1dGcQVjCRx9iE/nvjOjeztLezJvnecahLhGDPUT0U95ROW+YlwYNAVe
SqYF3G7Vjob8HBfu6CbSCg9RGE+MbvuufGz8OX82vSN+gtZ2Dwyt8m63gvQ96NGWD/3iOq+6S/xn
DfUGMPvoIglac/RPpRDtU95YxbuZCX6yCBZ4G3xX5ZtoEILb0YfmkSA6/8fodespnzuM640ww+My
OqwV6wDJjzvqsKoFashRxlYs2aP09Gem9/ZblUU+Y2g7HJ/jxg/VbdYNvrdby9ltd46MeX+acmSo
upROGgdEqUJrz6NxI7SziKse2q7Z6txCZK8DOdJLW0IH4TZvL4k5sbMFwpKfyT65kJ+9ob/Nx6hA
XEuSwA0j+whJbR+hgO2mPoezpr3Xmlj6Q0sAyUuPDuDNpSTCFNYPj2PgPwiLybup5bYHQHtWS+5t
c57DC67WfiuhOnzN26QkaDcQL+U6WV+cnvCkXZgs/iu2InOa1LzspwRNobt64UNOFAQ2idxkIMHr
3bAQZcmJurg2rj8fB6nXo+YrfJuifLqmKxze+0U/7hsrOkB5jKC4lsuJ8CAHWaYuH1vCi24uIbMV
WlmFQQLfE7TfeECGEdVLdu7GdWTFibKbvIi/gmp9t+glPejezlri3Ec43p6LLUWScPwTRXWUFroR
e98ltXGa3eJljBP9eS55c2qrJSqzzvNtZvCStNjTTgK70kPV+T9zn6k0rb7kceA4e1+Dd+Z0Jfof
mK1XdtDZPTJQDp8JFlOnFULgDsH7/FI5Hrht9OK3MgvK+44m2W4ZB9nuGqdX1yYjxX60kMOGeVM8
TDQAtl4vuh4bz9zfa2rSb8Pi+g9F06r9siZ6I+NuvJsgRl910fBZ2wQpb03sYvASjacJXkjidLxA
fcm7XN+KkCxZIiwueHyPMxAeti8TNqabaaKLUYdV8kVEQ/Y1IwD0EOSc00I5TI9LDl1YcBa7hfRJ
Pg+d4xsdVUyxOOVVKDixU6xWb5085v83meSRnyTrPYkI+qsQY7vLViXeljB2AxwdlNROO0U3cUSx
Rs+Ot4sYGEYhEzGva8KeEs/IOrGOgDrOqv3aF+VNi9DipY7B9gd9Vr5YHc+VLMKGSnBqt/FFDNoU
nnMfwR44ZRdbF6Ez9TP4YPemsJr2pz8bvDXCbt3nmPPkrd2w520Wmu7vMD+psPTYjGc7l2jk1qzM
jxYPmkNA0WQ5G6Uq/RlWP9hWJLH9Z2X6IaHuMs5TFSz9czS68q20CnorERyxdmuSof0i8YS8zcq+
dF5z1pez7EZ8Uqx+L+vIQPK6bGuy3Jqw8YkcrwhtztVMfYXcxPs2hW340rkNCWRR1L2ZmQGJm9nR
5y6kSYMesrvOOakJTBdLyQ9UNtuqjeu9uGQ5JRartxOOwZFvUt6Njpxu1mpSb7rR09mZQEhIN87A
AxGZTRsbBxqCq2sJQXbT5QLKaMToI68a6zGoqyAtkTdtnChVLPHMUruufe/aITS3CZP24GgRx4cJ
J1kgdM+589JSbRTMsoz4OQGY3OM8XXYYDU24yVYUHZuuJUizoobc5pkIjjISFhNONeecCQgwwEZZ
SB8iwDKN1wtxv69uIpzniEAxvBnoEWj/yO5x6WJpaATl7YvfDD9lhfZ1N0RL+7aO2fKTcPMCl4zF
MpRZK1j6odsGk2UdyOH9VuU0togmIOFjeatNsJARwzs9Qy5N56IE0TYlLywy3Qkl7pOdze4h18I6
56VCdZJjHtBJHWyBF1xXus84pccEfkn/LvOy5trOGbhuPL+hC2Cy6ipQbXvGbhFe4abjcSCRJDit
cE9QGBcE+Y12s69g2CPcYuLWJZI3zVrPRi/xjciXYkvTYzw4SWZ/K3h8vvWOXa8k53YNv78ezmFh
BzcTFdQ+rD31WC7RPdIDslDMMj9WmdW2G+Ug4NRWgJbKAjpd0ZSCe23fXXpCrzZWJkTW/czgsbLa
8o6THUxqm/XqpgCCSreLYALI7IWfp/ixyAaPzOrTf1vV1oPE/YLlpA43yTyGDxwNaj8l+DC7c0uB
7WeO5FH5RZiWtYelWNo2ceEL72UNHFbVuAX3itColk2vG8/+SC8x9bWbfR7yyd3LsZev5eLZN2Wn
K5JUC0QnkqSTB0/o4WbgammHmfC+cGzvxgZ5T+MMyO9ZQ4Y7eh1WCVcs8twruz8LImseSazu9y2j
z3zrtrynC0FBdzTXpCK6WnKkiSOSVYfJWmYSOfpyl/vL94T43i1UWS8lmNF+t8j4gF+xZk8hK9OG
jC7yJ4cehDj6XTLISk0iYWCvdxdFx6Fwo24ALt7EN4Y8s4fVMuhzIeHzryw0LSFmtDcz1dGpD/ry
E9JeVkEA9AP9xhDdHc0rRAtWL++oCdyXsFiIc7Vtgt36yD96ks1Mdbg08X5S7jlYM1zrU6wmuSmX
mfnL0uTcTTRfu9LU5iEiyjUdFuhTqg57wi7sLl2sdvhqM9PaWugxtxLsCIuxPFKuHyqnGe4mu1P7
sSL0yAGMvGz4W8DZftxc1yaawbaynW7bouyXdImZLfpewTuO1KtIw3jJDroaRoeNB2OZUyfyJQxX
54XxPSldeimLDZ2rNU+nkISTqG5hq/tMhp4r4Og20EwI8ds1msp2T4qd3Z0nlPq0ZPvO5bml+aE3
RZVbnxHGyFMMY4jeM4foClZzOT2uC6iHcxeF4qkAs4yIPbFo9q4478mGGIT+WUbNelj1HH6t3DV8
jE3SOfuorS0S4sowJLEc+xSdkAHYOkLq0MWRyADsUSKnrdI5ERjeqjjpP2vfI3XIspc1TeLZ9iEP
jll4Wmn1Pwt/bb8MhJ0drLId7oz2Lm77YJAP05KvtNuwyd/3M404b/Ib0DLqNXBEv81iclWwdSdf
rQ70RL8gchWQxk8ydpuXUpaqJ4KKVFMdFggrW6emkaJA2pUki9u9wWJzUWYGCHCelJrMFoMiGcYg
/k7x4Eb33hLSYihnrHi5XgkrVoMXv9M1QL2Xt25SbeyR0QGoZcvfWtE8HukhXwKe8s58EXHIBkEL
dblRjR/tdPEg+kjrLbkkyXOlsvY6H0E8VuFYEZUemZvMZSc4YmC/kOqgFH6LCdjp0mIxWm5MR+ox
+WoWoq7e88ymn5c62eL9s4iB8ujUbqcubqut53U4O5bFva8JKX7wFnf9TON8frBC3S4o3uuDaH15
ULL3PnlVZe68HiCeINLO3ncY/HBsBuWd1PVCXT7H4VfVV8WrMGF9Vsww70cLwD8tSKfwz0NMYgG3
ADnCpogdbO6CU1aqImv6sqzktSC7JeO8CEx5gCRo7kwyYnCJ/CoBCc0X8dCVIyk/ee/m75lTRDoV
vuM85RmNXmaXNqBxEbk7vFoU0Em4BmynMkgB+lNImcYLbsfOkY9D3tlkUXnt3WIFRLcsIJVeV+KH
bsO1JMJqGuLwxpaWTRunvUS/CzU4n0KyRc9iSEIs84OwGaRq+p/kczYR/FEr+y6qZn3rE16e3Vxw
YCPdYZiz7bTiewkXEImHdZzqzzxtCDfbWrAT0PU0d9L2su+zhTizcHmJAqLqPkewpa88R603eCWj
U1FkuKuGRp5Z29mAZGK/S1+PBaHw7HyoPa1PoSX6BxOO0cnk5XDtz4qEWa/QP6X2xSHksR2Y8V/k
y4My5kdYZs12rPWWGqIuUxUigsKhFZ2QPzTbKerqJ99MwYmQK2+zAuR+b0vAbekaYmzpa7s9ln5k
OKPlQM6d3pbFLtdR90iJRPe7b+WnavLiB7LV6u9rH0VPqzvyy8g6JPNpIBWCMfRIehTjDhFJ66Rw
duw03+FTO0v1nR2oiTcXYsKztTpelrbN6IpdJ4t73UTysUMxxfSAtaXd+Nr3scordd94UX3uiTh8
drIORQEB4PehIUxpYy+N/opgkWQU25ncm1hjSs8iqpJNTg7hYwXeGg92Urr9U5Z164OpGLEVHG6u
bVuEDwy32isEL8WjdElcdysTpHjfKTX8btyNo1Ns1mLO7pppCU/8thxDyWB9Mw7CGP72S5FN1c4R
nXmjZI5vNTFZBCc274MTbJtK5+lQdHDWy2S5CdXSPInZmw9jF3VpWSRPi5DurgrrgJ2R1uWVImeo
xPKPSrx07fDZmy+JL2HEy7P05NPWvNebEV/0fqJ8ZUKj6XBYosmuyKBUX6OiC+8zG0juxvfM+Ohz
oKcSqAPiXGLNLofkuj+JKfAwwiS5fAWbPl4zXf3eoXutNr2SwV2Ru9HNHHb+g6Gd8bUlijGAPJXl
inKX8U2heZoIajiyqpICTaBymtv0FKpRuz97fOlYR9GZIqPsJFgA2u7jxRM5Lw0EBjc/aytqP3s5
Wxb2fI4sBR1OwFYzZjamLcibnf6Feaq6avh+d8WguiMpBPEW6ZsHippcpAN4QJ/dNDcMrZRqvoZg
Im+YHepdHS7xz0m2gF+sqqYX7MSvNunA42bRdWylADmSi9SMg2xUMrfyVk0F4zrFfMbpSiunGZC1
M82h3dsHb30AFTgtamVdobjiiaRHIjYBfYwbZQIWuSQa+kvUQvEUtMx8iKCYn0l18t+7eTHfQKmo
58HgjkPxai7rf9bq6zApyXZaPWO+DhXzS0IMKXpokXI0AYhLiTWVLMaTjiPmMJXy2GgqVdzMlm1/
q4kmbzB/IG5k+MLGtbRJeJV1kY3n20NYyB4MfaOH8LIEKmfnavPuapRB7yOXd4FiQDldPuORd5nb
FMnedXv2fHI91S4L7S5Lu8y1sq2KxHqjBcpljqiI3qIklKfcyMYjQmKJvid2SR5vaDPxI1WrY7dy
RY/a30kW3M+NKMYNjTbU6GXBLoadjJzzTRhqb7hOjOEyOKPyYybxixGe5zuf6mlkjuK21dlMkek2
KrOsK5rsTbQNRnn5BzMv3SbTwv3EzJbYyJmBaJQ2bRC8DzAWbnsmqGhoUSOvNdvlJgvY2q+U3TjV
NnJX84V+M54xUAfP+ApsdJgKvEWeGJX6zAd3s7CrrSH7CaXb5L5XfnfZxOpkTzrMWBCXp6dsH6Ai
SBOaw+e1sZ0T6ndzuwCBBx16aZI3BdlLw+juwCY5vFkTJsNyfvAtOqOFnKmuSa7iEH5asra+iq3W
2qnKkdt5GaYfTh+UN5rjxC0mStavFcdtRETmNUwfN80m/grfLlofR0v7i20NpJDnRXVTjbO765RN
UtFgJtIIvUB9KXS/PozT1F532GIYo6P/8olhu6qdyP5OFke0y/sYgp5GnYXjshzTXsxiq+t5/Q6D
sjjmTgJkb+3mI+d12sSdzoPfhX7/Xxv0vPQ//vf/entvmNYIScTJd/VHRxqNFmYxSFb+szrooMu3
8e2vf9c/2Vz+PyBNQ+ci55VICh6w/1YGhRjW4MAymgYKbGNLQ/L4T2WQ6/8jQuUIaB1Va3DRCP1L
GWT/A+ebh9rId11OzI7/P4FzcYk/qCpxw3GFGD1eYkMUjHim/qwMIrB9CiXFz04FKIE3KySfz4VL
V+QPX8r978q5P6YC/1kqerkMygWkR4xEwgul8cNlJN1jdMdtuMNPOn2dbCvew1XMOaWpajrkTT8d
/v6CzkUO+i8F3+9XRBMMnvEionI+MgWTZq1iXWXhLnJAwQASsuuC3kEBsKONvBbEQCOeYtSIR5XF
jxr5k7XBdrZ+bRemnDZCyJMMC2xHdEd3LvGuBNLW802Tr+u1g8rvVwLJj0KpyzfELSejAvDiBXb/
5xtRRla1zIYYhyrrmvd5WiriCBx+5fidbEsrAxmSE527EXH3Pnb2+q5NPL8seYkLXF/6uVpXn9rO
KNb/tfv591+n++/PCT+eR6qAg1aNZ/KDjitK6E9zOgp37Pv+jSABzKQiuBDJ5FycSWWEBNTSST/X
yjM72+LgcfGGg4KIAPywqX52l7y5o+w7O05PXWc9EIWKKy9jAy0oPabqFcFdfGAWj2S6A/Wkc4ch
3DL0j3//WX4Lq/r4aICaR4yHtBIA6AclMWkws620FyDgrIvrJRjjdDbGzbemj4vTPApdISG3A0xe
cn5HaILFv25aasi2UcHRhAnoIGPUa+hPHnup0143lRV8MQS3S0lQ7CjcbUteHFMoK79rPT1dqa7A
RpOXr31AaqnIgi8JB4FbZem0bVE0LIJJ/0IvuBrrEFhNSw1hZSvWzOI3mx5ppXta5iFn8ogDyvJf
1J3JbuRIuqXfpdfNC07GYdEbp88ud9cckjaEIqTgTJpxMA5P35/nRaOq4t6uQgG96U0iE5kZEe4i
zf7hnO8ELlaxET4UOcJfRBwnC9eNI0/CUxQ9OQO2VcppdKLix8ad20yCQX1M+ds//y7/enH/+C4p
6ASscaAiDtrHf3xspU8otoCkvyElvbo2ZlFvm3w07xBC7jDT/OZaBUxHq9lB1EFMtR/acvztqbL9
ycKmP6tk1BQltPCHsSlLxFkKM31d+1ZkxI7Entl0e627ZDolspq/wmG0nhhWNqcQ0/eb5RTJnVw8
SGoluYWrOTGnuwCT2rYfPPNfPDicrP/lTOHNvF0JKDYFr8IfHzYwuY9vL0FXKH1JKtgbt6/WPUiO
9XtcthjRLFb/sVVyqasgOTlSULaxQZJ7a3GDF9GJ+bsdk38zOeV2vga3vyAjR+MZeLfT5e9MEGUy
V8jWR4FswhYRGUS/Uz0fXMwma3/S/4LN/t98DbgNbDs0zZvxIvxDUN5wP0CS6cVmnjv/zWzm5vYW
5/9eUsN/fqS/+13+eEshb2Ve57RknjlZ9m3iJ7qbB+K0V24PKuifP8b/qE7/67KAPMsdzY1KWN8N
hfn3Xx+PZC6lTThxLRz75BjV8oVg07tzW4dZxdRx7NbNGDbgIM36PqzjfzMf4PZhb8j+G4pTCKJG
/vxKjVFIlcIVK3tfv1qjcpm5L/6/uIX/gtD+/dsqAlD6JrRMjnDc8H8GcNkcucFc5t5Gi/ZRMiYG
zzbvcqQBU/XchNl1qp3ImcavaWSZlJbGdYHpQNBuE6xJVJzX4TB0UZ+6zYPXyXHnJ31Pn0VTfpMq
4A/dyCwBfTGk0MQndrZOSFp5NapvhjX/Qlz854V5i9tyXe5KNMa3uuoPA87iLoUaGLhsFNcOYhAW
b1AegEF5jbH+54/Hn/JpbmTuZteBn0i0jgj+eDzShVmzPxghQ10vgYJSGHvfXPQpaWvi2rp42PNV
h//iN70Rff84b4AMcN5QLnGy+oLy7B8fy9HuhV0hqNzocnwWtKkbAuPbXRhP45ujmspjEdo9YrA8
tMn47jP82vosSj/zBGUcjcaJ2mdF9+mzg/TuO0k3xeGmdlmLkq2nyezi7D22u/dGI+wymbIT2QrW
DqLJSkG2WSHnOohCu6vW78z70BtlpMhkDrOZ8ZkhMO5n5mwCS4zFOWjiGyrQvJO2UW7BIIDsoEdd
ObJ6IKk7pHkFgsP7NCPa4tA/FG6AXKcZrov36crlqyb59FovlVjTKyZvXWMMV0Pl9hbTKhvsJYfs
poKKsZWf70ogSib/XObvM9D09TRkdRqFU6e/7JI9k5uCDr1lnLrvU2azvjOrZymZiAa7gc+Z5Yn1
i7UdiVlxxdLGSKoPX4hsYZcj2q1QRbGps1Dup1JUERrT6uIqGKLW5EGOtXPVbxC8cecyTfnunCLA
bu9jcrduxL6sGOMotHSMgMNjnBdzS30UXY0ZvSNlkH1GhEDqCbNws2ZMzZKqHmCnRYtK5xNaXPch
TuE6YufdTNDLw2baN2m97OySzEjvebhBUiZ33c92+HsenbtiHJ6VHr7hLovXDDPjFs1dtQkD/aNK
1bGrpm6Ld08ztVbWq8pz50EXrWAoIcHPrGYAvLhJQ0Ti6qEKl9cpGYKzLtjK9BIFd4p2o2QzwBgH
Vb2+tgT6YqguxX2vg+oLq2h3HVoyfgDfkPyq+3CXLDH0UehgD10ZWG81FugfY+bscBazgMnyKbhv
mko+MPxh6EI8dCqiylbMs3M9v5TJwjA8nocXyUQuUkY7PxsplEMcQMWFHFIgcFNrPBYUWpeBfUaU
36hBlqp8fmdPXuLFGDbFOJkbZNnWpxFb7aHxGnGxW6nWKT+9/ZJX0BGH8mer/flnfvuEo0k6cBvr
ezafBB09Y2JCz1LNVyCf59jwu11u5uOhsYrmV8wA/LkxeSSVA1hBDMhYAlVYR8MvWbH1qodrweK0
mRLx4KsxvRSqWYBtkKzdMDb7HZjdtCU+cj7Cx6iuKFa/UyXe8eWzT+wIjI3Zf2XTDySVzd5NRgMk
DmP21AHui+doOQSYdFdDm/xgtfhDhiOgqF5Y7c+ysfpXgPhYlENV7UJnbjYSp3tE59PhPmjFug1b
b4/GvNy20LrZF/KHgrjCBrqtjTP6GWZQxCXftUUNh7Od9orI8gNCYTSGHoQL279pjvW3I5JT2bAQ
75DukGxkOhO4hJT/gI36k57CYKPhM2wLkqZugXtMYBsjeCKE5CfhAM1j2Y4YFAdOBd7BZe06mQbR
Lu4XaToPQ1rxM7HJxV4zkRmOrgVmMrT6dJuGpKpChAAJ2sg7sIhoy5ybgW1OEezHS/rSO8x3Ckcu
J9NUfMBGddHMroGxUMcKzlNw6qw0/+wG5nw6EeMlW+LyAVzSeMY4WW0AhfTrFOajcLN32ALdNvHy
eu3eDGi9iSVfh3o9GZCu0N47mB0n+5czksw9BgreYpjCsEK+fA/5LUxWMa2dt3Uq95UASsEZmCCX
StlLWH5xxXiBPSCeTxZGjsHpDkuRP8dFUfOJZfGAKtHCeZ/ZX+YylY8QTaj0g3Fxd3lnM1dslxq4
Q+tdWxs+aC3TZa8m58kiuxMpqL0aBgikvj/s4BkPBHzbGBTUKWXsjdz6Z525ty2LdlliePYOYucT
fFamUJM+10LHd+MAz2MlELK/9aDk1lKNdfyR0J7pVRpX/hZFRE93vbSn3gJxYFdEx3ZFchmWLoh6
e7SidHQWO/KbiUQi1bJzzELUkAJXJTJ9NyMTOmY+50A7yfPi1IAtvDeg9G6RudR3MDvkUXgIJVxP
PaCcRwbG4vOTGOoGhYRZ7KzYz17jGq5IP7nZXRa3zht/6mbTDYW41Dord+EUwBvwZIqQ1MiPKjBZ
/XvcnK09K94LGe51NgyR7HPaQXZphLs01UE6IuPoF4yn28I8l6PEyKI4vPOsfWit30XKHIGFwNw9
B71fI+lN5b0NC+4R10Bwkm05k7nt5yfThazgln38o17C+W0oC2aTdmk9TolSu1q43IWpne/clkF+
AA0jkszYtyzC/DeJ8OqQpSEpe6AekF7O96ZXpOupQH/IZAf2DJ/2bkxmcWJXLu5iZxAb1h3ms80W
76HMeoe58hjcuWEybMwwh4dWBfxdF2rcHPkXiOX8mbBck3VeYu55RDdq6H4GFZjLGonoDHDndrqE
aWoVeIqp+1m7zocODSBAhqMcrsLMNlXn1dcbjXSVyCnoI0t68cZgOH52lNc8AuYQXyJT1Ztv1yIy
DPd1jl2xblLQbLXq9U6MukVKsfSsH92wZpfuVaylFM4eB22RS0TNOjNz0CA4WZ6Qo4J7mZYy1Ftf
ivQAJEUitnHdVWkhklncigc/7luDvObacw95opdDHZg/Arf37yGaalSfhvGAFrA8L5n68jrb2phF
S3ADieH1U90OF6Nz9n6H2SRoye5ekntymb01MGmsqihsDtrhe078TETKQWjBOOrcJXKjkziiUIu3
bVyNkgHBnG6QYIXX0QqHa993yQstJnII9pDWNkRTk678TrcX1wnjV7/1rceq6s2z3Y/y6CTJdJ4A
JIAtzcyK/WiaPo8g4O4N0xXfzmSGv4IsrY9Fho8MYq15tuLAWLdorMAPUvRtEeo5uLYmZ/60w86/
I0hkNrB0NfWmDf36UdYEz6cq19/lOHkDpgpDnlAf6l3XSHC3vpVZL0ZMTZKnBFMj2OS+1ox/GoRf
7EYB7rhclYOKn11pgYS5iSNWHV6PG1oTPmkHc1QSjmgjLISm8tqIcEKftZSwT7oSWoRkx4pLFkKy
t1IN4Y5Ib/TWhta4xrp3o0vEhnhPFFeQL+PyHfGCj+PLMMCxwx5djWMVnsMSUP8qJwukop7J4fxI
YpCR1BvLFeQu52PfdhLYSdqdAUU/Vt7y0/XzHwOOiW2azvaxTWJMYsOCtBZud7eA857TAq2AszQb
Nsc1C2euG9P2farbdlG3EdG0JqhMrQFLDXe201rbNB7Sre/k8RERKBkdLSHiB52OW+D+azCGIZhR
pOYW9ieI8+BWTsaUydd6Wk5D/LW4/mMw2s9toD8tlR6COfkQRfeW2i6u9MSoHpSGj9GZNQojs/Lv
ShD3/boES7JuTKsDvbEs4aUyZbv2Rbjsq9IYLEZRNnVSIOpzKNr+yeiAUFpN4ACilvZwKeoMeXVH
vAkyvRplNX+E4V7FInkow+mJqHJn37h1/T4t5oKhaDSdPaOl8Vvncf+0VL7azVNjbGop/X2N7QCt
Btfe1zAEN4o7nMnE9WDG147c8SYHCCHa5oGskHGvTSt5rxu8FK01IMRtknqKkvAIHFg+eAUDF9ZV
gOlZmciDj0Xrld0Ll04QaAc1ZMI+2GsWelYTb9BqIJP5N/9PvSnbCgqbmg2kX5QxqYtmnU13AW6G
HIeku7I0ytKNy6h109phdafd1ECb5zX+ltWiv4OW2HPkuo0T4TM3tnUHstuYfBoGn6HhS4rj7Z2G
3TwxomgwUtghL/cQgrwxWPrGy8Mt/0WHVf3VM3TcTk5vfvIOo29xRhgoQ7DcG9pE4uqHJWUw3P6D
UwfG2UydOF+ZU1ucSxiz15biA6dAUUeNVTa7IQ6ydea41qlKAjZy5tGuOrxhQwJhKlXpk6uN5mkR
jhGhJpkfMvjqNHWh94Bx2fxIRRk+DoVtn20fSSS/ZPLrdhR+VEmTPg1jpaCtWYV1anMW3jI3whd/
6ftnMLhFuB767BcHS3lJ9Ti9jHBpc5QtBbBlNMAf41wrPkNa7NMkWO4IkQZOuyTqAaxbc2xy6Rxw
1PeXzKpALRl28oNATvhDdlLzAjF7GTE+nSoKth9VmOEraJEo7qh5pETM5hqboJrCvdI+fgymDNmV
yaB+xZUwf03GXB2bECboCila94AmwmecsrTzvqZeO3ll732PFtkHkCMBqpM8IB9UkM81uq3Rtg/C
pz9Ocf5Zewhy6G/qbCy3Kg/qfQoS50fXVe27ygEHbByTxcGqUQvYLorz/GWwRLi2Qext3MpoO6AF
FY0NkRHmnUp1ejFYwW4s0ci9jrEzGY7FhhdF1z3XZL5tnaV0eEtUgoIomF8x9tYvRmaUEZRuAb97
wcin6h7g5k34hkRkFehi2Es+AgipQNa/+UfXi0a3pLQs5sAHbm6oG5w8CcSjkWIV9NucKgQTJxo/
RAUvVm8xMDVN6jv+tWLXGE8bvWj7aumqpb2n4Lngq9OfIo3z91qwD93Eluh11NTo2h6dNIUMAzqZ
hKhlHtSpcTtOhmR+5IMyQpftRNQlLuYdl/q8m3yv2heOYTqvVRx3v7Wdl7TWTA7ro+2yXI5oDMR4
CufMw8sZWz6JMDNL0zWVtGFcQdT2wcmavXLcTEK8DdVU7eWCgK1cnHCfGZmCkq0btK1U+HnD207K
/YY+c7xCK1UcBcsyTMRWZGG6BZwqwZeheYdHFMgNOTCzfcd4D3yMlwkWVUED4kmMyjhMSjTnwgm7
FzQZecSC31tBs6BPM4Lp9yLDpWIM7I7HxWiqn8KSetvJkity5oZF8DJq565CnPfDRsz1G1MV+qZF
GF98dOjaMbJUtKSyP3IVcgzws3HrzTxUhOWJIJkvXePBTQ9IeNhqQfQH07CE81xX5bjWDixcFTfy
moFfujToUj5oLWkX/VEFP/O8LZiuc3D/UDBkik3gjKe8T4MmGkfEkohdPYndJUTDK934jZUS75UG
8WwStfBU6zi4i1uRFFsjcH7CSdogdWHH3rssT5hn7mDSH4ti1HzZjMBW0G8TXI0+ovVh6reOKZOT
RGx2LQSS3FXeDq0PuA4P1FxDz8elbm9gXbT9prKb9oeTe3qfc329giaOe0741Mv5JFZ3bJe8+Gwo
lzbj2PTQocwERdtg3csuN7wVN+CNi4Ukwoj6CcFeNE1z3K2Fn3JLThqommXRGNAN/7SFCg5MV5OT
rafvztLfbWe8mLQAqzLPLIRfPtjXxnG3GJUN4jXq4bWFFH9EGxne5W6SfWsfG+tqabL5wmSLm6Gi
sAYJbPvDSoF/2sg2wyI1SeO7C2+GaHZrv1Eujd2v22+BQsUbMV5MqZuKjYchCMewhoSCIcjESGri
kV5JSzuRG/PhGvDHqlpeRdtq9oHL+DPDAVdEOpj66xT79zrtxbnnDBZ8LCLU+qljooOg9KR7tRza
0e0xPM/vJr+KB6URWQ6NSQGDfYbSxhExrdt5+QgG5nDJDkfdu98G4xXrt/OGdJlPzjW8Yr7YH9hx
4UsC0f3K7RS5BqRTpCqISQxrGiNqmRwvRQEb3VqIraiAgeFYxuis5NdcTreA+sHYxZJe15hy+BNq
7KEV1ailm2DgPTAsccA0RtcsuazwTE1cyX1hTzsP8SHGvK5cVwBfulUy2PLS2Ua9Nd3WxztiJ+aK
k856Qi/h/WKUkYfrMQ8mM8J0e1iQHlZAsu8tm7lgaJAs4KNzOcdY6/qc53D2ZnxdQUBODT9xuIuL
TeYQvTZPbApkW4dvWJL813TxvGMxtzIqgsViNFtNa8Hde8TA55wDPXjrgHLlTVu4JSpRVRHFgYRS
qMco01iY3TAcz9OIl45ZgkFSm5OyrYMYmj6g++ep06M+YQHMfiUtsh1JKAdSEdZoqFnrl8oTxXOC
xvXRMBL/lX19Q0sE6wt96qCQXiUIoUsvRwXv1j2xWUaG8V2W9lM/1yH9LGx7WiB5gCvXbZGn3sw1
N9u2KnQdoaMCSupOFXwLaskd13SO4c83QStj4EPxeFPPk+WjPzhGFVxx8NvhNiTXZsEXkfUkKvG1
3Hyvstp2mT889lZg7kvK+4bTNFBAtCcbzXAoRuMhK+f8opomRsRb9bu0aXHgjsK7m8C378cCM0Cg
lhzLQ0cP1OEqbeNc3mdTc4/EyXmxpnhVt/ZH1nifIWkl6IMxRoDI12rjQVTo1hAaI/Jizh5qsn2S
pOYjbi8nUrUTHKt5LM9ZVzzXiEtXVqnT38qyrSe/ReiMVyqGTuQAGFf6CcQ39v7YGx/HaoT6U4ri
MnGT1kNVbzqU8o/YM5Inb6mqHToTb2tXTJkZ6DrnsXYHOIayx0nb1CuWIe9D0GKcTUpjN6H0ARXi
7waIJOs87X/3dCtfMxgHRxpTNMzkP01i8VeazVeB3PgACRAXGt6bnQ89OCpjv8dKwnRgszhL+tyT
twsIYeOomp8xu66NOXe/3K5aTsk4Otdg6FuxaoFKEmPCSVozf9q5sTlsm8Ik4En2drCxxVUJRSvW
F1JHrQDhgR8Dgl/PalluTFWegha1iAS7DXBRw2V9r0LxNQRGshuMyTrMNQKoPii9B5RSUdPhI136
vQH0f9X0iXtqVXpl9tvcgpbILMsfGkNgDJHLyNFEO2yPFXGhk55PDMBeCtweiTT9iMUDFP+MYZ8e
5MFBEZ/cOJJ9O5VfTh9nUeG0H8uS3JHVgvAyyRogIJZNXgm7fZvrwBBbKWiBFpEdMBV2cgVVsyKW
pGaTRenhn4SBbxuOiLHCaebDAxW3YKUqZ0hJOyGscPqoYaydKl0QCNJ4NO3DtE04c9E+JoVel5n4
2VS1+wQVox42SWqjshsN29tid+z35TyT+kBXkR6FkQEuAWwh3lttGcknXqiC17OVHn1vaD0TLp/R
a2mmbcWsNwXvrYxu+R1LEMzhlgUFo4w2mx9iw42flMRCkA1hE+78gCw2gfMRcfxRCTtjganHcd5r
f8k+Yz/mVvRzHqk2s5r82ciQXrt0pGn4mWQxB7ElgM6a5HHEJy+jP0Hb6Fn4vsO8eAgTUEYH1tl5
Gc0D+xEWtPldSVxFtBQkBY0KRsYMchq7Lvehh978dp6GnsKfnD3moy6ehh48S8S5Ue8caMULruEa
DIiXef67JPXsRucRXwUOvVXrhkO1GkPq5o6+LrKbqdwuS28TnTFbwDUE131p8qOmGdR0i7FEXRIY
7RuD4haFLky+1dT7R8wCzPAxTbhuLzitCD0zG0hCUl0dMDtdJT9TE8Ewe64rQBCIaPXVMZIT5gTj
ybVu0CI3qZMHQUFy5olL4RHlio4YaXeXQHqYra9WTNgGZmLoShxqbJdmtarycKer8EMn+lGo6c2N
u4lINuTP6xyEzGGCNZQESb9z67a5hISHR17Lg15lDBsTghUR2VjDI3c3HOygYEqWl7La0AbQqfaG
OyWrctHV96JFGbWu00WUPVBvyGrp/ZieySUJpkbHEkcy7MYngAL9S4LwEL+nw5C6FOqSI2Awy+IM
rTHeWJNvra0gZUjRNXH8Rr8AUh9Vmlr7hbMcdOP0H5mVd1XUevN0WhBEY3uBpkzhm7EWVj2XboV9
iFVFFDAvmPMk3M+mNaxJH3Zszp+quZhlLZ7UGIL8GZmfZqbBckTk7+R5WbtZc+IyW53OWSNabIPT
8jb7dG1VxCqLyQZ5JdnVa6u3cbSch2RB+rztemf+kGZW7Aeq4zOmCu9tVovF8Iu1HiXRIgBUz8DO
p9KAX+L7fA3owYx8V3VJfHUYDf2iN6ULwbx9yWBGMKjg++ObNNJbCJuwyhdaOMxF+N2LmQCmyjJP
bmiwL+h08VL1at8OcoSoMb72HfF1XZO8sEDeSSvw9yW7pM2wQE0y5xkDgWgFM+7cuDoJK0XOlewF
z3CJYkTSmWgetFXpme3veskuUvnFys3mHekagp3asU/lJrWhTnUoa4aVa8tkG84VGOEG9Yu3dkX2
0x7QyyNilOMefnP7ZtYhs1TPVQeR2+qrLpi/riebB2LM2jhbVSrUTyVk2ClSVl8AWcLFFC6Lf+en
QfViTx45ewPDuRAwbLKs69GHT1d7yQMK/kvvD1QSWmZHNiWsGOyq3E9tWOJ1MAccEG41Lo8L7Awy
aayR8BpINXtCJQBM1ehWqU7y/C3nFPy1WBitasQ0T56MNXPhSUKNXlyOLOHr+75gTabtmMatsY1T
mdmSFkk17qG1tQuQCDvxBcCUedQzknhWZqSbr9J0mjtkx9hDKb1swkB7vuLIsIdX4rqAEAVLsMk8
3e7AMeaUcfbB8yXX3piKHaicpVvRhNpnOjYSFlu2iKSQqeWhll9dnhnfTQEmu/UH4664VbjjYmeP
6POaixPqAa5Mmd/nIB/3vDrOfcj459XFVbcJQkOsiXyp6e9Ev7IX/DKC7M7IzXPOqdou7tA1Affx
CdSJYzWeOGGnCIp5gF3KGmEjFez5G6g4q0LFgCQZL2Ag9oe1LEJC4zPHA24ExL6wGvELvTCpekzx
uCyKHErO4AILTeEn3wjVZElKkEA3Fg3uV6N/a6EcP1k8jw+ptHiUEqdnzrA0jwJpFpwGQoG4abp1
zqHKQEq7UA1NkCJ1MWdrErIxU1Sy2GEE73+omLOtIVA73401SrbVbKKUXlXGkMLTqG+5BIkPJ8dv
0l8uutl3oYPsOtudgh5TGBF8ScAqOVL7AERGZJuJxzdV4tKonfmUGgFXTMLbwUC4UcGnMRrvdTB/
J9p3zuRG3PNAMZ1nekRgXZ/fp4ZVDeshJxdlPbppNV1wSMpyJ+lyhx1ESk6vtO30nsdaUS46jEjH
KkgPVp4lL0RWd/Pt4tHmugnRskcG3ywSgSW8q7UV74Vftb9sctwdZuyx7/RXZVTEtZgThJPCIMWv
H3PkMmkP0jphOPTE05X9KGppvY22U649v0s2iSEAjwPev4Inx/Lok/cHsByAP7ZT8w2VZf9SLDaD
qKBSjL8XKzikrQ0WD44vIYALWXKxWWxwZM1PCsjfXV3V1Zbbodx4PhFa9WRK+k9T26xbrL+64iGa
nFqdjJxuy07K8ihgfx+MPuxxt2VsSJYygIvu6uXCYAXSW1oYn0WSeK9mUQGr6czwmgmUJvwo1lbv
bUp7Gr6MUNkHCFWxtfLtEehcamV3mKmne57FkuLZbd8bT+e/nLBkap4my5Pv23pczXQ2cj2zKEar
sGY+vELJyF8L5iHPJBaFAw4PfC6k7fTdkzVV3cUtGiUuZlDrYw8vEJWSMQ4bQVe1V1nKrnwpzPvZ
SUmtNLyKZAwrLTfS61GjWJL5HRSa51g79iWVDSWH5TOeKe2RN5mXTiYd68pgKV/StkIsYiCWWrrm
bDTGi18b3w4izudKGuqxGQhTMpopu9WvjY7cLHs1jVZfZ0gmz85U6EcDQBcYHMLfrHJru/nwVjRe
dy8sZ3ozINFtciQnJ6fJgmjw4+GNA+XNg31wJtWcSmCsiotTuPapLjtzVyaQtRIIZFEsdPGlddxt
1UioZlvpjKbE5FxASrWnC8wwPUm7B5zou0Sj+x0/rTZY3qtEtfOqnxf7V+UYVF7dDZhVUhGf8JIk
awBDTGDdGlyQRxhgIgcb+MZNBFEPAYcS6IdKekx4vH7XOv5wlGOMM9KzrDcRAuBidKmJflJZZT0w
Vs1O+K8dPN99zq/qT9tGmsUhGUrnXvqq21RhaK2hEkBBsxhe5PVv/CNbb+K2KONh2lEwY2edHVet
4hz3e3yzDCqP+bAXJO9Bmn6hR/oOmKtGUNW2WWxtoR5lkeo8kG6q+S5A+WHeMnZ11parCtAdec4u
rieN6TO5G32SDAcOnGnxCUpgBQTBlajMJN3wskaD5a515luHUsunGUI82qAI2n26n/HeRWLMbhl+
MfXeOLGyCgYGO1VnrhLb2C+mOpaOux/y+c5VzLlny2P3wy+574Ip37p9gvJYLhlt4zDkH76c260B
ceKM5ah4stl0PYua3rBZMobeVWPt/udyQxe1LOk3PqSHTyNN3TPNrrldIETsarw1L39p4/5fe0P+
PyLC0hkiugsRAf7fbR/PLXuJFtL8d00MwXz4+l//42//23/6PkL7P/B78FiTOhSiF/5bglFo/Ycl
zNBGzs6/960AaevffB9CeB5Mbf6XgHAD/tX/yTCySUQKTTcQCNdN5oD/VoaR693Eg3+nBQ1Yg3ou
AXiu59mC/Pk/xIUMENme4pYCC01UxVD0NmuQYF8xV2bfNr0FHkM4DRchEl0xI4jqv2Ho/ciD4A1O
sfkYK2z0Qo1fPV3zqiBBBwWGh/XeIE9w6lX9VEizO/kaYB4I1nq9aKpZHEwPHrFq69HmHamZoK8A
TV58WQBEoLunnhNvkPbU1hvmx8Y1vytZ3lszbukyEWAIw9zFEGt8uYlzYU9vM/Ix1EfaqITaTE/7
fp4ZB4vbAq1J9EfWlXtjae7a8ra47ceKuBQvATMWY8i2hcEsY2ZC4OQ1rDjfOfWo+o7SkN5dWtOg
rWATsEUxy/k1DpNnOovPkSq6MHtKVs0heTY4PSESTHjxGmY1KRObFcsA2rU5hxxVuHfSsybCPgRz
mXhuCO0OjWKlrIxQXn+Yp3GVC2v4bZHH2M2Jt7E4NB+o0M0olCnGyq7YzR1NNkEL9dnPMeIZUxf/
dFRi7D0mn0fs1ZJtvyIgZMQKVrQUf2aZeD97b/5oJ8B4DjlFkRx1F9nsyCPJEvbngIvhHHuaoBC0
P6uMUmSNps+FsdIOdC/NN7g3XP5Ylq+tyYwPMl6+GnLk7ZaJV7bwfXdTpKBexlC1R1VN9mPQLV/k
WqLpKSaFGGQo3pxmfqOZSaORcpD+nWkixx/HXTEA9HbTNYMWZtq6/J3VQbH3m/Aj7EtSETX/+dKX
c7oduXzBaZtH4Ac8AEFR7tltp6eMNUPmec8UjDm8BOZNVTJlz8D2unXhk//OSDM55yopH0kTCiIE
VgUDitDZjFmKilm6L7cl/canwjpT4P3geQ2/J7NGU4P9+bKwklhXfVqhI+ieYyN+xt7PenqqKJ47
2FFusdYYVXddDW4PrsB7SSm1z/uOBZicNkXvM/jPnW6Lea9/NRPuDuEFj3oOn6lf7kmZ55nlfSdH
CBlWpysHDaY2wx1ijyQ+546t2l2Fa/pQx9ktSJ2h873rTZJNomGs07YoQXPY5aZhB3kgCECSGT60
16Tv9BFaWrZPAHauSvQibRZ2uwWs+0BCBy15SdCmAAH9SHhnsLMlUm3iL16tpJueqrBKjuxhzT2K
rpokTe/FMnN7V2S6ei3zIov4UQHCFTOXbJH30IUHI35vG6k3cWErWKhdclzmkWI8huQD7FW09nqI
2+9GtnAAGzauHlXyxavc6SFhukTasVtsJoJqor7zjljWnKvZsr8JYkG2YDiSAWVhT5tlMFzNfKkG
qjbyNmf2fj3jF49beh/8b/bObMlxI83Sr1LW90gDHIA7MNYzF9zJYOxLRsYNLCIX7PviAJ5+PkSl
qlOpklSambYxa2vdpWIhgwQd/3LOd8yk4+Y9W7dB2kEcM5gyT9FY7jrTJ8akZeY1SFJ70057w1pW
XnwQ0YJqzzH3oOEzJXGiRv9xan35yORKHWqYHx8zUwVrw1SoBwcz2ccOs5VE1dNFrdz40Y+r+hyW
NUb2yJ0Fu0jLuPLzZt7nfpZ8lIX4aNIp7ko5wYEk1qZqx5uqG8TXgQXPXayZ9Blx284re5Cwm0cQ
bV7E+s5vq7fY7RFY2G1+rWhJMKBJfegYqrIWqtBQqSzdsVxH0ZRVV0bjXQRGLjZwk7vQ9Nc+Syky
m+xy7Rk1bt1A8MmN7WSTjynBMUOkLpwsT270HFTnwOqS6wiPIN1Zf+5lPOxzp6s/ErqE3LnMm6uu
nnq204256WNLIPdiZTMkc/I4AIDcZXqa74II375LYSjg+G3KScfHKulvuQ8Zx74M6p1ruuFbU+bz
wcpw9461ycwa3lTJ/OG6TFl104FD1ym8flOI+MxYI72rQ9wGLtJboHVOj0ZEGcy3lFjZoxdsptli
SGu4Pu2Ja/SbzmDu8M7+Mpu0OY8GKnYjr4k+yjOAm8rmFI7dr5aF/NKXmbVmG0NAp/yMSHxaBwlo
YsfHQk5PZG/TAf2G3bfzluBfjpeAiS/4yyfToRF7fw7MzuxtSKrUmhBW8dEDZLkGEyC3YTD7l+ki
61uLwXVa5KihfjPCnkFyQgDug6i8b26bXOa65/S1Dh4hTltcU9dwG/zVOLAp3yRepO+EjvodEh80
k0Zyp0arulS4KZ8qDIXbmp3i1p+jJ6xhe1ocekbuCcw/DP8Tk4Z5V/vVl3LkgsLl+TDUqVon8JQ2
RWZezWxF0QhPa+52ySNbC3HsDcNfN8s7DRQ02NlDKFZeztHT+cWXQsxvMCZeBiXY5RjQLWjrVLRV
LbQDFwHRaQzCmziqm0vPpOsNbXEbW5I4nWDw0AwMYgP2AS/BDMrJSZR9YGDWPIQ2yIK5DUE8Awk4
2GP5ahqcQpKIdSKxqLLdtwnct3bcL3mPdjDoAKjDCP/yn1LI/pcLQKBuJXvAwT7z++XuOnotvsTh
axP9VPF+/8nvTmf5YQnL8B3l+8j95VLX6q9t9z//TUnszFStpvRs5ixLKfy94CUCQfmW6ZOpCeqd
ohez2feCly+R+7mEbHLFW9K05F8xOv/WEIwaFrcQXh5Tkr4kfqp3+0gqGDXJtJdQ7x8BqannGjjH
JZTsCNw7PIZPnWG+BanVfCVWAC1Tz3hHAmnqt06rifAZQI0olyzexhrK05BXRDx7cfbFzcL+439f
jO+d0p847t+bKLBPf3Qxbl6/NK9/44L829Url+TfDq/oUuOfLkxsmstv+X5h2h9gjOGYJwPDIR57
cfx+vzBpqixcZHw3F+CSzvGPK1OY9G8uV7Jru4sBn2v2l07M/AAXQJompn1vsZ5Zf+XC/Nka/24u
U2SGcHfliZg/WeOTpCNAMMgCaCHcGhKEDk60s1qxSUdn/8Pr9E9c+NbPRjYMZRjYMMMr7LoQCX56
rDAnurQi5mxL7bdjDLrkRBzaVO2K0t3Nfv0pN12Gkh99mznDfB3m7KEj+znjNoAZ5WKEOUdFc/iT
Z7XY537oRHkaPCtbcADQ+/pS8u786L4M8EH5Mq+DbRVNcDbqY4Y6Zq3BHS+0cgw9SL5zVmJy5wHY
88Nhg3Qc53iI8x0oiKhu//gJcS799hlhDgeCZUveE5dW+1fPKI9UZfhmCFxy7qO9SJxjiEz/zvGt
4HqMiMGsXCO7rrKhR7Yp5xMTGiLnZ5fWD7cc49DixWgK95ZbVXZhE7R04TgUQ6rYVag8KXD0Cwzz
jKZ4YO0sy+JSDgzjkeuhlp3Y8gmiQJlJbe0WRiveuYV1vBiI8IiuAUhemrWx8atkVznFJskAyqb9
DjnkSRp3WpR3M3QpETobpx5IXZi2htlvdI8FD7AomSP7vgaUKcUhpvCtm2cCBY4oedbz8GYUF3AA
WUBp+1TROwjnkPpPQz98HPqUdfHESLwaFdbip0D3iJOZ2wMrt/HL5C3x7114OzsnmLdXKBfXaIUh
Ak/bXAUnFyB96pACGWR47vU9auoTqAESHO2DJNBp3efdoracdkvSLzeeDWZMMmgRjDjN5RDJXWt/
g9K3YR0H91nTPg47XJCr1v0oPf+U5O5aFenRytxVn/XUugNb+WyduOUBA8Q6zFpeHh7Gx95U67uy
cW95PwmptA99J/PVrJe14oi7r8FL9hapa4ELH53aKmb2qgmUMU3/VDl8Mgdvayb52ojvU10ejOZq
qhRulugVNfTWcd4IN35pW3Sy8Aw9tt6hf90iLPSnG0iyB4940txjFonEIQza/sr03eo+7jDWqNy4
nKh4N6rHGlQllH/zWHZsgSnDu8C/CXKn/Bza5OCsKqJP1vlQwR0ci+wrQvLoVsxh+erbMU2AjZFp
LRcYvhVER6Wde2X14lGmYji2Ouw/6YG40x78/V5rBMjIHczwiVUNy/TJBpVKlj2Y7tRyYhg9fX5P
SdjvLNmCtkaKZa8KPU4o9ys5vrrNlB0KtF30wTXhBhErwLPd29cwgeRtMw/qrhP59/y5/9ejx/+i
FZvNjeT3K7bl1phxj/zptsjHZvm57xNK94Mg2kwqh3mnkNzjfrkt+vb77BKTv821B+Dhh9uiZAyJ
RR2Jyz+gNb/cF114NiaTS8nd1uVXqr9yX0QW+atTmPknCj/mpvw+gAY+d6xfn8IpA5TSbufw6IVh
dlVh+RqOSTu0V0ToFswTiB0GNsd6SKArIBCQFGEMqVug9+HW6fpHObTGLrMnrAMqQcvQ4avcIOww
dzLy23XkxOGnjmhrIjLK0L3BUJxcwKG6UoFk2Vr78w2jO1qVwMsup3BZSdXRoxsAuUKSAvF3HHLS
oVp3FU3uQ9NEEVN6nV/LPiTQVk998FBpTTa376JBgOaChHsTFfxi1E0RIwl2yxO+POwi6zYOhnFv
5mGUbCGglJ8MK6pR9g4Q29zZKh5t1u+fMOyfsMvMO0OArFHLyqIrUBnLTUVG3brGhYZFKpOEdECj
Ylt5mHKL5Xdv31VjdwZLfh80yltXpdkx2nXZ0oPqn5kubVOL1BrWPfNaaVQnVpRftLMzXARNeVYx
8LQ4ntwdavudLogiTvqGU50p4QpcR/g5Glx9QmDk7IyQAMECpc1VOZG+U8Ow3MnY9D8FDb7DJItA
F45oLK9ANOZXkTMF5zjrXTxV6GTM/Ez4l9y4KSLR2hyz19Fx1WXitdZqbL194mIzrWf2Krnw16mR
3IdO7m8yTEwjabwqXk+EienUGW6HxkUzhB1no6G83Hs1brDaTj/2aXQaLb4m2qQ6CMKMGMHlb90Q
3KJbW0mUrdukC77li9E2LHP/JhyQYmAHKT+pGCDnQGhDWwqGLFCHL2WZx1uRSRgmrTczBfAzC10b
Pp9SAHTpmUJPOZhAPTc7UHcHZ+bgznzNEtjaoFs6NswGweIn/Hza3SQFxDXkY1o/MsMb9rieEaFr
UsUoLITJ1Dh8QLg8X2P2KXdkDiD6A7XP7LC78SIBeL+r7HMyMemN7fQKAeg+QrICRzxEk0wI0npE
g71i3DdfBU+O4UWXBCqdbCN12HTr3PxiecW3jr0uw5FkB/IFEjs4lil5SLMEiWtP9vqA1MJ0rBDV
f3Iwpv7WEO6wDdt2fOzj2T2KQe3K3na2U4VtcFTYtUlMiO5BSN5F9vAWuExsELlnu3FkK8c0Lrv0
dbQLrOElI0sMIigqtylElOORFsM8xeOXEnf8gGHqzk5rwiQQNvZYqaLp3sxw/K7atqv2nZGE16O8
DPT0VKP/2s+JLG4IA0MTPgyXKeoJr6VuKLxPqeFQEExX2YL67Xoq7UQ3Z2M27yAUPehQNxcL3NGM
0l0ZlE9pcY/mseIc8W3W+hW6N8b7246JTZwooo9dSgCk+amrh9U8TJdlPR3H1nycUMOiMGTCkQtx
FzbJsWaZ2mSV+SjiBpfVNLgrULiiZSFfwMjxtLWvA0LGXesV8Xd8YWYttEA8e9F1lWan2ZmP8FwP
5B5woHW1/DQ0eBY4weKtA873Hif2Lsz6GuMSWjoTgR7UlLUZNN64amff5aNOH9LucANkIBVdlegd
8mES5upqlPnaCm0cMzlqiOGqUIm3Nt0aB9/MQHLeCH90/YNF/HxyKpjZVB/ZozV8mNy0giFY2Gl3
KMNmCM+CYoLBXotRd9V3qKKh0BdYJJsa++/KROHlrFjOTuHGn0Y82vnsgpHH10HH0TjL7KcqknLv
1Z2NBm+AGBqO7u1oKGuX+TZh0Ylj3bVz46Zrm2rX3NeSmLot2e6eZoxX+iuMzGxJBgkk1PMJMIZh
MUfGFmFYHy+TS7LY1TCYz3OWxQgaosLiPoH+yF+PjVVb58buxF0Kz7zmg4PrBhrynCQa4+xU4Wwu
Di3ZurtEdY/dcJbo+Jj5mZcMIapLBww75ZoRrKfYRpPToLk2Fat0K5j8VeWH44bAH3QhDj4dc0he
kOlorNT6s1WQZ8j0Ye35UIEDs9ZXZcd5i+rqLVZvWBn90yTYsEg1CZoHX59t0jigQpnIgctbOpS7
pGSgPmbejRXgMotyJdl8N7AQWK9fdHKUh6wM8jXa5hM+0bsyxasjY8s+Y8TA+DFXnzPYG8t7FOJR
qmyUGPqGi+wRZUT8zXV0dCT0YkDnX84XCdP01Ygl4wmZ97RJrHr6BncaXU4f4h1dt01noivyYxWu
3uuZ/67+/nxEslRxIIx+v/q7/BpGlH/T6z8p//jBfyyoFaR1SjVkdDbzOr7y96mI53+g94UkxfBN
ff/KLwtq+cGUPDrceeZyjC1+GIu4H0xhIoBmncy8XbFB/1///nn8H+HX8vtsov3p3z8SA4X907CC
BTXLbptFufSYKELy+3X5x8S981yu3gO8CiCkoiYecOXZoD8WPyhxNynCJK7nsTrSx/codCdoFlJb
ybwL/cB+hHSSH4tOSg6TJYaUBQIpXmgyurHeE5hjP2KGxgGitXmdG4bb3aD1Zl6tIFcgp3ScxD9A
PiUKypw8dFMmQp7j1OYka7phROpW0IUPLUktJur8rFv3vUVal4UTzutV/wwBCVljQj6OhbIWy4F3
Z84oRwfbvMK1MSBHrcAnpxi/P9dYl/WaXSGOY/7Y8IzR3e+oM6357Ea4yRZ92gK9zry9M2c5ijSo
IbWIxSFwse+E7ryIeiZWWihJ2BVPI2ynbJK3OrL9B48Mlb22Un1ZeZm/TqacSDUftozd5CQXE0fF
lEGyqWCY8gSbXONnKMcKWDXkBQtoP/1vFU/5tmQgZp4FJxArwkIPeJFh+UJYZwV5Jg0u0fsAfY/N
kZCF6cqHuxpuWmgU1SYkJADkTJl09OUWYatkxPmGdTtbrj9dN6Eni1vLMTl00MUEzQEAbBMco8qz
5mNvdkQbBYP2KawSCoVt30t3ZkERZc9DBrnr1subTrAO8zyPjadw0jXS1yXZbG4HYkJlO+wVSKQv
ZonEcJ1Xub/H4W89uQHK8g1o5BBwXfvN90fQxxpVdOGJc9mQ9gOzyDgYTGaelWxwopvBDaBG5Md4
l0KEqTjPbVyKkArjW6pougszy8FUBET91eDf9vj52i92PqgDWtUo3sfDHFsYtk3IEqwhH7gHg+Sd
FDvCTR533n1mGdOZGK0Z61rsLuTS7L5L6WPo1qEvsT/dk31RnkzFss1oCbAzY+9ESe5v2YfND0EB
VgCrkXuS7J9JgjPgyFvmdej167Rs2/uJ2ErUd7K9NkLAgjrVOCQ6m/bdyRoUUESBKyRaOf9/X7JV
OtPteRt+V7OZ2JaeG0xu4PwTJ37gau0vkHRayRpnCnf4yY+TI8GGgA/KoN/kPWmXGabfY4ii+9r3
guFTx3uLIbwMrHYNJBIBBujLEZ64oSF6NxEumVw9EUaE131CaaeX3CXfnJ/yZIi/uMLQ28ZT1T0K
85bbXp/wui+D/SSsoWCxL8+Mub/E+vy17HuYx6RnIZcnZfZAz5DsgIYZ6XNlaHmvybxM6XZS9VJN
ndVuTYyoR01gDsUpSv5YsAaUCIS37lD3O7Nu6v3sK71uRrT2OWCnXTYm5tppwuwAmORk5h2SVMwr
l9I1+2dya9kotmF2E/o2KKYqKU71FPnXywjn1dFD0K3/+7b4L24OuC06DCp+/7a4ec1fi/fNwSbu
f3trXH74+8JgWQsIlhGId5hO/3BrVOYHbok/7BLYV/1ya2SVZUs+CEywhSXYWf24MbAl6y1GyS45
qaB+/8qt0f+ZCwf6zibPi0BtyyFl5zfSrQZIplNYDgyy+Fuv5JVq3H1FVEUScFxBpdriXBq5KQUP
cShuq1li6MSY5b9EmtkuTqMLdvVPaS/3VezuLMPYJjCrm1On3fWoMirZ4TLS5hNGnj0ywl1FgEoy
N+huCM5kwplVF1azlr23k5qfrYszvvODU2fHVNq3snGvXEkwQu3cOoF15ZQrIcO3MYx2EzGSXlbf
e0Z1P48BLHM8rlFJeLe5yrq3ObufQuJKCDJxR7lTjr5UlXfsSRe2KueqcManijzZqitu+Hhtq2na
ZzmiUKbPVMUP85R5SEach1aGB7K3r/PAgdUQwf9t3eYwB3RnCK5vu1AdbIzDEGyHl67xH0yveU4Q
n66Q2RPTLY+1gVc67z4bSOFxMp6X5Lcfrrx/tovhavjV1uP9TQTvxzaK6wyi6K/LmylvRBuZhrPN
6noJGllhET+Hur52p+lakR6AXWFx+yooOkiEeGf++Ak4P9VXzrJ4IkXbZPDHBNB2l8XUD8xQ5lCU
BSKG0oOeumJg6/XNjrxGizwzSJRoF66dAH9aH8w3ST0/ESFpn1mVGcdc2iQYrr5OdtfsiCSWa+QK
8U5ZQb4lvOE8ZiBTQOitkeAaRxNVTj6zyHBcjCD7QtMDIVJrsdZmW21j2BqJXcIE6h4C376oxyZZ
RRRV274VnycdTEhnZ2yEBHu3MZgZYX20a3GBOu/SS/oLmPj1qaxxmv/1g/RfGx3/7nctvcznElVu
HEYdxe/33mbz2r3+6h8kKCMive2/NtPdV2q47pc6efnOf/WL36Wof9Y9cGR4DG4ppn//nHzsOqDm
6bL0/9Up+R8/+/dj0rM+mI6APPvOnTVpGX7pIJT64IL3FaxcWfz/uO+3PjickWJRxLKClEtV/8v4
2PvAF5CV/r3nWH7ql9fhX+gfpPr5A2bZNg/P9JrLG7qquawdf7i+o2CqGhoDQs8SN8/2sDv1zDSj
ZCAbKPe1nQJxi5SbEWaVmvgbZ7AzGFek2NlO2+20C+bOb208pQMMX8LmYYVVj/1cbAqyBtckdrub
CJLxUXXV8BbFfXckbcHmOOpCEjVIJUUwiSCI6I8p9wgqVjGq2cyydwWu/GvBCQSbyMHAWPQ8C05T
wplkDz071QejqJqvTFKYTpHGx9YsJ5c58y3vyuz6+BzyKdhORJORZdTXu1wgxnE6ZpFtl3gXiW2h
/4rmBg8XtV+U2P6XJJfYa9waXKfVBs6+nHrzHjNofJ1Wst4v0/wNQ098/k6n5xMINrExCf7aiVlB
D7QzErVWkWheATryRHUIHS/3avawIQAdzTR9QF8GCPGWQJtwI+uqvBk8p3oz86zGjoHmc5YvHdY7
sAnJKnWyA8f1GTPOxexOt5GBc8x1+htWeJcG79wGZjgEiYZPvQybI9AegBKka2bZOjTyikZm1Hju
ILw/dC40NwruIQAC6cS3okwumnT0IKPkzgZfaVevPPACALQnbgWd35jEM/WifDVsY7qcmiZ48ZPR
PSaQQG7m1mIkOwtDPmQOth+wKe1hlAaewShCPWt2driZPAJzVsK30qPMR3UY2hpzX9gPjwMHrYWN
yQW8Mc6kl9mGdTYVOWWlqI3PLS5lxNauoBWSol31GOg+asK4LgrRaxSsEbMoySuyZcUdf4kRq2xN
rsoDccCqWEHeKvYmSIqXAZXZtSrxr+ACSt6aqvzUeZPCoTurPYii9C5nDn6DTE8+lYBsVhVDqTPb
B3VOsj7c1BbBwiR2nGn0QsKVx2LX1LZx8E2d7hGPiltFSlmM3YdRFdFXXNFQqJYRVn/lAfi5zEYH
nRwxruPaUrl1nuamnOAqJuqpUyISa8gX0bGs4+l+jMPxCH7SuhFW1jtbkE3Dq+16+sT9xWGA1ybM
1efuRedLnH1BZBtCCfuhNT0yFT1damaASfOSyaBu1mkyEyo3AIaor3wzZekcaKA7G8dSGHcwVkGM
1mjTA8LADgYIbHYsBg9TuFLfDFLmT05pNBp6C29FnY5I2NqQ0hKHtF1ezCQqrW3EuCeVoD4zYhN2
pXIZV6axiK+SyCU0c3ayGw3V5jwgrL8ZLUgcK6Hc6d5nVH9y0q7tVk5tlZ9xAYTXZjdFoCwtULZD
g6UFPzVJN2BGjAskhTWZHZYuLR6U0EKBIPIyIMr0poW6t+2Csdji88pQGjnjQSnslsy5dUWyGHFH
nnKqc4QjbT1UHSwEItLsHQt3IGCIG+OzSAKxU+Ukz1bUjhdm00V7pC3duTArfRnRyr24FUkixLiU
0EbE9FixfPLXbmUHD1aTizdLzESRa2YK9J8N8TnVuIkd4krjzIr3bET4bE2LBykIM32Ld2W8pXjQ
sFtIcMZurNSGI3WLhPtg1GaDwHuIGJMH5sFPXbxZ8N5vLOnnN7Gr3Kea6OQnvA/lV21XmMLZfTPg
mD3jXk29APYk3CcrqA0XvKBmWaeTFuU6iEWmSFzShW1/K9IAQJ2lqycXGtrGqMbmKSZ/nosi7XFd
w2fd2hY8zoRZKdKONCKBPgLTNYctPqYmgc7Enu3eUUQ6RpEHAcz29HRcQJ/nMI/n/ZRLdw950aP8
buZNaCXWka2K/1wYjdrVrejvar8JbvhncKw6rZ5jDeQgD5tox9y4vhKSnf8gs+JtUgxDHEvkL4zz
/Rffy/ObXg7xXoxGvBnnVHC1S+g4Q2NLdLxKHJsUtgWo29xZE2saQSLJsFgNTo3Aw2uOzmzlNxX6
gzVC7c+iGb21LNpTFdG4Ku5qeVC+VPZcjywG1F1Yk4Cdj9PRi1T4UCfZ8LVoTb2RjT3uO2xEQFJ6
UVtbOYF4wwYRYYZtHK13BlvHEO6CXZ0rZXTr2UGgSxYoriyPIUlAcNrBTWBy5+QPOfZzMzUnMmGN
S6scoNh5lOVxeDkaTXPgqN6S7lis8wQ1kl/lzbZraC+sMSsqsr26GACc6drZKbU7rFO8JzkzjZ5E
KxGBXki7JDsyBFj+FisEaTji2Iia5gXVISdzXypG6toeKwZL6E6adp6wvIp5K2rt7go/H+7gWLr5
lom1f0Bfy2aTXCCGEqO/0khuZ6QfWd63N2bL/azq7ZRCVVRvyMPz01jx8rB9dR9YX5LVNhKPwcDO
3kxlUG2stoDsqsW+s+f5IIeRXHjyu58Bl3xZxplZHrxGI9miOqfr8grj0GGq7WCswJwKjmxqyvXo
GPZdy0705CSlee+w3YP7CtPmOlLFhF/Yc3viniLT2chitHAbxIKNkml8G4NGnixsDE98Puqz8qr+
YM9LOR725Ze8y4eDJyp16kQ1vzaRS+8YFTeLApJ8yGnehkMe3PMG5LymAvJ2nTbeqycmgjHbOroi
EzvZ8I1gJtrR2ldYim8yuzDPLZObZ403YjtEYDvWpjEM1U6LpD0I2THoIYrb/5YbGEmJj8JaQsoU
+xm7QawSejresoWUzl4WMRgDpzDu4GqE8ZYYkeFQMJYBLtAWMsOcUpR31BdxcZmFhhFtjByzw4pj
YB0dTfza3kbUdaKvybJqTsz5MhRZdvw158SZVpgu9Doba2/Vgg9+tPM82SaUu2ifLeuhVQMLSoH8
h3+jVc6DKN6BiUBsXsYMTn0TRZYn4oOZx2LbK13dtVpfQwBbFexMeMD22JRjuenRcq88E/xtR2mx
cHbCNXqk8YuOx/GbrsSXFg75i8qGV1ktJCjXCctrQonloZ97POYqjokrtvVZ2RgU68ocLmZHNJsy
QIKv2ihf64zbU2v29smuvQcxa5b3AGu2oje8TdAULWwC6FxZBUfdzdxiF7V9fJEUBWQ0K4DHVGqD
AWPe7bVrSRR1hbyUyRR88ewaJWDD7KCIZpu3oc8fwH7Ky9j2whszj8Z9Ow/dzkhya80CTt6HKmzO
dsGtc52IhdzjdBkhJoMfniZDAUZTXXhsWAq/WckwbpkDBDd53MCj1aXCO8+Ns2wT96ov8bAaWYC6
vjagv2dgttfaK/wV4Y4jCNqMhRtoeqOEB6MVxFsz2iXgLsj2TTUtql86F8prBvxUI9zMUVr3QedH
26YycfsYAnv25KQgHLT11DVhyVIcIVoqB32Ms6C8UYB8rVUvZ9EwFTDiZxdM2aHWaXVn2nYHMyEO
r524UCtPzc4TN7qMz1/j0R3EUmwd+E4nSBLeQQVdz9ECo4/IT+9Sti4EibTIkbsX5rZGmnOYUxy4
KPGdHZNg81hgDdk4+Fq51Uxo5akGFvRtMZ5bs7t1zRYzZ8WyWc0Jw5TmoxGUGwZC0dUw4XcfAO/b
Yek+2gVttfSaZhOXNC0VbvJ1JczxBC632zYB+/gVyGRiH1sUZrLPDaAGbS8xwXaZvjNTVz6Yzuxi
vO4C/oJRrbDkBH8SJiJ+M4f4uU/7aQ5h4PkgMSaODvh/MtCIbopewSdI0/ewLLsJ7uhCG4+1L8YH
z7L858kbqmsRAXDzJlF/CmKdbB22FpiCXBHuseBVDyPJEzvTNRixq5R8vsY3boqhgYFaezEZig7v
AII8h1LCCET8zAgQS1WcFcDKRFfsqwF7m0PMnefFxucQKOnGNsby2kiy9oBf5Kmv28URX7nbAJHL
s+h7lqsWetRkoekhauJDm7rulZOlzIhdgkw2pBcAY4uUeqFSD/euGBJm6PoVYMFN37HAokJZTSlW
R4RRE1CxaLqFjngmUGA+xwD5qcA9XFCm1fghXWmEJhKmGqm7Zti4X0RX43gynLDj5p5TFC7M4fLj
DIRDbKrYA+TRRHI4A4aYoP1S7aLWFPK2LNvhuiXFnZk3x8ElxFvx1WXe8qUKAFxUjqG2GOjEXUkQ
qQ9iDYAmcztzCwVMXiC0Mg6uwFLUJnNJ2LOHCAQXpzl+HdrxGVR9vSt6N945TU4E8VhDMQzpnWTl
2iu7mWP2b64HR4P9DaQ1d54JDx/aLZuv+HpOC+7QUSFOAf3rTYwnjHDocYjv+KD7x9Ef9RG6IVGr
JhW2FU/ttyrqKAVzrceHKNcuCFTqBQ0qqOjV2rOM8iyWOnt4L7mz9/JbLJU4d2GKcjgp7ZYXUuwA
YwJOM3UUXdtLJY+0gbMJlo11st4rfTyRiI6W+l8bXnf2l54gXboDYCTEEmSDwOoSGt51m2hrV5V+
+5AvDUbz3mtIKjMOo6UFsd+7kX5pTPKlRcnfu5VgaVx0E3GzlhrUUTT59dZG1wFQaslreG95vPf2
x1JNUR26Wo1IByRph43LIojQb97wlAuXPWOCgtRSrxUC4JVPKuxKFEiGHEZte4CjuM+8pd8iHvy+
Qn2xyYzqzoCzdagMXjBo0OUdexxnXcZUyguUx1ghfJpPaoQSMUQ0aU4TdBJ7aF+tI48yDHFH56+j
0LQ+sp1z1z3ujxvSpNVTzXsA4nBpGdOleUTmTh+ZQqq8jNKOSQFNpgNHcI11ns5Tvneh/tKQVqxb
9vXSpPZLu8piiZ0jHWy1tLKoyHjbl/aWJ7k0urS8zdL8ZksbLJeG2FtaY9cIvU+FA7apTdI3uTTQ
/dJKz0tTDYKq2Hvvnfa8NN3R0n77SyM+vffk4BVstGc06qw9xUW3NO/j0sZ37x09khGScpc2f14a
/oRDOg86vjrUbAT798lAugwJ+mVc4C6DA9H1fxYc4/y8HrAcYfqOJSXjN9zdHnv9HwdfLUlHNAm1
sZ9AF52KND52IvC27kSCDbFACXML270xHSKil006sJm4d/eDUNanFk1OsW5KFX6Zhl6f8syZLgzP
am88pnnPFAblk03GNmkr7bY3/ZkMGVvfNXmHSQx3Qcp7msAan9SUHrDktrQCXWKpjQwNdWo9FsXb
buJZ2b4YqKyCuXhtkOIg/uskmTLzcpCRdsuZhl+b821+P+uc93MvWo5AfzkMfxhu/rNR/CIk/dGA
8Pc7EMU0CYVCKfenUbzftOHkoEXbE/J6Pz/bz/Wr8Vzf6av2Fs9ycW1kfxLE9JsIOh7RMnF7LN4T
jkr10yNqBiw5+IhgP0gvILOjjTv2/sl0lY4xaQlU0tVFM9XsEi08vG+WO3dbAK3pN7blCBMn+B27
ItET76Wiot7Ogc09XJQVOqDZDYyP6OHkg1Q+tzqwMUCOUkd5Ke6KqTmMdVmf7bxJT7KYxyOVDOcT
45SVVMhKx9nbs5gPGTbkyS5zrHo3tRpNA8EEL1InwbHVQXYcatfbQ1Y0HvMY6VzfFektmjHwMRmg
jouBgvg+gjnDkjNOMO/rkZj6MW6eMO4v51cuso9/fWD/UJJTlb8P2v8xeH8fIv/Hv/4zpvU/DPZ/
M67/h+hlGeYvQcvdQ/l/9k2/TMP/+S/6/fk/58PX9w3Dgqlgo4lJDwMc0Vm2KxD+MBf/1Srg/Tm+
LyP+8Fdmrywt+i/kpwrrg2AjSsomHfX7f//2twyy8fcvK/uDia+PhZxtvv/Hxc4D/vCa/d6r8sd/
8G9XJb/9PX/4F/z4oihWqkiQCNtyafEsk9fs/+5FsZZFMW0su5Ffvxro5xWvPlvgv79WHEb/X16N
z2Vf/G/mzm03bSAIw6+CetFLhG1sjKpGShspaQ5t1Ebq9QZbtQM4kQ2q0qfvN2uWeDmXtVT2DgPj
8XjnsDsz/84k4QQIZtGcIQAhH/bwKxQaEwLok9CnbSqUQjEZtgiGXbLh9KDRJaoHEf9/EYF18O+K
lrAlT+9fxHqCcI5eQpoT3CaEdLqKYwXWpX5q8lVNLaFFNqZ6bgAGlR6nqCUehYcDKWIANiYIA5/3
6iYU36cxmB4TiVX0WFGWEKGglh5VhXrUacvTMh0eVZDEDRgQDgikasRdKPRR90Hhi9iGqoc1U+Je
d9gLkT4nfupxiuoTkY8lxzsM6eAm4RseaFJWNfLNpnjYFNxIQH1hPdbUJ8LaBD05gfbkjAmOsU9n
PPE4djFif8hZb8SLAOXQDxd6syIN9AZYqV5AU5Ue1H6cnFBwuTFHj8cB7cj4wtg5Dhl26VVDaQhF
6oGYbQvrU+qMxBZe6RQtbNRjt4GMTzCET0C73GeK36WzmsNF5UzgpjSkJ559dsosamGdot7QrM4q
ySeNGYZSVudsWr0BThi/RWlIPWx/E9P3KCVRSKv+uhb/Qf7mgB8tlwKfM2Ah9CIgT6tG3c/eH5iI
eJ1AI8SXAM76odQE1aTrkFc+n1mmVkfjjS9NdK7vs/j74gHXb23dyzyVuXiVp6UqR3Tu6yXIgs2v
asrC4bxIMqAc7kuVpFVmxaChdCO8MfTxncVuw3zupF9VamrIyOLHBwDCfN5YKLWMZnaR5ZQ9VRoy
QpbNimX0eDzZK1W+qkI1CeMuYvTSVQ5X+VSNaAjZKGlK/4htXW9xrTjRqPNeTV8+dG4USafckhBI
CkN0yfUuN6osWEWPbSFFmMwWaDNPJyuEOYnbnfCtGleZSn6n6YshpvEiBzS2mAvHz5o7lWSvm3UI
+i3I5VuSw75hVGsRpaMtvMz7eTIfZWlZvlrEo8DzzIXjxXI/L57Uo6GjuWYrvgWuvyvOhZ1RGmnR
HvgCoOQ6vX/k43FuGSxC3rCFd/igpvkEuJxkbpjUZssHadRcOF7Uulp0k2kJQKlsYYb/TKtZ51Na
AGhgmNXcszZvgfs7hTHHYM1sNFfq6v0WLO/l/AnqsybfA6YhIYi5dLzcL58trRS6rKLd6eKVl30S
X/PR8yMYS18qAZOoDHGRP7Bd4Cm1MOvPy3mx3T0Bxksmo4VpdJf/eS7tcECjTfnDFt7zbjxgHfkc
/6L/CfDK8V57cEMcqd+pQnCTm9OId0DORZo/Xa3nvqZXR94v0kmWGy5FAWrO+y1o3MVS37b3JTly
vxfBz5l+pmazvFrDCFz0DLTwfg/oSnB8iGtcwdauhxbWIw8pVvTXaowfeaQeQtkTctWAW5XQtWHo
aCPdZ3eVHSeAfEgzku1pQ9E226MOfqOzdSazgqfdKEbXJfMBop7gL+5+3k3rzWXaaH0VatJBm/5m
L7HlF6NJqsqzvwAAAP//</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lang="en-US" sz="900" b="0" i="0" u="none" strike="noStrike" kern="1200" baseline="0">
              <a:solidFill>
                <a:schemeClr val="dk1"/>
              </a:solidFill>
              <a:latin typeface="+mn-lt"/>
              <a:ea typeface="+mn-ea"/>
              <a:cs typeface="+mn-cs"/>
            </a:defRPr>
          </a:pPr>
          <a:endParaRPr lang="en-US" sz="900" b="0" i="0" u="none" strike="noStrike" kern="1200" baseline="0">
            <a:solidFill>
              <a:schemeClr val="dk1"/>
            </a:solidFill>
            <a:latin typeface="+mn-lt"/>
            <a:ea typeface="+mn-ea"/>
            <a:cs typeface="+mn-cs"/>
          </a:endParaRPr>
        </a:p>
      </cx:txPr>
    </cx:legend>
  </cx:chart>
  <cx:spPr>
    <a:solidFill>
      <a:srgbClr val="F8F9FA"/>
    </a:solidFill>
    <a:ln>
      <a:solidFill>
        <a:schemeClr val="tx1">
          <a:lumMod val="85000"/>
          <a:lumOff val="15000"/>
        </a:schemeClr>
      </a:solid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0</xdr:colOff>
      <xdr:row>9</xdr:row>
      <xdr:rowOff>149226</xdr:rowOff>
    </xdr:from>
    <xdr:to>
      <xdr:col>3</xdr:col>
      <xdr:colOff>15240</xdr:colOff>
      <xdr:row>10</xdr:row>
      <xdr:rowOff>12065</xdr:rowOff>
    </xdr:to>
    <xdr:grpSp>
      <xdr:nvGrpSpPr>
        <xdr:cNvPr id="2" name="Group 1">
          <a:extLst>
            <a:ext uri="{FF2B5EF4-FFF2-40B4-BE49-F238E27FC236}">
              <a16:creationId xmlns:a16="http://schemas.microsoft.com/office/drawing/2014/main" id="{33F3FBE9-E714-A8A8-B2C6-30E47DE5433D}"/>
            </a:ext>
          </a:extLst>
        </xdr:cNvPr>
        <xdr:cNvGrpSpPr/>
      </xdr:nvGrpSpPr>
      <xdr:grpSpPr>
        <a:xfrm>
          <a:off x="609600" y="2328546"/>
          <a:ext cx="8702040" cy="45719"/>
          <a:chOff x="0" y="0"/>
          <a:chExt cx="5184648" cy="12196"/>
        </a:xfrm>
      </xdr:grpSpPr>
      <xdr:sp macro="" textlink="">
        <xdr:nvSpPr>
          <xdr:cNvPr id="3" name="Shape 14739">
            <a:extLst>
              <a:ext uri="{FF2B5EF4-FFF2-40B4-BE49-F238E27FC236}">
                <a16:creationId xmlns:a16="http://schemas.microsoft.com/office/drawing/2014/main" id="{6E0821D2-6639-B478-A04A-99E738E27FE5}"/>
              </a:ext>
            </a:extLst>
          </xdr:cNvPr>
          <xdr:cNvSpPr/>
        </xdr:nvSpPr>
        <xdr:spPr>
          <a:xfrm>
            <a:off x="0" y="0"/>
            <a:ext cx="5184648" cy="12196"/>
          </a:xfrm>
          <a:custGeom>
            <a:avLst/>
            <a:gdLst/>
            <a:ahLst/>
            <a:cxnLst/>
            <a:rect l="0" t="0" r="0" b="0"/>
            <a:pathLst>
              <a:path w="5184648" h="12196">
                <a:moveTo>
                  <a:pt x="0" y="6098"/>
                </a:moveTo>
                <a:lnTo>
                  <a:pt x="5184648" y="6098"/>
                </a:lnTo>
              </a:path>
            </a:pathLst>
          </a:custGeom>
          <a:ln w="12196" cap="flat">
            <a:miter lim="100000"/>
          </a:ln>
        </xdr:spPr>
        <xdr:style>
          <a:lnRef idx="1">
            <a:srgbClr val="000000"/>
          </a:lnRef>
          <a:fillRef idx="0">
            <a:srgbClr val="000000"/>
          </a:fillRef>
          <a:effectRef idx="0">
            <a:scrgbClr r="0" g="0" b="0"/>
          </a:effectRef>
          <a:fontRef idx="none"/>
        </xdr:style>
        <xdr:txBody>
          <a:bodyPr/>
          <a:lstStyle/>
          <a:p>
            <a:endParaRPr lang="en-IN"/>
          </a:p>
        </xdr:txBody>
      </xdr:sp>
    </xdr:grpSp>
    <xdr:clientData/>
  </xdr:twoCellAnchor>
  <xdr:twoCellAnchor>
    <xdr:from>
      <xdr:col>1</xdr:col>
      <xdr:colOff>0</xdr:colOff>
      <xdr:row>24</xdr:row>
      <xdr:rowOff>152400</xdr:rowOff>
    </xdr:from>
    <xdr:to>
      <xdr:col>3</xdr:col>
      <xdr:colOff>15240</xdr:colOff>
      <xdr:row>25</xdr:row>
      <xdr:rowOff>15239</xdr:rowOff>
    </xdr:to>
    <xdr:grpSp>
      <xdr:nvGrpSpPr>
        <xdr:cNvPr id="52" name="Group 51">
          <a:extLst>
            <a:ext uri="{FF2B5EF4-FFF2-40B4-BE49-F238E27FC236}">
              <a16:creationId xmlns:a16="http://schemas.microsoft.com/office/drawing/2014/main" id="{A680E0B1-E1E3-41B8-B23B-204A1F19C179}"/>
            </a:ext>
          </a:extLst>
        </xdr:cNvPr>
        <xdr:cNvGrpSpPr/>
      </xdr:nvGrpSpPr>
      <xdr:grpSpPr>
        <a:xfrm>
          <a:off x="609600" y="5509260"/>
          <a:ext cx="8702040" cy="45719"/>
          <a:chOff x="0" y="0"/>
          <a:chExt cx="5184648" cy="12196"/>
        </a:xfrm>
      </xdr:grpSpPr>
      <xdr:sp macro="" textlink="">
        <xdr:nvSpPr>
          <xdr:cNvPr id="53" name="Shape 14739">
            <a:extLst>
              <a:ext uri="{FF2B5EF4-FFF2-40B4-BE49-F238E27FC236}">
                <a16:creationId xmlns:a16="http://schemas.microsoft.com/office/drawing/2014/main" id="{BA139F0F-DCF9-4A9B-9D0F-E39355E4A3DA}"/>
              </a:ext>
            </a:extLst>
          </xdr:cNvPr>
          <xdr:cNvSpPr/>
        </xdr:nvSpPr>
        <xdr:spPr>
          <a:xfrm>
            <a:off x="0" y="0"/>
            <a:ext cx="5184648" cy="12196"/>
          </a:xfrm>
          <a:custGeom>
            <a:avLst/>
            <a:gdLst/>
            <a:ahLst/>
            <a:cxnLst/>
            <a:rect l="0" t="0" r="0" b="0"/>
            <a:pathLst>
              <a:path w="5184648" h="12196">
                <a:moveTo>
                  <a:pt x="0" y="6098"/>
                </a:moveTo>
                <a:lnTo>
                  <a:pt x="5184648" y="6098"/>
                </a:lnTo>
              </a:path>
            </a:pathLst>
          </a:custGeom>
          <a:ln w="12196" cap="flat">
            <a:miter lim="100000"/>
          </a:ln>
        </xdr:spPr>
        <xdr:style>
          <a:lnRef idx="1">
            <a:srgbClr val="000000"/>
          </a:lnRef>
          <a:fillRef idx="0">
            <a:srgbClr val="000000"/>
          </a:fillRef>
          <a:effectRef idx="0">
            <a:scrgbClr r="0" g="0" b="0"/>
          </a:effectRef>
          <a:fontRef idx="none"/>
        </xdr:style>
        <xdr:txBody>
          <a:bodyPr/>
          <a:lstStyle/>
          <a:p>
            <a:endParaRPr lang="en-IN"/>
          </a:p>
        </xdr:txBody>
      </xdr:sp>
    </xdr:grpSp>
    <xdr:clientData/>
  </xdr:twoCellAnchor>
  <xdr:twoCellAnchor>
    <xdr:from>
      <xdr:col>1</xdr:col>
      <xdr:colOff>0</xdr:colOff>
      <xdr:row>42</xdr:row>
      <xdr:rowOff>152400</xdr:rowOff>
    </xdr:from>
    <xdr:to>
      <xdr:col>3</xdr:col>
      <xdr:colOff>15240</xdr:colOff>
      <xdr:row>43</xdr:row>
      <xdr:rowOff>15239</xdr:rowOff>
    </xdr:to>
    <xdr:grpSp>
      <xdr:nvGrpSpPr>
        <xdr:cNvPr id="56" name="Group 55">
          <a:extLst>
            <a:ext uri="{FF2B5EF4-FFF2-40B4-BE49-F238E27FC236}">
              <a16:creationId xmlns:a16="http://schemas.microsoft.com/office/drawing/2014/main" id="{0BB3E55A-7767-4B55-9B0F-D5C98AAC7277}"/>
            </a:ext>
          </a:extLst>
        </xdr:cNvPr>
        <xdr:cNvGrpSpPr/>
      </xdr:nvGrpSpPr>
      <xdr:grpSpPr>
        <a:xfrm>
          <a:off x="609600" y="9677400"/>
          <a:ext cx="8702040" cy="45719"/>
          <a:chOff x="0" y="0"/>
          <a:chExt cx="5184648" cy="12196"/>
        </a:xfrm>
      </xdr:grpSpPr>
      <xdr:sp macro="" textlink="">
        <xdr:nvSpPr>
          <xdr:cNvPr id="57" name="Shape 14739">
            <a:extLst>
              <a:ext uri="{FF2B5EF4-FFF2-40B4-BE49-F238E27FC236}">
                <a16:creationId xmlns:a16="http://schemas.microsoft.com/office/drawing/2014/main" id="{9F8C75F5-DAC9-93C2-4D05-97C4D5FD7E3A}"/>
              </a:ext>
            </a:extLst>
          </xdr:cNvPr>
          <xdr:cNvSpPr/>
        </xdr:nvSpPr>
        <xdr:spPr>
          <a:xfrm>
            <a:off x="0" y="0"/>
            <a:ext cx="5184648" cy="12196"/>
          </a:xfrm>
          <a:custGeom>
            <a:avLst/>
            <a:gdLst/>
            <a:ahLst/>
            <a:cxnLst/>
            <a:rect l="0" t="0" r="0" b="0"/>
            <a:pathLst>
              <a:path w="5184648" h="12196">
                <a:moveTo>
                  <a:pt x="0" y="6098"/>
                </a:moveTo>
                <a:lnTo>
                  <a:pt x="5184648" y="6098"/>
                </a:lnTo>
              </a:path>
            </a:pathLst>
          </a:custGeom>
          <a:ln w="12196" cap="flat">
            <a:miter lim="100000"/>
          </a:ln>
        </xdr:spPr>
        <xdr:style>
          <a:lnRef idx="1">
            <a:srgbClr val="000000"/>
          </a:lnRef>
          <a:fillRef idx="0">
            <a:srgbClr val="000000"/>
          </a:fillRef>
          <a:effectRef idx="0">
            <a:scrgbClr r="0" g="0" b="0"/>
          </a:effectRef>
          <a:fontRef idx="none"/>
        </xdr:style>
        <xdr:txBody>
          <a:bodyPr/>
          <a:lstStyle/>
          <a:p>
            <a:endParaRPr lang="en-IN"/>
          </a:p>
        </xdr:txBody>
      </xdr:sp>
    </xdr:grpSp>
    <xdr:clientData/>
  </xdr:twoCellAnchor>
  <xdr:twoCellAnchor>
    <xdr:from>
      <xdr:col>1</xdr:col>
      <xdr:colOff>7620</xdr:colOff>
      <xdr:row>51</xdr:row>
      <xdr:rowOff>167640</xdr:rowOff>
    </xdr:from>
    <xdr:to>
      <xdr:col>3</xdr:col>
      <xdr:colOff>22860</xdr:colOff>
      <xdr:row>52</xdr:row>
      <xdr:rowOff>30479</xdr:rowOff>
    </xdr:to>
    <xdr:grpSp>
      <xdr:nvGrpSpPr>
        <xdr:cNvPr id="58" name="Group 57">
          <a:extLst>
            <a:ext uri="{FF2B5EF4-FFF2-40B4-BE49-F238E27FC236}">
              <a16:creationId xmlns:a16="http://schemas.microsoft.com/office/drawing/2014/main" id="{BDE60436-FC91-4449-887B-3EE65D1A3FF0}"/>
            </a:ext>
          </a:extLst>
        </xdr:cNvPr>
        <xdr:cNvGrpSpPr/>
      </xdr:nvGrpSpPr>
      <xdr:grpSpPr>
        <a:xfrm>
          <a:off x="617220" y="11879580"/>
          <a:ext cx="8702040" cy="45719"/>
          <a:chOff x="0" y="0"/>
          <a:chExt cx="5184648" cy="12196"/>
        </a:xfrm>
      </xdr:grpSpPr>
      <xdr:sp macro="" textlink="">
        <xdr:nvSpPr>
          <xdr:cNvPr id="59" name="Shape 14739">
            <a:extLst>
              <a:ext uri="{FF2B5EF4-FFF2-40B4-BE49-F238E27FC236}">
                <a16:creationId xmlns:a16="http://schemas.microsoft.com/office/drawing/2014/main" id="{ADB008D2-ACCD-88E8-4CAB-340C3020DB28}"/>
              </a:ext>
            </a:extLst>
          </xdr:cNvPr>
          <xdr:cNvSpPr/>
        </xdr:nvSpPr>
        <xdr:spPr>
          <a:xfrm>
            <a:off x="0" y="0"/>
            <a:ext cx="5184648" cy="12196"/>
          </a:xfrm>
          <a:custGeom>
            <a:avLst/>
            <a:gdLst/>
            <a:ahLst/>
            <a:cxnLst/>
            <a:rect l="0" t="0" r="0" b="0"/>
            <a:pathLst>
              <a:path w="5184648" h="12196">
                <a:moveTo>
                  <a:pt x="0" y="6098"/>
                </a:moveTo>
                <a:lnTo>
                  <a:pt x="5184648" y="6098"/>
                </a:lnTo>
              </a:path>
            </a:pathLst>
          </a:custGeom>
          <a:ln w="12196" cap="flat">
            <a:miter lim="100000"/>
          </a:ln>
        </xdr:spPr>
        <xdr:style>
          <a:lnRef idx="1">
            <a:srgbClr val="000000"/>
          </a:lnRef>
          <a:fillRef idx="0">
            <a:srgbClr val="000000"/>
          </a:fillRef>
          <a:effectRef idx="0">
            <a:scrgbClr r="0" g="0" b="0"/>
          </a:effectRef>
          <a:fontRef idx="none"/>
        </xdr:style>
        <xdr:txBody>
          <a:bodyPr/>
          <a:lstStyle/>
          <a:p>
            <a:endParaRPr lang="en-IN"/>
          </a:p>
        </xdr:txBody>
      </xdr:sp>
    </xdr:grpSp>
    <xdr:clientData/>
  </xdr:twoCellAnchor>
  <xdr:twoCellAnchor>
    <xdr:from>
      <xdr:col>1</xdr:col>
      <xdr:colOff>7620</xdr:colOff>
      <xdr:row>61</xdr:row>
      <xdr:rowOff>144780</xdr:rowOff>
    </xdr:from>
    <xdr:to>
      <xdr:col>3</xdr:col>
      <xdr:colOff>22860</xdr:colOff>
      <xdr:row>62</xdr:row>
      <xdr:rowOff>7619</xdr:rowOff>
    </xdr:to>
    <xdr:grpSp>
      <xdr:nvGrpSpPr>
        <xdr:cNvPr id="60" name="Group 59">
          <a:extLst>
            <a:ext uri="{FF2B5EF4-FFF2-40B4-BE49-F238E27FC236}">
              <a16:creationId xmlns:a16="http://schemas.microsoft.com/office/drawing/2014/main" id="{ABA9E028-5957-43BA-A378-B3F3E00AA9A2}"/>
            </a:ext>
          </a:extLst>
        </xdr:cNvPr>
        <xdr:cNvGrpSpPr/>
      </xdr:nvGrpSpPr>
      <xdr:grpSpPr>
        <a:xfrm>
          <a:off x="617220" y="14241780"/>
          <a:ext cx="8702040" cy="45719"/>
          <a:chOff x="0" y="0"/>
          <a:chExt cx="5184648" cy="12196"/>
        </a:xfrm>
      </xdr:grpSpPr>
      <xdr:sp macro="" textlink="">
        <xdr:nvSpPr>
          <xdr:cNvPr id="61" name="Shape 14739">
            <a:extLst>
              <a:ext uri="{FF2B5EF4-FFF2-40B4-BE49-F238E27FC236}">
                <a16:creationId xmlns:a16="http://schemas.microsoft.com/office/drawing/2014/main" id="{F7972D54-319E-E882-594D-71E30B997BFA}"/>
              </a:ext>
            </a:extLst>
          </xdr:cNvPr>
          <xdr:cNvSpPr/>
        </xdr:nvSpPr>
        <xdr:spPr>
          <a:xfrm>
            <a:off x="0" y="0"/>
            <a:ext cx="5184648" cy="12196"/>
          </a:xfrm>
          <a:custGeom>
            <a:avLst/>
            <a:gdLst/>
            <a:ahLst/>
            <a:cxnLst/>
            <a:rect l="0" t="0" r="0" b="0"/>
            <a:pathLst>
              <a:path w="5184648" h="12196">
                <a:moveTo>
                  <a:pt x="0" y="6098"/>
                </a:moveTo>
                <a:lnTo>
                  <a:pt x="5184648" y="6098"/>
                </a:lnTo>
              </a:path>
            </a:pathLst>
          </a:custGeom>
          <a:ln w="12196" cap="flat">
            <a:miter lim="100000"/>
          </a:ln>
        </xdr:spPr>
        <xdr:style>
          <a:lnRef idx="1">
            <a:srgbClr val="000000"/>
          </a:lnRef>
          <a:fillRef idx="0">
            <a:srgbClr val="000000"/>
          </a:fillRef>
          <a:effectRef idx="0">
            <a:scrgbClr r="0" g="0" b="0"/>
          </a:effectRef>
          <a:fontRef idx="none"/>
        </xdr:style>
        <xdr:txBody>
          <a:bodyPr/>
          <a:lstStyle/>
          <a:p>
            <a:endParaRPr lang="en-IN"/>
          </a:p>
        </xdr:txBody>
      </xdr:sp>
    </xdr:grpSp>
    <xdr:clientData/>
  </xdr:twoCellAnchor>
  <xdr:twoCellAnchor>
    <xdr:from>
      <xdr:col>1</xdr:col>
      <xdr:colOff>15240</xdr:colOff>
      <xdr:row>76</xdr:row>
      <xdr:rowOff>152400</xdr:rowOff>
    </xdr:from>
    <xdr:to>
      <xdr:col>3</xdr:col>
      <xdr:colOff>30480</xdr:colOff>
      <xdr:row>77</xdr:row>
      <xdr:rowOff>15239</xdr:rowOff>
    </xdr:to>
    <xdr:grpSp>
      <xdr:nvGrpSpPr>
        <xdr:cNvPr id="62" name="Group 61">
          <a:extLst>
            <a:ext uri="{FF2B5EF4-FFF2-40B4-BE49-F238E27FC236}">
              <a16:creationId xmlns:a16="http://schemas.microsoft.com/office/drawing/2014/main" id="{47F83F6D-9539-4CFA-A2E4-1637F4B259A8}"/>
            </a:ext>
          </a:extLst>
        </xdr:cNvPr>
        <xdr:cNvGrpSpPr/>
      </xdr:nvGrpSpPr>
      <xdr:grpSpPr>
        <a:xfrm>
          <a:off x="624840" y="17625060"/>
          <a:ext cx="8702040" cy="45719"/>
          <a:chOff x="0" y="0"/>
          <a:chExt cx="5184648" cy="12196"/>
        </a:xfrm>
      </xdr:grpSpPr>
      <xdr:sp macro="" textlink="">
        <xdr:nvSpPr>
          <xdr:cNvPr id="63" name="Shape 14739">
            <a:extLst>
              <a:ext uri="{FF2B5EF4-FFF2-40B4-BE49-F238E27FC236}">
                <a16:creationId xmlns:a16="http://schemas.microsoft.com/office/drawing/2014/main" id="{3F9A88E2-C6FA-4B27-B768-B683D4970D7A}"/>
              </a:ext>
            </a:extLst>
          </xdr:cNvPr>
          <xdr:cNvSpPr/>
        </xdr:nvSpPr>
        <xdr:spPr>
          <a:xfrm>
            <a:off x="0" y="0"/>
            <a:ext cx="5184648" cy="12196"/>
          </a:xfrm>
          <a:custGeom>
            <a:avLst/>
            <a:gdLst/>
            <a:ahLst/>
            <a:cxnLst/>
            <a:rect l="0" t="0" r="0" b="0"/>
            <a:pathLst>
              <a:path w="5184648" h="12196">
                <a:moveTo>
                  <a:pt x="0" y="6098"/>
                </a:moveTo>
                <a:lnTo>
                  <a:pt x="5184648" y="6098"/>
                </a:lnTo>
              </a:path>
            </a:pathLst>
          </a:custGeom>
          <a:ln w="12196" cap="flat">
            <a:miter lim="100000"/>
          </a:ln>
        </xdr:spPr>
        <xdr:style>
          <a:lnRef idx="1">
            <a:srgbClr val="000000"/>
          </a:lnRef>
          <a:fillRef idx="0">
            <a:srgbClr val="000000"/>
          </a:fillRef>
          <a:effectRef idx="0">
            <a:scrgbClr r="0" g="0" b="0"/>
          </a:effectRef>
          <a:fontRef idx="none"/>
        </xdr:style>
        <xdr:txBody>
          <a:bodyPr/>
          <a:lstStyle/>
          <a:p>
            <a:endParaRPr lang="en-IN"/>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xdr:row>
      <xdr:rowOff>0</xdr:rowOff>
    </xdr:from>
    <xdr:to>
      <xdr:col>16</xdr:col>
      <xdr:colOff>251460</xdr:colOff>
      <xdr:row>26</xdr:row>
      <xdr:rowOff>114300</xdr:rowOff>
    </xdr:to>
    <xdr:grpSp>
      <xdr:nvGrpSpPr>
        <xdr:cNvPr id="5" name="Group 4">
          <a:extLst>
            <a:ext uri="{FF2B5EF4-FFF2-40B4-BE49-F238E27FC236}">
              <a16:creationId xmlns:a16="http://schemas.microsoft.com/office/drawing/2014/main" id="{49DC0A3C-2155-9244-3CED-A5C03FB57766}"/>
            </a:ext>
          </a:extLst>
        </xdr:cNvPr>
        <xdr:cNvGrpSpPr/>
      </xdr:nvGrpSpPr>
      <xdr:grpSpPr>
        <a:xfrm>
          <a:off x="0" y="2727960"/>
          <a:ext cx="13685520" cy="2308860"/>
          <a:chOff x="0" y="2461260"/>
          <a:chExt cx="13685520" cy="3048000"/>
        </a:xfrm>
      </xdr:grpSpPr>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63EAE99E-731D-4EDF-ACDE-BE971EC083CF}"/>
                  </a:ext>
                </a:extLst>
              </xdr:cNvPr>
              <xdr:cNvGraphicFramePr/>
            </xdr:nvGraphicFramePr>
            <xdr:xfrm>
              <a:off x="0" y="2468880"/>
              <a:ext cx="2545080" cy="298704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468880"/>
                <a:ext cx="2545080" cy="2987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2" name="Chart 1">
            <a:extLst>
              <a:ext uri="{FF2B5EF4-FFF2-40B4-BE49-F238E27FC236}">
                <a16:creationId xmlns:a16="http://schemas.microsoft.com/office/drawing/2014/main" id="{B35E2AFC-D473-F3A6-C7A6-2416018889E6}"/>
              </a:ext>
            </a:extLst>
          </xdr:cNvPr>
          <xdr:cNvGraphicFramePr/>
        </xdr:nvGraphicFramePr>
        <xdr:xfrm>
          <a:off x="2674620" y="2461260"/>
          <a:ext cx="4145280" cy="302514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ECB0B9CE-0F0A-F78E-1AD9-3E7C77C96FE1}"/>
              </a:ext>
            </a:extLst>
          </xdr:cNvPr>
          <xdr:cNvGraphicFramePr/>
        </xdr:nvGraphicFramePr>
        <xdr:xfrm>
          <a:off x="6949440" y="2461260"/>
          <a:ext cx="4831080" cy="304038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sle15="http://schemas.microsoft.com/office/drawing/2012/slicer">
        <mc:Choice Requires="sle15">
          <xdr:graphicFrame macro="">
            <xdr:nvGraphicFramePr>
              <xdr:cNvPr id="4" name="City_name 5">
                <a:extLst>
                  <a:ext uri="{FF2B5EF4-FFF2-40B4-BE49-F238E27FC236}">
                    <a16:creationId xmlns:a16="http://schemas.microsoft.com/office/drawing/2014/main" id="{38A4AC83-D38E-1426-19AB-29444DBCAF07}"/>
                  </a:ext>
                </a:extLst>
              </xdr:cNvPr>
              <xdr:cNvGraphicFramePr/>
            </xdr:nvGraphicFramePr>
            <xdr:xfrm>
              <a:off x="11856720" y="2476500"/>
              <a:ext cx="1828800" cy="3032760"/>
            </xdr:xfrm>
            <a:graphic>
              <a:graphicData uri="http://schemas.microsoft.com/office/drawing/2010/slicer">
                <sle:slicer xmlns:sle="http://schemas.microsoft.com/office/drawing/2010/slicer" name="City_name 5"/>
              </a:graphicData>
            </a:graphic>
          </xdr:graphicFrame>
        </mc:Choice>
        <mc:Fallback xmlns="">
          <xdr:sp macro="" textlink="">
            <xdr:nvSpPr>
              <xdr:cNvPr id="0" name=""/>
              <xdr:cNvSpPr>
                <a:spLocks noTextEdit="1"/>
              </xdr:cNvSpPr>
            </xdr:nvSpPr>
            <xdr:spPr>
              <a:xfrm>
                <a:off x="11856720" y="2472804"/>
                <a:ext cx="1828800" cy="229731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754380</xdr:colOff>
      <xdr:row>2</xdr:row>
      <xdr:rowOff>15240</xdr:rowOff>
    </xdr:from>
    <xdr:to>
      <xdr:col>7</xdr:col>
      <xdr:colOff>91440</xdr:colOff>
      <xdr:row>20</xdr:row>
      <xdr:rowOff>11196</xdr:rowOff>
    </xdr:to>
    <mc:AlternateContent xmlns:mc="http://schemas.openxmlformats.org/markup-compatibility/2006" xmlns:sle15="http://schemas.microsoft.com/office/drawing/2012/slicer">
      <mc:Choice Requires="sle15">
        <xdr:graphicFrame macro="">
          <xdr:nvGraphicFramePr>
            <xdr:cNvPr id="2" name="City_name">
              <a:extLst>
                <a:ext uri="{FF2B5EF4-FFF2-40B4-BE49-F238E27FC236}">
                  <a16:creationId xmlns:a16="http://schemas.microsoft.com/office/drawing/2014/main" id="{B9691CFE-738A-9CE5-5B0C-FE92D11A2EB4}"/>
                </a:ext>
              </a:extLst>
            </xdr:cNvPr>
            <xdr:cNvGraphicFramePr/>
          </xdr:nvGraphicFramePr>
          <xdr:xfrm>
            <a:off x="0" y="0"/>
            <a:ext cx="0" cy="0"/>
          </xdr:xfrm>
          <a:graphic>
            <a:graphicData uri="http://schemas.microsoft.com/office/drawing/2010/slicer">
              <sle:slicer xmlns:sle="http://schemas.microsoft.com/office/drawing/2010/slicer" name="City_name"/>
            </a:graphicData>
          </a:graphic>
        </xdr:graphicFrame>
      </mc:Choice>
      <mc:Fallback xmlns="">
        <xdr:sp macro="" textlink="">
          <xdr:nvSpPr>
            <xdr:cNvPr id="0" name=""/>
            <xdr:cNvSpPr>
              <a:spLocks noTextEdit="1"/>
            </xdr:cNvSpPr>
          </xdr:nvSpPr>
          <xdr:spPr>
            <a:xfrm>
              <a:off x="5585460" y="548640"/>
              <a:ext cx="1348740" cy="328779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198120</xdr:colOff>
      <xdr:row>2</xdr:row>
      <xdr:rowOff>15242</xdr:rowOff>
    </xdr:from>
    <xdr:to>
      <xdr:col>10</xdr:col>
      <xdr:colOff>22860</xdr:colOff>
      <xdr:row>20</xdr:row>
      <xdr:rowOff>22860</xdr:rowOff>
    </xdr:to>
    <mc:AlternateContent xmlns:mc="http://schemas.openxmlformats.org/markup-compatibility/2006" xmlns:sle15="http://schemas.microsoft.com/office/drawing/2012/slicer">
      <mc:Choice Requires="sle15">
        <xdr:graphicFrame macro="">
          <xdr:nvGraphicFramePr>
            <xdr:cNvPr id="6" name="Months">
              <a:extLst>
                <a:ext uri="{FF2B5EF4-FFF2-40B4-BE49-F238E27FC236}">
                  <a16:creationId xmlns:a16="http://schemas.microsoft.com/office/drawing/2014/main" id="{FDD55F39-E582-4738-CD28-E0626680372F}"/>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7040880" y="548642"/>
              <a:ext cx="1196340" cy="329945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76200</xdr:colOff>
      <xdr:row>2</xdr:row>
      <xdr:rowOff>15240</xdr:rowOff>
    </xdr:from>
    <xdr:to>
      <xdr:col>14</xdr:col>
      <xdr:colOff>251460</xdr:colOff>
      <xdr:row>20</xdr:row>
      <xdr:rowOff>22860</xdr:rowOff>
    </xdr:to>
    <mc:AlternateContent xmlns:mc="http://schemas.openxmlformats.org/markup-compatibility/2006" xmlns:sle15="http://schemas.microsoft.com/office/drawing/2012/slicer">
      <mc:Choice Requires="sle15">
        <xdr:graphicFrame macro="">
          <xdr:nvGraphicFramePr>
            <xdr:cNvPr id="3" name="Trip_Target_Status">
              <a:extLst>
                <a:ext uri="{FF2B5EF4-FFF2-40B4-BE49-F238E27FC236}">
                  <a16:creationId xmlns:a16="http://schemas.microsoft.com/office/drawing/2014/main" id="{B673AC49-A19E-E31F-4ADB-7A2C561E55BC}"/>
                </a:ext>
              </a:extLst>
            </xdr:cNvPr>
            <xdr:cNvGraphicFramePr/>
          </xdr:nvGraphicFramePr>
          <xdr:xfrm>
            <a:off x="0" y="0"/>
            <a:ext cx="0" cy="0"/>
          </xdr:xfrm>
          <a:graphic>
            <a:graphicData uri="http://schemas.microsoft.com/office/drawing/2010/slicer">
              <sle:slicer xmlns:sle="http://schemas.microsoft.com/office/drawing/2010/slicer" name="Trip_Target_Status"/>
            </a:graphicData>
          </a:graphic>
        </xdr:graphicFrame>
      </mc:Choice>
      <mc:Fallback xmlns="">
        <xdr:sp macro="" textlink="">
          <xdr:nvSpPr>
            <xdr:cNvPr id="0" name=""/>
            <xdr:cNvSpPr>
              <a:spLocks noTextEdit="1"/>
            </xdr:cNvSpPr>
          </xdr:nvSpPr>
          <xdr:spPr>
            <a:xfrm>
              <a:off x="8290560" y="548640"/>
              <a:ext cx="1798320" cy="32994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81</xdr:row>
      <xdr:rowOff>148590</xdr:rowOff>
    </xdr:from>
    <xdr:to>
      <xdr:col>19</xdr:col>
      <xdr:colOff>320040</xdr:colOff>
      <xdr:row>98</xdr:row>
      <xdr:rowOff>99060</xdr:rowOff>
    </xdr:to>
    <xdr:grpSp>
      <xdr:nvGrpSpPr>
        <xdr:cNvPr id="13" name="Group 12">
          <a:extLst>
            <a:ext uri="{FF2B5EF4-FFF2-40B4-BE49-F238E27FC236}">
              <a16:creationId xmlns:a16="http://schemas.microsoft.com/office/drawing/2014/main" id="{1E44B8ED-0214-430F-10DC-5D5AF85467A4}"/>
            </a:ext>
          </a:extLst>
        </xdr:cNvPr>
        <xdr:cNvGrpSpPr/>
      </xdr:nvGrpSpPr>
      <xdr:grpSpPr>
        <a:xfrm>
          <a:off x="0" y="12934950"/>
          <a:ext cx="12031980" cy="3059430"/>
          <a:chOff x="0" y="12668250"/>
          <a:chExt cx="12336780" cy="3059430"/>
        </a:xfrm>
      </xdr:grpSpPr>
      <xdr:graphicFrame macro="">
        <xdr:nvGraphicFramePr>
          <xdr:cNvPr id="4" name="Chart 3">
            <a:extLst>
              <a:ext uri="{FF2B5EF4-FFF2-40B4-BE49-F238E27FC236}">
                <a16:creationId xmlns:a16="http://schemas.microsoft.com/office/drawing/2014/main" id="{5A12848D-CA36-46E6-B0C1-CA24C04F4E09}"/>
              </a:ext>
            </a:extLst>
          </xdr:cNvPr>
          <xdr:cNvGraphicFramePr>
            <a:graphicFrameLocks/>
          </xdr:cNvGraphicFramePr>
        </xdr:nvGraphicFramePr>
        <xdr:xfrm>
          <a:off x="4191000" y="12683490"/>
          <a:ext cx="3604260" cy="302895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5" name="Trip_Target_Status 1">
                <a:extLst>
                  <a:ext uri="{FF2B5EF4-FFF2-40B4-BE49-F238E27FC236}">
                    <a16:creationId xmlns:a16="http://schemas.microsoft.com/office/drawing/2014/main" id="{91F94E7F-5AE1-4F60-962A-308BAB66866C}"/>
                  </a:ext>
                </a:extLst>
              </xdr:cNvPr>
              <xdr:cNvGraphicFramePr/>
            </xdr:nvGraphicFramePr>
            <xdr:xfrm>
              <a:off x="9281160" y="12702540"/>
              <a:ext cx="1828800" cy="3025140"/>
            </xdr:xfrm>
            <a:graphic>
              <a:graphicData uri="http://schemas.microsoft.com/office/drawing/2010/slicer">
                <sle:slicer xmlns:sle="http://schemas.microsoft.com/office/drawing/2010/slicer" name="Trip_Target_Status 1"/>
              </a:graphicData>
            </a:graphic>
          </xdr:graphicFrame>
        </mc:Choice>
        <mc:Fallback xmlns="">
          <xdr:sp macro="" textlink="">
            <xdr:nvSpPr>
              <xdr:cNvPr id="0" name=""/>
              <xdr:cNvSpPr>
                <a:spLocks noTextEdit="1"/>
              </xdr:cNvSpPr>
            </xdr:nvSpPr>
            <xdr:spPr>
              <a:xfrm>
                <a:off x="9281160" y="12702540"/>
                <a:ext cx="1828800" cy="3025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Months 2">
                <a:extLst>
                  <a:ext uri="{FF2B5EF4-FFF2-40B4-BE49-F238E27FC236}">
                    <a16:creationId xmlns:a16="http://schemas.microsoft.com/office/drawing/2014/main" id="{EA4251D2-7563-468E-8017-886A26235D5B}"/>
                  </a:ext>
                </a:extLst>
              </xdr:cNvPr>
              <xdr:cNvGraphicFramePr/>
            </xdr:nvGraphicFramePr>
            <xdr:xfrm>
              <a:off x="11163300" y="12702540"/>
              <a:ext cx="1173480" cy="3009900"/>
            </xdr:xfrm>
            <a:graphic>
              <a:graphicData uri="http://schemas.microsoft.com/office/drawing/2010/slicer">
                <sle:slicer xmlns:sle="http://schemas.microsoft.com/office/drawing/2010/slicer" name="Months 2"/>
              </a:graphicData>
            </a:graphic>
          </xdr:graphicFrame>
        </mc:Choice>
        <mc:Fallback xmlns="">
          <xdr:sp macro="" textlink="">
            <xdr:nvSpPr>
              <xdr:cNvPr id="0" name=""/>
              <xdr:cNvSpPr>
                <a:spLocks noTextEdit="1"/>
              </xdr:cNvSpPr>
            </xdr:nvSpPr>
            <xdr:spPr>
              <a:xfrm>
                <a:off x="11163300" y="12702540"/>
                <a:ext cx="1173480" cy="3009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9" name="Chart 8">
            <a:extLst>
              <a:ext uri="{FF2B5EF4-FFF2-40B4-BE49-F238E27FC236}">
                <a16:creationId xmlns:a16="http://schemas.microsoft.com/office/drawing/2014/main" id="{20593A56-2003-99D0-B933-64F351D2E1C2}"/>
              </a:ext>
            </a:extLst>
          </xdr:cNvPr>
          <xdr:cNvGraphicFramePr/>
        </xdr:nvGraphicFramePr>
        <xdr:xfrm>
          <a:off x="0" y="12668250"/>
          <a:ext cx="4122420" cy="3028950"/>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10" name="City_name 4">
                <a:extLst>
                  <a:ext uri="{FF2B5EF4-FFF2-40B4-BE49-F238E27FC236}">
                    <a16:creationId xmlns:a16="http://schemas.microsoft.com/office/drawing/2014/main" id="{DCB84BDB-6DD2-E73E-9B06-F75995D03C84}"/>
                  </a:ext>
                </a:extLst>
              </xdr:cNvPr>
              <xdr:cNvGraphicFramePr/>
            </xdr:nvGraphicFramePr>
            <xdr:xfrm>
              <a:off x="7917180" y="12710160"/>
              <a:ext cx="1333500" cy="3017520"/>
            </xdr:xfrm>
            <a:graphic>
              <a:graphicData uri="http://schemas.microsoft.com/office/drawing/2010/slicer">
                <sle:slicer xmlns:sle="http://schemas.microsoft.com/office/drawing/2010/slicer" name="City_name 4"/>
              </a:graphicData>
            </a:graphic>
          </xdr:graphicFrame>
        </mc:Choice>
        <mc:Fallback xmlns="">
          <xdr:sp macro="" textlink="">
            <xdr:nvSpPr>
              <xdr:cNvPr id="0" name=""/>
              <xdr:cNvSpPr>
                <a:spLocks noTextEdit="1"/>
              </xdr:cNvSpPr>
            </xdr:nvSpPr>
            <xdr:spPr>
              <a:xfrm>
                <a:off x="7917180" y="12710160"/>
                <a:ext cx="1333500"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21</xdr:row>
      <xdr:rowOff>182861</xdr:rowOff>
    </xdr:from>
    <xdr:to>
      <xdr:col>11</xdr:col>
      <xdr:colOff>693420</xdr:colOff>
      <xdr:row>38</xdr:row>
      <xdr:rowOff>99079</xdr:rowOff>
    </xdr:to>
    <xdr:grpSp>
      <xdr:nvGrpSpPr>
        <xdr:cNvPr id="2" name="Group 1">
          <a:extLst>
            <a:ext uri="{FF2B5EF4-FFF2-40B4-BE49-F238E27FC236}">
              <a16:creationId xmlns:a16="http://schemas.microsoft.com/office/drawing/2014/main" id="{E5141691-E708-EB1F-05F9-37A6D11CF348}"/>
            </a:ext>
          </a:extLst>
        </xdr:cNvPr>
        <xdr:cNvGrpSpPr/>
      </xdr:nvGrpSpPr>
      <xdr:grpSpPr>
        <a:xfrm>
          <a:off x="0" y="2910821"/>
          <a:ext cx="8244840" cy="3025178"/>
          <a:chOff x="0" y="2636501"/>
          <a:chExt cx="6677703" cy="3032779"/>
        </a:xfrm>
      </xdr:grpSpPr>
      <xdr:graphicFrame macro="">
        <xdr:nvGraphicFramePr>
          <xdr:cNvPr id="3" name="Chart 2">
            <a:extLst>
              <a:ext uri="{FF2B5EF4-FFF2-40B4-BE49-F238E27FC236}">
                <a16:creationId xmlns:a16="http://schemas.microsoft.com/office/drawing/2014/main" id="{8015C5D6-4252-48A5-FC9E-024A7B7F253F}"/>
              </a:ext>
            </a:extLst>
          </xdr:cNvPr>
          <xdr:cNvGraphicFramePr/>
        </xdr:nvGraphicFramePr>
        <xdr:xfrm>
          <a:off x="0" y="2636520"/>
          <a:ext cx="5245885" cy="303276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4" name="City_name 2">
                <a:extLst>
                  <a:ext uri="{FF2B5EF4-FFF2-40B4-BE49-F238E27FC236}">
                    <a16:creationId xmlns:a16="http://schemas.microsoft.com/office/drawing/2014/main" id="{DF4677AE-646F-87A1-D2A6-E78128A9EA40}"/>
                  </a:ext>
                </a:extLst>
              </xdr:cNvPr>
              <xdr:cNvGraphicFramePr/>
            </xdr:nvGraphicFramePr>
            <xdr:xfrm>
              <a:off x="5336583" y="2636501"/>
              <a:ext cx="1341120" cy="3032760"/>
            </xdr:xfrm>
            <a:graphic>
              <a:graphicData uri="http://schemas.microsoft.com/office/drawing/2010/slicer">
                <sle:slicer xmlns:sle="http://schemas.microsoft.com/office/drawing/2010/slicer" name="City_name 2"/>
              </a:graphicData>
            </a:graphic>
          </xdr:graphicFrame>
        </mc:Choice>
        <mc:Fallback xmlns="">
          <xdr:sp macro="" textlink="">
            <xdr:nvSpPr>
              <xdr:cNvPr id="0" name=""/>
              <xdr:cNvSpPr>
                <a:spLocks noTextEdit="1"/>
              </xdr:cNvSpPr>
            </xdr:nvSpPr>
            <xdr:spPr>
              <a:xfrm>
                <a:off x="6588983" y="2910821"/>
                <a:ext cx="1655857" cy="3025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10</xdr:row>
      <xdr:rowOff>15240</xdr:rowOff>
    </xdr:from>
    <xdr:to>
      <xdr:col>6</xdr:col>
      <xdr:colOff>0</xdr:colOff>
      <xdr:row>23</xdr:row>
      <xdr:rowOff>152400</xdr:rowOff>
    </xdr:to>
    <xdr:graphicFrame macro="">
      <xdr:nvGraphicFramePr>
        <xdr:cNvPr id="2" name="Chart 1">
          <a:extLst>
            <a:ext uri="{FF2B5EF4-FFF2-40B4-BE49-F238E27FC236}">
              <a16:creationId xmlns:a16="http://schemas.microsoft.com/office/drawing/2014/main" id="{A3DB01CF-552A-B282-F089-AA8496602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297180</xdr:colOff>
      <xdr:row>2</xdr:row>
      <xdr:rowOff>7621</xdr:rowOff>
    </xdr:from>
    <xdr:to>
      <xdr:col>6</xdr:col>
      <xdr:colOff>0</xdr:colOff>
      <xdr:row>6</xdr:row>
      <xdr:rowOff>167640</xdr:rowOff>
    </xdr:to>
    <mc:AlternateContent xmlns:mc="http://schemas.openxmlformats.org/markup-compatibility/2006" xmlns:sle15="http://schemas.microsoft.com/office/drawing/2012/slicer">
      <mc:Choice Requires="sle15">
        <xdr:graphicFrame macro="">
          <xdr:nvGraphicFramePr>
            <xdr:cNvPr id="3" name="City_category">
              <a:extLst>
                <a:ext uri="{FF2B5EF4-FFF2-40B4-BE49-F238E27FC236}">
                  <a16:creationId xmlns:a16="http://schemas.microsoft.com/office/drawing/2014/main" id="{8C0A8038-4096-6C32-8600-C75FFA692838}"/>
                </a:ext>
              </a:extLst>
            </xdr:cNvPr>
            <xdr:cNvGraphicFramePr/>
          </xdr:nvGraphicFramePr>
          <xdr:xfrm>
            <a:off x="0" y="0"/>
            <a:ext cx="0" cy="0"/>
          </xdr:xfrm>
          <a:graphic>
            <a:graphicData uri="http://schemas.microsoft.com/office/drawing/2010/slicer">
              <sle:slicer xmlns:sle="http://schemas.microsoft.com/office/drawing/2010/slicer" name="City_category"/>
            </a:graphicData>
          </a:graphic>
        </xdr:graphicFrame>
      </mc:Choice>
      <mc:Fallback xmlns="">
        <xdr:sp macro="" textlink="">
          <xdr:nvSpPr>
            <xdr:cNvPr id="0" name=""/>
            <xdr:cNvSpPr>
              <a:spLocks noTextEdit="1"/>
            </xdr:cNvSpPr>
          </xdr:nvSpPr>
          <xdr:spPr>
            <a:xfrm>
              <a:off x="3337560" y="541021"/>
              <a:ext cx="1531620" cy="89153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13</xdr:row>
      <xdr:rowOff>163830</xdr:rowOff>
    </xdr:from>
    <xdr:to>
      <xdr:col>16</xdr:col>
      <xdr:colOff>502920</xdr:colOff>
      <xdr:row>30</xdr:row>
      <xdr:rowOff>91440</xdr:rowOff>
    </xdr:to>
    <xdr:grpSp>
      <xdr:nvGrpSpPr>
        <xdr:cNvPr id="4" name="Group 3">
          <a:extLst>
            <a:ext uri="{FF2B5EF4-FFF2-40B4-BE49-F238E27FC236}">
              <a16:creationId xmlns:a16="http://schemas.microsoft.com/office/drawing/2014/main" id="{C788D439-9D4A-E802-6DFA-374E396A51E7}"/>
            </a:ext>
          </a:extLst>
        </xdr:cNvPr>
        <xdr:cNvGrpSpPr/>
      </xdr:nvGrpSpPr>
      <xdr:grpSpPr>
        <a:xfrm>
          <a:off x="0" y="2708910"/>
          <a:ext cx="12976860" cy="3036570"/>
          <a:chOff x="7620" y="2465070"/>
          <a:chExt cx="12976860" cy="3036570"/>
        </a:xfrm>
      </xdr:grpSpPr>
      <mc:AlternateContent xmlns:mc="http://schemas.openxmlformats.org/markup-compatibility/2006" xmlns:sle15="http://schemas.microsoft.com/office/drawing/2012/slicer">
        <mc:Choice Requires="sle15">
          <xdr:graphicFrame macro="">
            <xdr:nvGraphicFramePr>
              <xdr:cNvPr id="2" name="Highest_revenue_month">
                <a:extLst>
                  <a:ext uri="{FF2B5EF4-FFF2-40B4-BE49-F238E27FC236}">
                    <a16:creationId xmlns:a16="http://schemas.microsoft.com/office/drawing/2014/main" id="{F822E5D3-8D3A-43E0-29F3-067C1DDF748C}"/>
                  </a:ext>
                </a:extLst>
              </xdr:cNvPr>
              <xdr:cNvGraphicFramePr/>
            </xdr:nvGraphicFramePr>
            <xdr:xfrm>
              <a:off x="10843260" y="2468881"/>
              <a:ext cx="2141220" cy="1165859"/>
            </xdr:xfrm>
            <a:graphic>
              <a:graphicData uri="http://schemas.microsoft.com/office/drawing/2010/slicer">
                <sle:slicer xmlns:sle="http://schemas.microsoft.com/office/drawing/2010/slicer" name="Highest_revenue_month"/>
              </a:graphicData>
            </a:graphic>
          </xdr:graphicFrame>
        </mc:Choice>
        <mc:Fallback xmlns="">
          <xdr:sp macro="" textlink="">
            <xdr:nvSpPr>
              <xdr:cNvPr id="0" name=""/>
              <xdr:cNvSpPr>
                <a:spLocks noTextEdit="1"/>
              </xdr:cNvSpPr>
            </xdr:nvSpPr>
            <xdr:spPr>
              <a:xfrm>
                <a:off x="10835640" y="2712721"/>
                <a:ext cx="2141220" cy="116585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aphicFrame macro="">
        <xdr:nvGraphicFramePr>
          <xdr:cNvPr id="3" name="Chart 2">
            <a:extLst>
              <a:ext uri="{FF2B5EF4-FFF2-40B4-BE49-F238E27FC236}">
                <a16:creationId xmlns:a16="http://schemas.microsoft.com/office/drawing/2014/main" id="{3BA27E1D-4419-B076-DC61-12DBCFACCCD4}"/>
              </a:ext>
            </a:extLst>
          </xdr:cNvPr>
          <xdr:cNvGraphicFramePr/>
        </xdr:nvGraphicFramePr>
        <xdr:xfrm>
          <a:off x="7620" y="2465070"/>
          <a:ext cx="5151120" cy="303657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sle15="http://schemas.microsoft.com/office/drawing/2012/slicer">
        <mc:Choice Requires="sle15">
          <xdr:graphicFrame macro="">
            <xdr:nvGraphicFramePr>
              <xdr:cNvPr id="7" name="City_name 6">
                <a:extLst>
                  <a:ext uri="{FF2B5EF4-FFF2-40B4-BE49-F238E27FC236}">
                    <a16:creationId xmlns:a16="http://schemas.microsoft.com/office/drawing/2014/main" id="{AE61DAB9-A2D1-84AC-36DF-905E3CDF0622}"/>
                  </a:ext>
                </a:extLst>
              </xdr:cNvPr>
              <xdr:cNvGraphicFramePr/>
            </xdr:nvGraphicFramePr>
            <xdr:xfrm>
              <a:off x="9502140" y="2468880"/>
              <a:ext cx="1318260" cy="3025140"/>
            </xdr:xfrm>
            <a:graphic>
              <a:graphicData uri="http://schemas.microsoft.com/office/drawing/2010/slicer">
                <sle:slicer xmlns:sle="http://schemas.microsoft.com/office/drawing/2010/slicer" name="City_name 6"/>
              </a:graphicData>
            </a:graphic>
          </xdr:graphicFrame>
        </mc:Choice>
        <mc:Fallback xmlns="">
          <xdr:sp macro="" textlink="">
            <xdr:nvSpPr>
              <xdr:cNvPr id="0" name=""/>
              <xdr:cNvSpPr>
                <a:spLocks noTextEdit="1"/>
              </xdr:cNvSpPr>
            </xdr:nvSpPr>
            <xdr:spPr>
              <a:xfrm>
                <a:off x="9494520" y="2712720"/>
                <a:ext cx="1318260" cy="30251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aphicFrame macro="">
        <xdr:nvGraphicFramePr>
          <xdr:cNvPr id="9" name="Chart 8">
            <a:extLst>
              <a:ext uri="{FF2B5EF4-FFF2-40B4-BE49-F238E27FC236}">
                <a16:creationId xmlns:a16="http://schemas.microsoft.com/office/drawing/2014/main" id="{DF8F1E34-5025-2883-DBFF-1F800E3C8C44}"/>
              </a:ext>
            </a:extLst>
          </xdr:cNvPr>
          <xdr:cNvGraphicFramePr/>
        </xdr:nvGraphicFramePr>
        <xdr:xfrm>
          <a:off x="5212080" y="2465070"/>
          <a:ext cx="4206240" cy="303657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609600</xdr:colOff>
      <xdr:row>1</xdr:row>
      <xdr:rowOff>7620</xdr:rowOff>
    </xdr:from>
    <xdr:to>
      <xdr:col>0</xdr:col>
      <xdr:colOff>609600</xdr:colOff>
      <xdr:row>17</xdr:row>
      <xdr:rowOff>38100</xdr:rowOff>
    </xdr:to>
    <mc:AlternateContent xmlns:mc="http://schemas.openxmlformats.org/markup-compatibility/2006" xmlns:sle15="http://schemas.microsoft.com/office/drawing/2012/slicer">
      <mc:Choice Requires="sle15">
        <xdr:graphicFrame macro="">
          <xdr:nvGraphicFramePr>
            <xdr:cNvPr id="2" name="City_name 1">
              <a:extLst>
                <a:ext uri="{FF2B5EF4-FFF2-40B4-BE49-F238E27FC236}">
                  <a16:creationId xmlns:a16="http://schemas.microsoft.com/office/drawing/2014/main" id="{AC492D57-5B53-3246-1B3A-7EF724296EB0}"/>
                </a:ext>
              </a:extLst>
            </xdr:cNvPr>
            <xdr:cNvGraphicFramePr/>
          </xdr:nvGraphicFramePr>
          <xdr:xfrm>
            <a:off x="0" y="0"/>
            <a:ext cx="0" cy="0"/>
          </xdr:xfrm>
          <a:graphic>
            <a:graphicData uri="http://schemas.microsoft.com/office/drawing/2010/slicer">
              <sle:slicer xmlns:sle="http://schemas.microsoft.com/office/drawing/2010/slicer" name="City_name 1"/>
            </a:graphicData>
          </a:graphic>
        </xdr:graphicFrame>
      </mc:Choice>
      <mc:Fallback xmlns="">
        <xdr:sp macro="" textlink="">
          <xdr:nvSpPr>
            <xdr:cNvPr id="0" name=""/>
            <xdr:cNvSpPr>
              <a:spLocks noTextEdit="1"/>
            </xdr:cNvSpPr>
          </xdr:nvSpPr>
          <xdr:spPr>
            <a:xfrm>
              <a:off x="8001000" y="274320"/>
              <a:ext cx="1828800" cy="30403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609600</xdr:colOff>
      <xdr:row>1</xdr:row>
      <xdr:rowOff>1</xdr:rowOff>
    </xdr:from>
    <xdr:to>
      <xdr:col>0</xdr:col>
      <xdr:colOff>609600</xdr:colOff>
      <xdr:row>11</xdr:row>
      <xdr:rowOff>83820</xdr:rowOff>
    </xdr:to>
    <mc:AlternateContent xmlns:mc="http://schemas.openxmlformats.org/markup-compatibility/2006" xmlns:sle15="http://schemas.microsoft.com/office/drawing/2012/slicer">
      <mc:Choice Requires="sle15">
        <xdr:graphicFrame macro="">
          <xdr:nvGraphicFramePr>
            <xdr:cNvPr id="3" name="Months 1">
              <a:extLst>
                <a:ext uri="{FF2B5EF4-FFF2-40B4-BE49-F238E27FC236}">
                  <a16:creationId xmlns:a16="http://schemas.microsoft.com/office/drawing/2014/main" id="{0C70390E-C2F6-1AEA-D4B0-E07BE98935CC}"/>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9928860" y="266701"/>
              <a:ext cx="1158240" cy="199643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76</xdr:row>
      <xdr:rowOff>179070</xdr:rowOff>
    </xdr:from>
    <xdr:to>
      <xdr:col>8</xdr:col>
      <xdr:colOff>1211580</xdr:colOff>
      <xdr:row>93</xdr:row>
      <xdr:rowOff>114300</xdr:rowOff>
    </xdr:to>
    <xdr:grpSp>
      <xdr:nvGrpSpPr>
        <xdr:cNvPr id="5" name="Group 4">
          <a:extLst>
            <a:ext uri="{FF2B5EF4-FFF2-40B4-BE49-F238E27FC236}">
              <a16:creationId xmlns:a16="http://schemas.microsoft.com/office/drawing/2014/main" id="{DD23E09A-13A9-F05C-D9A7-F51BE489F201}"/>
            </a:ext>
          </a:extLst>
        </xdr:cNvPr>
        <xdr:cNvGrpSpPr/>
      </xdr:nvGrpSpPr>
      <xdr:grpSpPr>
        <a:xfrm>
          <a:off x="0" y="12051030"/>
          <a:ext cx="9784080" cy="3044190"/>
          <a:chOff x="0" y="11967210"/>
          <a:chExt cx="10367287" cy="3044190"/>
        </a:xfrm>
      </xdr:grpSpPr>
      <xdr:graphicFrame macro="">
        <xdr:nvGraphicFramePr>
          <xdr:cNvPr id="6" name="Chart 5">
            <a:extLst>
              <a:ext uri="{FF2B5EF4-FFF2-40B4-BE49-F238E27FC236}">
                <a16:creationId xmlns:a16="http://schemas.microsoft.com/office/drawing/2014/main" id="{3726A6C4-7099-7A39-20D4-D1BFF22C138D}"/>
              </a:ext>
            </a:extLst>
          </xdr:cNvPr>
          <xdr:cNvGraphicFramePr/>
        </xdr:nvGraphicFramePr>
        <xdr:xfrm>
          <a:off x="0" y="11967210"/>
          <a:ext cx="3566160" cy="304419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4" name="City_name 3">
                <a:extLst>
                  <a:ext uri="{FF2B5EF4-FFF2-40B4-BE49-F238E27FC236}">
                    <a16:creationId xmlns:a16="http://schemas.microsoft.com/office/drawing/2014/main" id="{0D7A6B38-0218-F449-78CB-E3F7A2F1D725}"/>
                  </a:ext>
                </a:extLst>
              </xdr:cNvPr>
              <xdr:cNvGraphicFramePr/>
            </xdr:nvGraphicFramePr>
            <xdr:xfrm>
              <a:off x="7752720" y="11971020"/>
              <a:ext cx="1403437" cy="3017520"/>
            </xdr:xfrm>
            <a:graphic>
              <a:graphicData uri="http://schemas.microsoft.com/office/drawing/2010/slicer">
                <sle:slicer xmlns:sle="http://schemas.microsoft.com/office/drawing/2010/slicer" name="City_name 3"/>
              </a:graphicData>
            </a:graphic>
          </xdr:graphicFrame>
        </mc:Choice>
        <mc:Fallback xmlns="">
          <xdr:sp macro="" textlink="">
            <xdr:nvSpPr>
              <xdr:cNvPr id="0" name=""/>
              <xdr:cNvSpPr>
                <a:spLocks noTextEdit="1"/>
              </xdr:cNvSpPr>
            </xdr:nvSpPr>
            <xdr:spPr>
              <a:xfrm>
                <a:off x="7316594" y="12054840"/>
                <a:ext cx="1324487"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8" name="Chart 7">
            <a:extLst>
              <a:ext uri="{FF2B5EF4-FFF2-40B4-BE49-F238E27FC236}">
                <a16:creationId xmlns:a16="http://schemas.microsoft.com/office/drawing/2014/main" id="{48B99F0E-AA8E-45B4-5F10-EFB288442296}"/>
              </a:ext>
            </a:extLst>
          </xdr:cNvPr>
          <xdr:cNvGraphicFramePr/>
        </xdr:nvGraphicFramePr>
        <xdr:xfrm>
          <a:off x="3612334" y="11967210"/>
          <a:ext cx="4030980" cy="3044190"/>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9" name="Months 3">
                <a:extLst>
                  <a:ext uri="{FF2B5EF4-FFF2-40B4-BE49-F238E27FC236}">
                    <a16:creationId xmlns:a16="http://schemas.microsoft.com/office/drawing/2014/main" id="{972C6A04-BA83-09C5-8853-AC0CC4FDFF6F}"/>
                  </a:ext>
                </a:extLst>
              </xdr:cNvPr>
              <xdr:cNvGraphicFramePr/>
            </xdr:nvGraphicFramePr>
            <xdr:xfrm>
              <a:off x="9177659" y="11971020"/>
              <a:ext cx="1189628" cy="3017520"/>
            </xdr:xfrm>
            <a:graphic>
              <a:graphicData uri="http://schemas.microsoft.com/office/drawing/2010/slicer">
                <sle:slicer xmlns:sle="http://schemas.microsoft.com/office/drawing/2010/slicer" name="Months 3"/>
              </a:graphicData>
            </a:graphic>
          </xdr:graphicFrame>
        </mc:Choice>
        <mc:Fallback xmlns="">
          <xdr:sp macro="" textlink="">
            <xdr:nvSpPr>
              <xdr:cNvPr id="0" name=""/>
              <xdr:cNvSpPr>
                <a:spLocks noTextEdit="1"/>
              </xdr:cNvSpPr>
            </xdr:nvSpPr>
            <xdr:spPr>
              <a:xfrm>
                <a:off x="8661374" y="12054840"/>
                <a:ext cx="1122706"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KAS RAJPUROHIT" refreshedDate="45640.875269560187" createdVersion="8" refreshedVersion="8" minRefreshableVersion="3" recordCount="60" xr:uid="{81E33ABD-D940-437F-AF85-8F0365DCD3ED}">
  <cacheSource type="worksheet">
    <worksheetSource name="BR6_"/>
  </cacheSource>
  <cacheFields count="6">
    <cacheField name="City_name" numFmtId="0">
      <sharedItems count="10">
        <s v="Chandigarh"/>
        <s v="Coimbatore"/>
        <s v="Indore"/>
        <s v="Jaipur"/>
        <s v="Kochi"/>
        <s v="Lucknow"/>
        <s v="Mysore"/>
        <s v="Surat"/>
        <s v="Vadodara"/>
        <s v="Visakhapatnam"/>
      </sharedItems>
    </cacheField>
    <cacheField name="Months" numFmtId="0">
      <sharedItems containsSemiMixedTypes="0" containsString="0" containsNumber="1" containsInteger="1" minValue="1" maxValue="6" count="6">
        <n v="1"/>
        <n v="2"/>
        <n v="3"/>
        <n v="4"/>
        <n v="5"/>
        <n v="6"/>
      </sharedItems>
    </cacheField>
    <cacheField name="Total_passengers" numFmtId="0">
      <sharedItems containsSemiMixedTypes="0" containsString="0" containsNumber="1" containsInteger="1" minValue="1543" maxValue="12450"/>
    </cacheField>
    <cacheField name="Repeat_passengers" numFmtId="0">
      <sharedItems containsSemiMixedTypes="0" containsString="0" containsNumber="1" containsInteger="1" minValue="172" maxValue="1853"/>
    </cacheField>
    <cacheField name="Monthly_RPR_Percentage" numFmtId="0">
      <sharedItems containsSemiMixedTypes="0" containsString="0" containsNumber="1" minValue="7.99" maxValue="49.92"/>
    </cacheField>
    <cacheField name="City_RPR_Percentage" numFmtId="0">
      <sharedItems containsSemiMixedTypes="0" containsString="0" containsNumber="1" minValue="11.23" maxValue="42.63" count="10">
        <n v="21.14"/>
        <n v="23.05"/>
        <n v="32.68"/>
        <n v="17.43"/>
        <n v="22.4"/>
        <n v="37.119999999999997"/>
        <n v="11.23"/>
        <n v="42.63"/>
        <n v="30.03"/>
        <n v="28.61"/>
      </sharedItems>
    </cacheField>
  </cacheFields>
  <extLst>
    <ext xmlns:x14="http://schemas.microsoft.com/office/spreadsheetml/2009/9/main" uri="{725AE2AE-9491-48be-B2B4-4EB974FC3084}">
      <x14:pivotCacheDefinition pivotCacheId="18241728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KAS RAJPUROHIT" refreshedDate="45640.957912847225" createdVersion="8" refreshedVersion="8" minRefreshableVersion="3" recordCount="60" xr:uid="{E2E570EA-63DB-4113-82C5-9386D6071CBF}">
  <cacheSource type="worksheet">
    <worksheetSource name="BR2_"/>
  </cacheSource>
  <cacheFields count="5">
    <cacheField name="City_name" numFmtId="0">
      <sharedItems count="10">
        <s v="Chandigarh"/>
        <s v="Coimbatore"/>
        <s v="Indore"/>
        <s v="Jaipur"/>
        <s v="Kochi"/>
        <s v="Lucknow"/>
        <s v="Mysore"/>
        <s v="Surat"/>
        <s v="Vadodara"/>
        <s v="Visakhapatnam"/>
      </sharedItems>
    </cacheField>
    <cacheField name="Months" numFmtId="0">
      <sharedItems containsSemiMixedTypes="0" containsString="0" containsNumber="1" containsInteger="1" minValue="1" maxValue="6" count="6">
        <n v="1"/>
        <n v="2"/>
        <n v="3"/>
        <n v="4"/>
        <n v="5"/>
        <n v="6"/>
      </sharedItems>
    </cacheField>
    <cacheField name="Total_target_trips" numFmtId="0">
      <sharedItems containsSemiMixedTypes="0" containsString="0" containsNumber="1" containsInteger="1" minValue="2485" maxValue="15872"/>
    </cacheField>
    <cacheField name="Trip_Target_Status" numFmtId="0">
      <sharedItems count="2">
        <s v="Missed"/>
        <s v="Met/Exceeded"/>
      </sharedItems>
    </cacheField>
    <cacheField name="Trip_%_Diff" numFmtId="0">
      <sharedItems containsSemiMixedTypes="0" containsString="0" containsNumber="1" minValue="-28.9" maxValue="33.4"/>
    </cacheField>
  </cacheFields>
  <extLst>
    <ext xmlns:x14="http://schemas.microsoft.com/office/spreadsheetml/2009/9/main" uri="{725AE2AE-9491-48be-B2B4-4EB974FC3084}">
      <x14:pivotCacheDefinition pivotCacheId="24492261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KAS RAJPUROHIT" refreshedDate="45641.080265393517" createdVersion="8" refreshedVersion="8" minRefreshableVersion="3" recordCount="10" xr:uid="{0425F9F9-BE0D-42D4-89B5-C396CD3E7C2F}">
  <cacheSource type="worksheet">
    <worksheetSource name="BR3_"/>
  </cacheSource>
  <cacheFields count="10">
    <cacheField name="City_name" numFmtId="0">
      <sharedItems count="10">
        <s v="Chandigarh"/>
        <s v="Coimbatore"/>
        <s v="Indore"/>
        <s v="Jaipur"/>
        <s v="Kochi"/>
        <s v="Lucknow"/>
        <s v="Mysore"/>
        <s v="Surat"/>
        <s v="Vadodara"/>
        <s v="Visakhapatnam"/>
      </sharedItems>
    </cacheField>
    <cacheField name="2-Trips" numFmtId="0">
      <sharedItems containsSemiMixedTypes="0" containsString="0" containsNumber="1" minValue="9.66" maxValue="51.25" count="10">
        <n v="32.31"/>
        <n v="11.21"/>
        <n v="34.340000000000003"/>
        <n v="50.14"/>
        <n v="47.67"/>
        <n v="9.66"/>
        <n v="48.75"/>
        <n v="9.76"/>
        <n v="9.8699999999999992"/>
        <n v="51.25"/>
      </sharedItems>
    </cacheField>
    <cacheField name="3-Trips" numFmtId="0">
      <sharedItems containsSemiMixedTypes="0" containsString="0" containsNumber="1" minValue="14.17" maxValue="24.96"/>
    </cacheField>
    <cacheField name="4-Trips" numFmtId="0">
      <sharedItems containsSemiMixedTypes="0" containsString="0" containsNumber="1" minValue="9.98" maxValue="16.55"/>
    </cacheField>
    <cacheField name="5-Trips" numFmtId="0">
      <sharedItems containsSemiMixedTypes="0" containsString="0" containsNumber="1" minValue="5.44" maxValue="20.62"/>
    </cacheField>
    <cacheField name="6-Trips" numFmtId="0">
      <sharedItems containsSemiMixedTypes="0" containsString="0" containsNumber="1" minValue="3.19" maxValue="20.18"/>
    </cacheField>
    <cacheField name="7-Trips" numFmtId="0">
      <sharedItems containsSemiMixedTypes="0" containsString="0" containsNumber="1" minValue="1.76" maxValue="12.86"/>
    </cacheField>
    <cacheField name="8-Trips" numFmtId="0">
      <sharedItems containsSemiMixedTypes="0" containsString="0" containsNumber="1" minValue="1.39" maxValue="6.43"/>
    </cacheField>
    <cacheField name="9-Trips" numFmtId="0">
      <sharedItems containsSemiMixedTypes="0" containsString="0" containsNumber="1" minValue="0.54" maxValue="2.38"/>
    </cacheField>
    <cacheField name="10-Trips" numFmtId="0">
      <sharedItems containsSemiMixedTypes="0" containsString="0" containsNumber="1" minValue="0.47" maxValue="1.79"/>
    </cacheField>
  </cacheFields>
  <extLst>
    <ext xmlns:x14="http://schemas.microsoft.com/office/spreadsheetml/2009/9/main" uri="{725AE2AE-9491-48be-B2B4-4EB974FC3084}">
      <x14:pivotCacheDefinition pivotCacheId="6593281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4640"/>
    <n v="720"/>
    <n v="15.52"/>
    <x v="0"/>
  </r>
  <r>
    <x v="0"/>
    <x v="1"/>
    <n v="4957"/>
    <n v="853"/>
    <n v="17.21"/>
    <x v="0"/>
  </r>
  <r>
    <x v="0"/>
    <x v="2"/>
    <n v="4100"/>
    <n v="872"/>
    <n v="21.27"/>
    <x v="0"/>
  </r>
  <r>
    <x v="0"/>
    <x v="3"/>
    <n v="3285"/>
    <n v="789"/>
    <n v="24.02"/>
    <x v="0"/>
  </r>
  <r>
    <x v="0"/>
    <x v="4"/>
    <n v="3699"/>
    <n v="969"/>
    <n v="26.2"/>
    <x v="0"/>
  </r>
  <r>
    <x v="0"/>
    <x v="5"/>
    <n v="3297"/>
    <n v="867"/>
    <n v="26.3"/>
    <x v="0"/>
  </r>
  <r>
    <x v="1"/>
    <x v="0"/>
    <n v="2214"/>
    <n v="392"/>
    <n v="17.71"/>
    <x v="1"/>
  </r>
  <r>
    <x v="1"/>
    <x v="1"/>
    <n v="1993"/>
    <n v="346"/>
    <n v="17.36"/>
    <x v="1"/>
  </r>
  <r>
    <x v="1"/>
    <x v="2"/>
    <n v="1965"/>
    <n v="427"/>
    <n v="21.73"/>
    <x v="1"/>
  </r>
  <r>
    <x v="1"/>
    <x v="3"/>
    <n v="1722"/>
    <n v="480"/>
    <n v="27.87"/>
    <x v="1"/>
  </r>
  <r>
    <x v="1"/>
    <x v="4"/>
    <n v="1543"/>
    <n v="504"/>
    <n v="32.659999999999997"/>
    <x v="1"/>
  </r>
  <r>
    <x v="1"/>
    <x v="5"/>
    <n v="1628"/>
    <n v="402"/>
    <n v="24.69"/>
    <x v="1"/>
  </r>
  <r>
    <x v="2"/>
    <x v="0"/>
    <n v="3876"/>
    <n v="1033"/>
    <n v="26.65"/>
    <x v="2"/>
  </r>
  <r>
    <x v="2"/>
    <x v="1"/>
    <n v="3981"/>
    <n v="1103"/>
    <n v="27.71"/>
    <x v="2"/>
  </r>
  <r>
    <x v="2"/>
    <x v="2"/>
    <n v="3833"/>
    <n v="1091"/>
    <n v="28.46"/>
    <x v="2"/>
  </r>
  <r>
    <x v="2"/>
    <x v="3"/>
    <n v="3646"/>
    <n v="1295"/>
    <n v="35.520000000000003"/>
    <x v="2"/>
  </r>
  <r>
    <x v="2"/>
    <x v="4"/>
    <n v="3591"/>
    <n v="1563"/>
    <n v="43.53"/>
    <x v="2"/>
  </r>
  <r>
    <x v="2"/>
    <x v="5"/>
    <n v="3152"/>
    <n v="1131"/>
    <n v="35.880000000000003"/>
    <x v="2"/>
  </r>
  <r>
    <x v="3"/>
    <x v="0"/>
    <n v="11845"/>
    <n v="1422"/>
    <n v="12.01"/>
    <x v="3"/>
  </r>
  <r>
    <x v="3"/>
    <x v="1"/>
    <n v="12450"/>
    <n v="1661"/>
    <n v="13.34"/>
    <x v="3"/>
  </r>
  <r>
    <x v="3"/>
    <x v="2"/>
    <n v="9257"/>
    <n v="1840"/>
    <n v="19.88"/>
    <x v="3"/>
  </r>
  <r>
    <x v="3"/>
    <x v="3"/>
    <n v="7856"/>
    <n v="1736"/>
    <n v="22.1"/>
    <x v="3"/>
  </r>
  <r>
    <x v="3"/>
    <x v="4"/>
    <n v="7174"/>
    <n v="1842"/>
    <n v="25.68"/>
    <x v="3"/>
  </r>
  <r>
    <x v="3"/>
    <x v="5"/>
    <n v="6956"/>
    <n v="1181"/>
    <n v="16.98"/>
    <x v="3"/>
  </r>
  <r>
    <x v="4"/>
    <x v="0"/>
    <n v="5660"/>
    <n v="795"/>
    <n v="14.05"/>
    <x v="4"/>
  </r>
  <r>
    <x v="4"/>
    <x v="1"/>
    <n v="5372"/>
    <n v="1005"/>
    <n v="18.71"/>
    <x v="4"/>
  </r>
  <r>
    <x v="4"/>
    <x v="2"/>
    <n v="6213"/>
    <n v="1348"/>
    <n v="21.7"/>
    <x v="4"/>
  </r>
  <r>
    <x v="4"/>
    <x v="3"/>
    <n v="6515"/>
    <n v="1576"/>
    <n v="24.19"/>
    <x v="4"/>
  </r>
  <r>
    <x v="4"/>
    <x v="4"/>
    <n v="6222"/>
    <n v="1853"/>
    <n v="29.78"/>
    <x v="4"/>
  </r>
  <r>
    <x v="4"/>
    <x v="5"/>
    <n v="4060"/>
    <n v="1049"/>
    <n v="25.84"/>
    <x v="4"/>
  </r>
  <r>
    <x v="5"/>
    <x v="0"/>
    <n v="4896"/>
    <n v="1431"/>
    <n v="29.23"/>
    <x v="5"/>
  </r>
  <r>
    <x v="5"/>
    <x v="1"/>
    <n v="5188"/>
    <n v="1659"/>
    <n v="31.98"/>
    <x v="5"/>
  </r>
  <r>
    <x v="5"/>
    <x v="2"/>
    <n v="4781"/>
    <n v="1622"/>
    <n v="33.93"/>
    <x v="5"/>
  </r>
  <r>
    <x v="5"/>
    <x v="3"/>
    <n v="3807"/>
    <n v="1496"/>
    <n v="39.299999999999997"/>
    <x v="5"/>
  </r>
  <r>
    <x v="5"/>
    <x v="4"/>
    <n v="3487"/>
    <n v="1662"/>
    <n v="47.66"/>
    <x v="5"/>
  </r>
  <r>
    <x v="5"/>
    <x v="5"/>
    <n v="3698"/>
    <n v="1727"/>
    <n v="46.7"/>
    <x v="5"/>
  </r>
  <r>
    <x v="6"/>
    <x v="0"/>
    <n v="2129"/>
    <n v="172"/>
    <n v="8.08"/>
    <x v="6"/>
  </r>
  <r>
    <x v="6"/>
    <x v="1"/>
    <n v="2290"/>
    <n v="183"/>
    <n v="7.99"/>
    <x v="6"/>
  </r>
  <r>
    <x v="6"/>
    <x v="2"/>
    <n v="2194"/>
    <n v="208"/>
    <n v="9.48"/>
    <x v="6"/>
  </r>
  <r>
    <x v="6"/>
    <x v="3"/>
    <n v="2072"/>
    <n v="236"/>
    <n v="11.39"/>
    <x v="6"/>
  </r>
  <r>
    <x v="6"/>
    <x v="4"/>
    <n v="2270"/>
    <n v="349"/>
    <n v="15.37"/>
    <x v="6"/>
  </r>
  <r>
    <x v="6"/>
    <x v="5"/>
    <n v="2203"/>
    <n v="329"/>
    <n v="14.93"/>
    <x v="6"/>
  </r>
  <r>
    <x v="7"/>
    <x v="0"/>
    <n v="3616"/>
    <n v="1184"/>
    <n v="32.74"/>
    <x v="7"/>
  </r>
  <r>
    <x v="7"/>
    <x v="1"/>
    <n v="3567"/>
    <n v="1313"/>
    <n v="36.81"/>
    <x v="7"/>
  </r>
  <r>
    <x v="7"/>
    <x v="2"/>
    <n v="3440"/>
    <n v="1494"/>
    <n v="43.43"/>
    <x v="7"/>
  </r>
  <r>
    <x v="7"/>
    <x v="3"/>
    <n v="3394"/>
    <n v="1551"/>
    <n v="45.7"/>
    <x v="7"/>
  </r>
  <r>
    <x v="7"/>
    <x v="4"/>
    <n v="3217"/>
    <n v="1606"/>
    <n v="49.92"/>
    <x v="7"/>
  </r>
  <r>
    <x v="7"/>
    <x v="5"/>
    <n v="3030"/>
    <n v="1490"/>
    <n v="49.17"/>
    <x v="7"/>
  </r>
  <r>
    <x v="8"/>
    <x v="0"/>
    <n v="2633"/>
    <n v="544"/>
    <n v="20.66"/>
    <x v="8"/>
  </r>
  <r>
    <x v="8"/>
    <x v="1"/>
    <n v="2756"/>
    <n v="610"/>
    <n v="22.13"/>
    <x v="8"/>
  </r>
  <r>
    <x v="8"/>
    <x v="2"/>
    <n v="2522"/>
    <n v="759"/>
    <n v="30.1"/>
    <x v="8"/>
  </r>
  <r>
    <x v="8"/>
    <x v="3"/>
    <n v="2499"/>
    <n v="862"/>
    <n v="34.49"/>
    <x v="8"/>
  </r>
  <r>
    <x v="8"/>
    <x v="4"/>
    <n v="2256"/>
    <n v="868"/>
    <n v="38.479999999999997"/>
    <x v="8"/>
  </r>
  <r>
    <x v="8"/>
    <x v="5"/>
    <n v="1807"/>
    <n v="703"/>
    <n v="38.9"/>
    <x v="8"/>
  </r>
  <r>
    <x v="9"/>
    <x v="0"/>
    <n v="3163"/>
    <n v="650"/>
    <n v="20.55"/>
    <x v="9"/>
  </r>
  <r>
    <x v="9"/>
    <x v="1"/>
    <n v="3170"/>
    <n v="790"/>
    <n v="24.92"/>
    <x v="9"/>
  </r>
  <r>
    <x v="9"/>
    <x v="2"/>
    <n v="3093"/>
    <n v="923"/>
    <n v="29.84"/>
    <x v="9"/>
  </r>
  <r>
    <x v="9"/>
    <x v="3"/>
    <n v="2837"/>
    <n v="992"/>
    <n v="34.97"/>
    <x v="9"/>
  </r>
  <r>
    <x v="9"/>
    <x v="4"/>
    <n v="2890"/>
    <n v="951"/>
    <n v="32.909999999999997"/>
    <x v="9"/>
  </r>
  <r>
    <x v="9"/>
    <x v="5"/>
    <n v="2702"/>
    <n v="802"/>
    <n v="29.68"/>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6810"/>
    <x v="0"/>
    <n v="-2.71"/>
  </r>
  <r>
    <x v="0"/>
    <x v="1"/>
    <n v="7387"/>
    <x v="1"/>
    <n v="5.53"/>
  </r>
  <r>
    <x v="0"/>
    <x v="2"/>
    <n v="6569"/>
    <x v="0"/>
    <n v="-6.16"/>
  </r>
  <r>
    <x v="0"/>
    <x v="3"/>
    <n v="5566"/>
    <x v="0"/>
    <n v="-7.23"/>
  </r>
  <r>
    <x v="0"/>
    <x v="4"/>
    <n v="6620"/>
    <x v="1"/>
    <n v="10.33"/>
  </r>
  <r>
    <x v="0"/>
    <x v="5"/>
    <n v="6029"/>
    <x v="1"/>
    <n v="0.48"/>
  </r>
  <r>
    <x v="1"/>
    <x v="0"/>
    <n v="3651"/>
    <x v="1"/>
    <n v="4.3099999999999996"/>
  </r>
  <r>
    <x v="1"/>
    <x v="1"/>
    <n v="3404"/>
    <x v="0"/>
    <n v="-2.74"/>
  </r>
  <r>
    <x v="1"/>
    <x v="2"/>
    <n v="3680"/>
    <x v="1"/>
    <n v="5.14"/>
  </r>
  <r>
    <x v="1"/>
    <x v="3"/>
    <n v="3661"/>
    <x v="1"/>
    <n v="4.5999999999999996"/>
  </r>
  <r>
    <x v="1"/>
    <x v="4"/>
    <n v="3550"/>
    <x v="1"/>
    <n v="1.43"/>
  </r>
  <r>
    <x v="1"/>
    <x v="5"/>
    <n v="3158"/>
    <x v="0"/>
    <n v="-9.77"/>
  </r>
  <r>
    <x v="2"/>
    <x v="0"/>
    <n v="6737"/>
    <x v="0"/>
    <n v="-3.76"/>
  </r>
  <r>
    <x v="2"/>
    <x v="1"/>
    <n v="7210"/>
    <x v="1"/>
    <n v="3"/>
  </r>
  <r>
    <x v="2"/>
    <x v="2"/>
    <n v="7019"/>
    <x v="1"/>
    <n v="0.27"/>
  </r>
  <r>
    <x v="2"/>
    <x v="3"/>
    <n v="7415"/>
    <x v="0"/>
    <n v="-1.1299999999999999"/>
  </r>
  <r>
    <x v="2"/>
    <x v="4"/>
    <n v="7787"/>
    <x v="1"/>
    <n v="3.83"/>
  </r>
  <r>
    <x v="2"/>
    <x v="5"/>
    <n v="6288"/>
    <x v="0"/>
    <n v="-16.16"/>
  </r>
  <r>
    <x v="3"/>
    <x v="0"/>
    <n v="14976"/>
    <x v="1"/>
    <n v="15.2"/>
  </r>
  <r>
    <x v="3"/>
    <x v="1"/>
    <n v="15872"/>
    <x v="1"/>
    <n v="22.09"/>
  </r>
  <r>
    <x v="3"/>
    <x v="2"/>
    <n v="13317"/>
    <x v="1"/>
    <n v="2.44"/>
  </r>
  <r>
    <x v="3"/>
    <x v="3"/>
    <n v="11406"/>
    <x v="1"/>
    <n v="20.059999999999999"/>
  </r>
  <r>
    <x v="3"/>
    <x v="4"/>
    <n v="11475"/>
    <x v="1"/>
    <n v="20.79"/>
  </r>
  <r>
    <x v="3"/>
    <x v="5"/>
    <n v="9842"/>
    <x v="1"/>
    <n v="3.6"/>
  </r>
  <r>
    <x v="4"/>
    <x v="0"/>
    <n v="7344"/>
    <x v="0"/>
    <n v="-2.08"/>
  </r>
  <r>
    <x v="4"/>
    <x v="1"/>
    <n v="7688"/>
    <x v="1"/>
    <n v="2.5099999999999998"/>
  </r>
  <r>
    <x v="4"/>
    <x v="2"/>
    <n v="9495"/>
    <x v="1"/>
    <n v="26.6"/>
  </r>
  <r>
    <x v="4"/>
    <x v="3"/>
    <n v="9762"/>
    <x v="1"/>
    <n v="8.4700000000000006"/>
  </r>
  <r>
    <x v="4"/>
    <x v="4"/>
    <n v="10014"/>
    <x v="1"/>
    <n v="11.27"/>
  </r>
  <r>
    <x v="4"/>
    <x v="5"/>
    <n v="6399"/>
    <x v="0"/>
    <n v="-28.9"/>
  </r>
  <r>
    <x v="5"/>
    <x v="0"/>
    <n v="10858"/>
    <x v="0"/>
    <n v="-16.48"/>
  </r>
  <r>
    <x v="5"/>
    <x v="1"/>
    <n v="12060"/>
    <x v="0"/>
    <n v="-7.23"/>
  </r>
  <r>
    <x v="5"/>
    <x v="2"/>
    <n v="11224"/>
    <x v="0"/>
    <n v="-13.66"/>
  </r>
  <r>
    <x v="5"/>
    <x v="3"/>
    <n v="10212"/>
    <x v="0"/>
    <n v="-7.16"/>
  </r>
  <r>
    <x v="5"/>
    <x v="4"/>
    <n v="9705"/>
    <x v="0"/>
    <n v="-11.77"/>
  </r>
  <r>
    <x v="5"/>
    <x v="5"/>
    <n v="10240"/>
    <x v="0"/>
    <n v="-6.91"/>
  </r>
  <r>
    <x v="6"/>
    <x v="0"/>
    <n v="2485"/>
    <x v="1"/>
    <n v="24.25"/>
  </r>
  <r>
    <x v="6"/>
    <x v="1"/>
    <n v="2668"/>
    <x v="1"/>
    <n v="33.4"/>
  </r>
  <r>
    <x v="6"/>
    <x v="2"/>
    <n v="2633"/>
    <x v="1"/>
    <n v="31.65"/>
  </r>
  <r>
    <x v="6"/>
    <x v="3"/>
    <n v="2603"/>
    <x v="1"/>
    <n v="4.12"/>
  </r>
  <r>
    <x v="6"/>
    <x v="4"/>
    <n v="3007"/>
    <x v="1"/>
    <n v="20.28"/>
  </r>
  <r>
    <x v="6"/>
    <x v="5"/>
    <n v="2842"/>
    <x v="1"/>
    <n v="13.68"/>
  </r>
  <r>
    <x v="7"/>
    <x v="0"/>
    <n v="8358"/>
    <x v="0"/>
    <n v="-7.13"/>
  </r>
  <r>
    <x v="7"/>
    <x v="1"/>
    <n v="9069"/>
    <x v="1"/>
    <n v="0.77"/>
  </r>
  <r>
    <x v="7"/>
    <x v="2"/>
    <n v="9267"/>
    <x v="1"/>
    <n v="2.97"/>
  </r>
  <r>
    <x v="7"/>
    <x v="3"/>
    <n v="9831"/>
    <x v="0"/>
    <n v="-1.69"/>
  </r>
  <r>
    <x v="7"/>
    <x v="4"/>
    <n v="9774"/>
    <x v="0"/>
    <n v="-2.2599999999999998"/>
  </r>
  <r>
    <x v="7"/>
    <x v="5"/>
    <n v="8544"/>
    <x v="0"/>
    <n v="-14.56"/>
  </r>
  <r>
    <x v="8"/>
    <x v="0"/>
    <n v="4775"/>
    <x v="0"/>
    <n v="-20.420000000000002"/>
  </r>
  <r>
    <x v="8"/>
    <x v="1"/>
    <n v="5228"/>
    <x v="0"/>
    <n v="-12.87"/>
  </r>
  <r>
    <x v="8"/>
    <x v="2"/>
    <n v="5598"/>
    <x v="0"/>
    <n v="-6.7"/>
  </r>
  <r>
    <x v="8"/>
    <x v="3"/>
    <n v="5941"/>
    <x v="0"/>
    <n v="-8.6"/>
  </r>
  <r>
    <x v="8"/>
    <x v="4"/>
    <n v="5799"/>
    <x v="0"/>
    <n v="-10.78"/>
  </r>
  <r>
    <x v="8"/>
    <x v="5"/>
    <n v="4685"/>
    <x v="0"/>
    <n v="-27.92"/>
  </r>
  <r>
    <x v="9"/>
    <x v="0"/>
    <n v="4468"/>
    <x v="0"/>
    <n v="-0.71"/>
  </r>
  <r>
    <x v="9"/>
    <x v="1"/>
    <n v="4793"/>
    <x v="1"/>
    <n v="6.51"/>
  </r>
  <r>
    <x v="9"/>
    <x v="2"/>
    <n v="4877"/>
    <x v="1"/>
    <n v="8.3800000000000008"/>
  </r>
  <r>
    <x v="9"/>
    <x v="3"/>
    <n v="4938"/>
    <x v="0"/>
    <n v="-1.24"/>
  </r>
  <r>
    <x v="9"/>
    <x v="4"/>
    <n v="4812"/>
    <x v="0"/>
    <n v="-3.76"/>
  </r>
  <r>
    <x v="9"/>
    <x v="5"/>
    <n v="4478"/>
    <x v="0"/>
    <n v="-10.4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19.25"/>
    <n v="15.74"/>
    <n v="12.21"/>
    <n v="7.42"/>
    <n v="5.48"/>
    <n v="3.47"/>
    <n v="2.33"/>
    <n v="1.79"/>
  </r>
  <r>
    <x v="1"/>
    <x v="1"/>
    <n v="14.82"/>
    <n v="15.56"/>
    <n v="20.62"/>
    <n v="17.64"/>
    <n v="10.47"/>
    <n v="6.15"/>
    <n v="2.31"/>
    <n v="1.22"/>
  </r>
  <r>
    <x v="2"/>
    <x v="2"/>
    <n v="22.69"/>
    <n v="13.4"/>
    <n v="10.34"/>
    <n v="6.85"/>
    <n v="5.24"/>
    <n v="3.26"/>
    <n v="2.38"/>
    <n v="1.51"/>
  </r>
  <r>
    <x v="3"/>
    <x v="3"/>
    <n v="20.73"/>
    <n v="12.12"/>
    <n v="6.29"/>
    <n v="4.13"/>
    <n v="2.52"/>
    <n v="1.9"/>
    <n v="1.2"/>
    <n v="0.97"/>
  </r>
  <r>
    <x v="4"/>
    <x v="4"/>
    <n v="24.35"/>
    <n v="11.81"/>
    <n v="6.48"/>
    <n v="3.91"/>
    <n v="2.11"/>
    <n v="1.65"/>
    <n v="1.21"/>
    <n v="0.81"/>
  </r>
  <r>
    <x v="5"/>
    <x v="5"/>
    <n v="14.77"/>
    <n v="16.2"/>
    <n v="18.420000000000002"/>
    <n v="20.18"/>
    <n v="11.33"/>
    <n v="6.43"/>
    <n v="1.91"/>
    <n v="1.1000000000000001"/>
  </r>
  <r>
    <x v="6"/>
    <x v="6"/>
    <n v="24.44"/>
    <n v="12.73"/>
    <n v="5.82"/>
    <n v="4.0599999999999996"/>
    <n v="1.76"/>
    <n v="1.42"/>
    <n v="0.54"/>
    <n v="0.47"/>
  </r>
  <r>
    <x v="7"/>
    <x v="7"/>
    <n v="14.26"/>
    <n v="16.55"/>
    <n v="19.75"/>
    <n v="18.45"/>
    <n v="11.89"/>
    <n v="6.24"/>
    <n v="1.74"/>
    <n v="1.35"/>
  </r>
  <r>
    <x v="8"/>
    <x v="8"/>
    <n v="14.17"/>
    <n v="16.52"/>
    <n v="18.059999999999999"/>
    <n v="19.079999999999998"/>
    <n v="12.86"/>
    <n v="5.78"/>
    <n v="2.0499999999999998"/>
    <n v="1.61"/>
  </r>
  <r>
    <x v="9"/>
    <x v="9"/>
    <n v="24.96"/>
    <n v="9.98"/>
    <n v="5.44"/>
    <n v="3.19"/>
    <n v="1.98"/>
    <n v="1.39"/>
    <n v="0.88"/>
    <n v="0.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5051D-3BE6-47D0-B04B-E62884F7813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D66:E77" firstHeaderRow="1" firstDataRow="1" firstDataCol="1"/>
  <pivotFields count="5">
    <pivotField axis="axisRow" showAll="0">
      <items count="11">
        <item x="0"/>
        <item x="1"/>
        <item x="2"/>
        <item x="3"/>
        <item x="4"/>
        <item x="5"/>
        <item x="6"/>
        <item x="7"/>
        <item x="8"/>
        <item x="9"/>
        <item t="default"/>
      </items>
    </pivotField>
    <pivotField showAll="0">
      <items count="7">
        <item x="0"/>
        <item x="1"/>
        <item x="2"/>
        <item x="3"/>
        <item x="4"/>
        <item x="5"/>
        <item t="default"/>
      </items>
    </pivotField>
    <pivotField dataField="1" showAll="0"/>
    <pivotField showAll="0">
      <items count="3">
        <item x="1"/>
        <item x="0"/>
        <item t="default"/>
      </items>
    </pivotField>
    <pivotField showAll="0"/>
  </pivotFields>
  <rowFields count="1">
    <field x="0"/>
  </rowFields>
  <rowItems count="11">
    <i>
      <x/>
    </i>
    <i>
      <x v="1"/>
    </i>
    <i>
      <x v="2"/>
    </i>
    <i>
      <x v="3"/>
    </i>
    <i>
      <x v="4"/>
    </i>
    <i>
      <x v="5"/>
    </i>
    <i>
      <x v="6"/>
    </i>
    <i>
      <x v="7"/>
    </i>
    <i>
      <x v="8"/>
    </i>
    <i>
      <x v="9"/>
    </i>
    <i t="grand">
      <x/>
    </i>
  </rowItems>
  <colItems count="1">
    <i/>
  </colItems>
  <dataFields count="1">
    <dataField name="Total target_trips" fld="2" baseField="0" baseItem="0"/>
  </dataFields>
  <chartFormats count="1">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BAE11D-77BF-45B5-90E4-27E2D266109B}" name="PivotTable4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66:B77" firstHeaderRow="1" firstDataRow="1" firstDataCol="1"/>
  <pivotFields count="5">
    <pivotField axis="axisRow" showAll="0">
      <items count="11">
        <item x="0"/>
        <item x="1"/>
        <item x="2"/>
        <item x="3"/>
        <item x="4"/>
        <item x="5"/>
        <item x="6"/>
        <item x="7"/>
        <item x="8"/>
        <item x="9"/>
        <item t="default"/>
      </items>
    </pivotField>
    <pivotField showAll="0">
      <items count="7">
        <item x="0"/>
        <item x="1"/>
        <item x="2"/>
        <item x="3"/>
        <item x="4"/>
        <item x="5"/>
        <item t="default"/>
      </items>
    </pivotField>
    <pivotField showAll="0"/>
    <pivotField showAll="0">
      <items count="3">
        <item x="1"/>
        <item x="0"/>
        <item t="default"/>
      </items>
    </pivotField>
    <pivotField dataField="1" showAll="0"/>
  </pivotFields>
  <rowFields count="1">
    <field x="0"/>
  </rowFields>
  <rowItems count="11">
    <i>
      <x/>
    </i>
    <i>
      <x v="1"/>
    </i>
    <i>
      <x v="2"/>
    </i>
    <i>
      <x v="3"/>
    </i>
    <i>
      <x v="4"/>
    </i>
    <i>
      <x v="5"/>
    </i>
    <i>
      <x v="6"/>
    </i>
    <i>
      <x v="7"/>
    </i>
    <i>
      <x v="8"/>
    </i>
    <i>
      <x v="9"/>
    </i>
    <i t="grand">
      <x/>
    </i>
  </rowItems>
  <colItems count="1">
    <i/>
  </colItems>
  <dataFields count="1">
    <dataField name="Trip%_Diff" fld="4" baseField="0" baseItem="0"/>
  </dataFields>
  <chartFormats count="1">
    <chartFormat chart="2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EA3DD9-8D11-4C54-B500-4948D0919627}" name="PivotTable6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R16:Z17" firstHeaderRow="0" firstDataRow="1" firstDataCol="0"/>
  <pivotFields count="10">
    <pivotField multipleItemSelectionAllowed="1" showAll="0">
      <items count="11">
        <item x="0"/>
        <item x="1"/>
        <item x="2"/>
        <item x="3"/>
        <item x="4"/>
        <item x="5"/>
        <item x="6"/>
        <item x="7"/>
        <item x="8"/>
        <item x="9"/>
        <item t="default"/>
      </items>
    </pivotField>
    <pivotField dataField="1" showAll="0">
      <items count="11">
        <item x="5"/>
        <item x="7"/>
        <item x="8"/>
        <item x="1"/>
        <item x="0"/>
        <item x="2"/>
        <item x="4"/>
        <item x="6"/>
        <item x="3"/>
        <item x="9"/>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s>
  <rowItems count="1">
    <i/>
  </rowItems>
  <colFields count="1">
    <field x="-2"/>
  </colFields>
  <colItems count="9">
    <i>
      <x/>
    </i>
    <i i="1">
      <x v="1"/>
    </i>
    <i i="2">
      <x v="2"/>
    </i>
    <i i="3">
      <x v="3"/>
    </i>
    <i i="4">
      <x v="4"/>
    </i>
    <i i="5">
      <x v="5"/>
    </i>
    <i i="6">
      <x v="6"/>
    </i>
    <i i="7">
      <x v="7"/>
    </i>
    <i i="8">
      <x v="8"/>
    </i>
  </colItems>
  <dataFields count="9">
    <dataField name="2_Trips" fld="1" subtotal="max" baseField="0" baseItem="0"/>
    <dataField name="3_Trips" fld="2" subtotal="max" baseField="0" baseItem="0"/>
    <dataField name="4_Trips" fld="3" subtotal="max" baseField="0" baseItem="0"/>
    <dataField name="5_Trips" fld="4" subtotal="max" baseField="0" baseItem="0"/>
    <dataField name="6_Trips" fld="5" subtotal="max" baseField="0" baseItem="0"/>
    <dataField name="7_Trips" fld="6" subtotal="max" baseField="0" baseItem="0"/>
    <dataField name="8_Trips" fld="7" subtotal="max" baseField="0" baseItem="0"/>
    <dataField name="9_Trips" fld="8" subtotal="max" baseField="0" baseItem="0"/>
    <dataField name="10_Trips" fld="9" subtotal="max" baseField="0" baseItem="0"/>
  </dataFields>
  <chartFormats count="9">
    <chartFormat chart="0" format="23" series="1">
      <pivotArea type="data" outline="0" fieldPosition="0">
        <references count="1">
          <reference field="4294967294" count="1" selected="0">
            <x v="0"/>
          </reference>
        </references>
      </pivotArea>
    </chartFormat>
    <chartFormat chart="0" format="24" series="1">
      <pivotArea type="data" outline="0" fieldPosition="0">
        <references count="1">
          <reference field="4294967294" count="1" selected="0">
            <x v="1"/>
          </reference>
        </references>
      </pivotArea>
    </chartFormat>
    <chartFormat chart="0" format="25" series="1">
      <pivotArea type="data" outline="0" fieldPosition="0">
        <references count="1">
          <reference field="4294967294" count="1" selected="0">
            <x v="2"/>
          </reference>
        </references>
      </pivotArea>
    </chartFormat>
    <chartFormat chart="0" format="26" series="1">
      <pivotArea type="data" outline="0" fieldPosition="0">
        <references count="1">
          <reference field="4294967294" count="1" selected="0">
            <x v="3"/>
          </reference>
        </references>
      </pivotArea>
    </chartFormat>
    <chartFormat chart="0" format="27" series="1">
      <pivotArea type="data" outline="0" fieldPosition="0">
        <references count="1">
          <reference field="4294967294" count="1" selected="0">
            <x v="4"/>
          </reference>
        </references>
      </pivotArea>
    </chartFormat>
    <chartFormat chart="0" format="28" series="1">
      <pivotArea type="data" outline="0" fieldPosition="0">
        <references count="1">
          <reference field="4294967294" count="1" selected="0">
            <x v="5"/>
          </reference>
        </references>
      </pivotArea>
    </chartFormat>
    <chartFormat chart="0" format="29" series="1">
      <pivotArea type="data" outline="0" fieldPosition="0">
        <references count="1">
          <reference field="4294967294" count="1" selected="0">
            <x v="6"/>
          </reference>
        </references>
      </pivotArea>
    </chartFormat>
    <chartFormat chart="0" format="30" series="1">
      <pivotArea type="data" outline="0" fieldPosition="0">
        <references count="1">
          <reference field="4294967294" count="1" selected="0">
            <x v="7"/>
          </reference>
        </references>
      </pivotArea>
    </chartFormat>
    <chartFormat chart="0" format="31"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39907B-236B-4F2A-976C-CB282A040F6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P65:R75" firstHeaderRow="0" firstDataRow="1" firstDataCol="1"/>
  <pivotFields count="6">
    <pivotField axis="axisRow" showAll="0">
      <items count="11">
        <item x="0"/>
        <item x="1"/>
        <item x="2"/>
        <item x="3"/>
        <item x="4"/>
        <item x="5"/>
        <item x="6"/>
        <item x="7"/>
        <item x="8"/>
        <item x="9"/>
        <item t="default"/>
      </items>
    </pivotField>
    <pivotField showAll="0">
      <items count="7">
        <item x="0"/>
        <item x="1"/>
        <item x="2"/>
        <item x="3"/>
        <item x="4"/>
        <item x="5"/>
        <item t="default"/>
      </items>
    </pivotField>
    <pivotField showAll="0"/>
    <pivotField showAll="0"/>
    <pivotField dataField="1" showAll="0"/>
    <pivotField dataField="1" showAll="0">
      <items count="11">
        <item x="6"/>
        <item x="3"/>
        <item x="0"/>
        <item x="4"/>
        <item x="1"/>
        <item x="9"/>
        <item x="8"/>
        <item x="2"/>
        <item x="5"/>
        <item x="7"/>
        <item t="default"/>
      </items>
    </pivotField>
  </pivotFields>
  <rowFields count="1">
    <field x="0"/>
  </rowFields>
  <rowItems count="10">
    <i>
      <x/>
    </i>
    <i>
      <x v="1"/>
    </i>
    <i>
      <x v="2"/>
    </i>
    <i>
      <x v="3"/>
    </i>
    <i>
      <x v="4"/>
    </i>
    <i>
      <x v="5"/>
    </i>
    <i>
      <x v="6"/>
    </i>
    <i>
      <x v="7"/>
    </i>
    <i>
      <x v="8"/>
    </i>
    <i>
      <x v="9"/>
    </i>
  </rowItems>
  <colFields count="1">
    <field x="-2"/>
  </colFields>
  <colItems count="2">
    <i>
      <x/>
    </i>
    <i i="1">
      <x v="1"/>
    </i>
  </colItems>
  <dataFields count="2">
    <dataField name="City_RPR_%" fld="5" subtotal="average" baseField="0" baseItem="0"/>
    <dataField name="Monthly_RPR_%" fld="4" baseField="0" baseItem="0"/>
  </dataFields>
  <chartFormats count="2">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12AD74-7982-451A-BA9C-900FCEF9F979}"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L65:N71" firstHeaderRow="0" firstDataRow="1" firstDataCol="1"/>
  <pivotFields count="6">
    <pivotField showAll="0">
      <items count="11">
        <item x="0"/>
        <item x="1"/>
        <item x="2"/>
        <item x="3"/>
        <item x="4"/>
        <item x="5"/>
        <item x="6"/>
        <item x="7"/>
        <item x="8"/>
        <item x="9"/>
        <item t="default"/>
      </items>
    </pivotField>
    <pivotField axis="axisRow" showAll="0">
      <items count="7">
        <item x="0"/>
        <item x="1"/>
        <item x="2"/>
        <item x="3"/>
        <item x="4"/>
        <item x="5"/>
        <item t="default"/>
      </items>
    </pivotField>
    <pivotField dataField="1" showAll="0"/>
    <pivotField dataField="1" showAll="0"/>
    <pivotField showAll="0"/>
    <pivotField showAll="0"/>
  </pivotFields>
  <rowFields count="1">
    <field x="1"/>
  </rowFields>
  <rowItems count="6">
    <i>
      <x/>
    </i>
    <i>
      <x v="1"/>
    </i>
    <i>
      <x v="2"/>
    </i>
    <i>
      <x v="3"/>
    </i>
    <i>
      <x v="4"/>
    </i>
    <i>
      <x v="5"/>
    </i>
  </rowItems>
  <colFields count="1">
    <field x="-2"/>
  </colFields>
  <colItems count="2">
    <i>
      <x/>
    </i>
    <i i="1">
      <x v="1"/>
    </i>
  </colItems>
  <dataFields count="2">
    <dataField name="Total passengers" fld="2" baseField="1" baseItem="0"/>
    <dataField name="Repeat passengers" fld="3"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09D0E3-4AC4-43D8-937F-62CCFA62B9CF}" autoFormatId="16" applyNumberFormats="0" applyBorderFormats="0" applyFontFormats="0" applyPatternFormats="0" applyAlignmentFormats="0" applyWidthHeightFormats="0">
  <queryTableRefresh nextId="6">
    <queryTableFields count="5">
      <queryTableField id="1" name="City_name" tableColumnId="1"/>
      <queryTableField id="2" name="Total_trips" tableColumnId="2"/>
      <queryTableField id="3" name="avg_fare_per_km" tableColumnId="3"/>
      <queryTableField id="4" name="avg_fare_per_trip" tableColumnId="4"/>
      <queryTableField id="5" name="percentage_contribution_to_total_trip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13038F8A-FBA2-4B6A-91F3-292FC5CF86C0}" autoFormatId="16" applyNumberFormats="0" applyBorderFormats="0" applyFontFormats="0" applyPatternFormats="0" applyAlignmentFormats="0" applyWidthHeightFormats="0">
  <queryTableRefresh nextId="6">
    <queryTableFields count="5">
      <queryTableField id="1" name="City_name" tableColumnId="1"/>
      <queryTableField id="2" name="Months" tableColumnId="2"/>
      <queryTableField id="3" name="Total_target_trips" tableColumnId="3"/>
      <queryTableField id="4" name="Trip_Target_Status" tableColumnId="4"/>
      <queryTableField id="5" name="Trip_%_Diff"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7FAD9C13-79D4-48BC-8514-BA9C58A9BCD5}" autoFormatId="16" applyNumberFormats="0" applyBorderFormats="0" applyFontFormats="0" applyPatternFormats="0" applyAlignmentFormats="0" applyWidthHeightFormats="0">
  <queryTableRefresh nextId="11">
    <queryTableFields count="10">
      <queryTableField id="1" name="City_name" tableColumnId="1"/>
      <queryTableField id="2" name="2-Trips" tableColumnId="2"/>
      <queryTableField id="3" name="3-Trips" tableColumnId="3"/>
      <queryTableField id="4" name="4-Trips" tableColumnId="4"/>
      <queryTableField id="5" name="5-Trips" tableColumnId="5"/>
      <queryTableField id="6" name="6-Trips" tableColumnId="6"/>
      <queryTableField id="7" name="7-Trips" tableColumnId="7"/>
      <queryTableField id="8" name="8-Trips" tableColumnId="8"/>
      <queryTableField id="9" name="9-Trips" tableColumnId="9"/>
      <queryTableField id="10" name="10-Trips"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CE5BCEA7-0D1B-4EA3-AE3A-6BAB63376345}" autoFormatId="16" applyNumberFormats="0" applyBorderFormats="0" applyFontFormats="0" applyPatternFormats="0" applyAlignmentFormats="0" applyWidthHeightFormats="0">
  <queryTableRefresh nextId="4">
    <queryTableFields count="3">
      <queryTableField id="1" name="City_name" tableColumnId="1"/>
      <queryTableField id="2" name="New_passengers" tableColumnId="2"/>
      <queryTableField id="3" name="City_category"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5" xr16:uid="{A97D3809-B6C2-4A35-BF99-EA0610D7533A}" autoFormatId="16" applyNumberFormats="0" applyBorderFormats="0" applyFontFormats="0" applyPatternFormats="0" applyAlignmentFormats="0" applyWidthHeightFormats="0">
  <queryTableRefresh nextId="5">
    <queryTableFields count="4">
      <queryTableField id="1" name="City_name" tableColumnId="1"/>
      <queryTableField id="2" name="Highest_revenue_month" tableColumnId="2"/>
      <queryTableField id="3" name="Revenue" tableColumnId="3"/>
      <queryTableField id="4" name="Percentage_contribution"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6" xr16:uid="{EB29486D-3B94-456E-847C-F7F73B7FAFAE}" autoFormatId="16" applyNumberFormats="0" applyBorderFormats="0" applyFontFormats="0" applyPatternFormats="0" applyAlignmentFormats="0" applyWidthHeightFormats="0">
  <queryTableRefresh nextId="7">
    <queryTableFields count="6">
      <queryTableField id="1" name="City_name" tableColumnId="1"/>
      <queryTableField id="2" name="Months" tableColumnId="2"/>
      <queryTableField id="3" name="Total_passengers" tableColumnId="3"/>
      <queryTableField id="4" name="Repeat_passengers" tableColumnId="4"/>
      <queryTableField id="5" name="Monthly_RPR_Percentage" tableColumnId="5"/>
      <queryTableField id="6" name="City_RPR_Percentag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2" xr10:uid="{25D8491E-81AE-458E-B1D1-58EC6CFCFE23}" sourceName="City_name">
  <pivotTables>
    <pivotTable tabId="5" name="PivotTable66"/>
  </pivotTables>
  <data>
    <tabular pivotCacheId="659328167">
      <items count="10">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3" xr10:uid="{263B1050-BE84-4E60-B555-53AC25E469F8}" sourceName="City_name">
  <pivotTables>
    <pivotTable tabId="8" name="PivotTable17"/>
    <pivotTable tabId="8" name="PivotTable1"/>
  </pivotTables>
  <data>
    <tabular pivotCacheId="1824172897">
      <items count="10">
        <i x="0" s="1"/>
        <i x="1" s="1"/>
        <i x="2" s="1"/>
        <i x="3" s="1"/>
        <i x="4" s="1"/>
        <i x="5" s="1"/>
        <i x="6" s="1"/>
        <i x="7" s="1"/>
        <i x="8"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3" xr10:uid="{37CBF02B-4603-446A-BC65-21CCA56730A2}" sourceName="Months">
  <pivotTables>
    <pivotTable tabId="8" name="PivotTable1"/>
    <pivotTable tabId="8" name="PivotTable17"/>
  </pivotTables>
  <data>
    <tabular pivotCacheId="1824172897">
      <items count="6">
        <i x="0" s="1"/>
        <i x="1" s="1"/>
        <i x="2" s="1"/>
        <i x="3"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ip_Target_Status1" xr10:uid="{FFF9567D-519B-4D3B-87B5-BBA6A5AD3C5E}" sourceName="Trip_Target_Status">
  <pivotTables>
    <pivotTable tabId="4" name="PivotTable48"/>
    <pivotTable tabId="4" name="PivotTable1"/>
  </pivotTables>
  <data>
    <tabular pivotCacheId="244922619">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2" xr10:uid="{568E6B23-2FF2-4AA3-BDAB-57E59F1E1824}" sourceName="Months">
  <pivotTables>
    <pivotTable tabId="4" name="PivotTable48"/>
    <pivotTable tabId="4" name="PivotTable1"/>
  </pivotTables>
  <data>
    <tabular pivotCacheId="244922619">
      <items count="6">
        <i x="0" s="1"/>
        <i x="1" s="1"/>
        <i x="2" s="1"/>
        <i x="3" s="1"/>
        <i x="4"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4" xr10:uid="{414A97BE-F6AA-4310-8639-91F0E199CBF4}" sourceName="City_name">
  <pivotTables>
    <pivotTable tabId="4" name="PivotTable1"/>
    <pivotTable tabId="4" name="PivotTable48"/>
  </pivotTables>
  <data>
    <tabular pivotCacheId="244922619">
      <items count="10">
        <i x="0" s="1"/>
        <i x="1" s="1"/>
        <i x="2" s="1"/>
        <i x="3" s="1"/>
        <i x="4" s="1"/>
        <i x="5" s="1"/>
        <i x="6" s="1"/>
        <i x="7" s="1"/>
        <i x="8" s="1"/>
        <i x="9"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 xr10:uid="{3892F18A-F0DC-4D5E-9B8C-6CABC48140CC}" sourceName="City_name">
  <extLst>
    <x:ext xmlns:x15="http://schemas.microsoft.com/office/spreadsheetml/2010/11/main" uri="{2F2917AC-EB37-4324-AD4E-5DD8C200BD13}">
      <x15:tableSlicerCache tableId="3"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1" xr10:uid="{4E8102F8-0CF1-4DBE-A512-3ED74370FA29}" sourceName="City_name">
  <extLst>
    <x:ext xmlns:x15="http://schemas.microsoft.com/office/spreadsheetml/2010/11/main" uri="{2F2917AC-EB37-4324-AD4E-5DD8C200BD13}">
      <x15:tableSlicerCache tableId="7"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est_revenue_month" xr10:uid="{1408BEF5-6227-436F-8A54-193903D8B795}" sourceName="Highest_revenue_month">
  <extLst>
    <x:ext xmlns:x15="http://schemas.microsoft.com/office/spreadsheetml/2010/11/main" uri="{2F2917AC-EB37-4324-AD4E-5DD8C200BD13}">
      <x15:tableSlicerCache tableId="6" column="2"/>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8895A226-A25A-42C5-9490-B1EADFFAE7A9}" sourceName="Months">
  <extLst>
    <x:ext xmlns:x15="http://schemas.microsoft.com/office/spreadsheetml/2010/11/main" uri="{2F2917AC-EB37-4324-AD4E-5DD8C200BD13}">
      <x15:tableSlicerCache tableId="3" column="2"/>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category" xr10:uid="{11E0DFBE-D505-4401-BF9A-3F1084482C1A}" sourceName="City_category">
  <extLst>
    <x:ext xmlns:x15="http://schemas.microsoft.com/office/spreadsheetml/2010/11/main" uri="{2F2917AC-EB37-4324-AD4E-5DD8C200BD13}">
      <x15:tableSlicerCache tableId="5" column="3"/>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DC4059BE-44EB-40E6-B658-AE391148E7C5}" sourceName="Months">
  <extLst>
    <x:ext xmlns:x15="http://schemas.microsoft.com/office/spreadsheetml/2010/11/main" uri="{2F2917AC-EB37-4324-AD4E-5DD8C200BD13}">
      <x15:tableSlicerCache tableId="7" column="2"/>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ip_Target_Status" xr10:uid="{EE17C874-8860-4E21-8D62-2EC1450BBFAD}" sourceName="Trip_Target_Status">
  <extLst>
    <x:ext xmlns:x15="http://schemas.microsoft.com/office/spreadsheetml/2010/11/main" uri="{2F2917AC-EB37-4324-AD4E-5DD8C200BD13}">
      <x15:tableSlicerCache tableId="3" column="4"/>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5" xr10:uid="{8530BCEE-94F6-44D9-886D-655D45C759E4}" sourceName="City_name">
  <extLst>
    <x:ext xmlns:x15="http://schemas.microsoft.com/office/spreadsheetml/2010/11/main" uri="{2F2917AC-EB37-4324-AD4E-5DD8C200BD13}">
      <x15:tableSlicerCache tableId="2" column="1"/>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name6" xr10:uid="{4B6A7FF9-B197-4CFC-BC16-89F9457C4211}" sourceName="City_nam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name 5" xr10:uid="{971A4C12-3672-4BB9-8F58-6D6B0C4A07DC}" cache="Slicer_City_name5" caption="City_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ip_Target_Status 1" xr10:uid="{94461BDA-30D0-4B34-8972-19FF73B0023C}" cache="Slicer_Trip_Target_Status1" caption="Trip_Target_Status" rowHeight="234950"/>
  <slicer name="Months 2" xr10:uid="{31A852F7-E966-4D3A-808C-58930958335D}" cache="Slicer_Months2" caption="Months" rowHeight="234950"/>
  <slicer name="City_name 4" xr10:uid="{4B1DC3C8-4258-4E4F-8D10-0DB98A839115}" cache="Slicer_City_name4" caption="City_nam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name" xr10:uid="{EE17D046-53C6-4E3C-BA19-435A1D003E2B}" cache="Slicer_City_name" caption="City_name" rowHeight="234950"/>
  <slicer name="Months" xr10:uid="{B2FACE89-BDE0-4EE3-9F2C-C568594A8C20}" cache="Slicer_Months" caption="Months" rowHeight="234950"/>
  <slicer name="Trip_Target_Status" xr10:uid="{CBD3760B-542B-4548-A737-0FAA179BEC55}" cache="Slicer_Trip_Target_Status" caption="Trip_Target_Status"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name 2" xr10:uid="{9E2707D1-1D5B-4801-99F8-0940AC232518}" cache="Slicer_City_name2" caption="City_nam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category" xr10:uid="{0399B74F-D8B7-4248-B1C4-DED3F9391D17}" cache="Slicer_City_category" caption="City_category"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ghest_revenue_month" xr10:uid="{5B5D3FD3-DE84-488F-9F1B-33918EF632D3}" cache="Slicer_Highest_revenue_month" caption="Highest_revenue_month" rowHeight="234950"/>
  <slicer name="City_name 6" xr10:uid="{802F4909-4500-46C1-8B9E-FC0E86640DED}" cache="Slicer_City_name6" caption="City_name"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name 3" xr10:uid="{454C98E7-D619-4858-A2A7-E7216387E23F}" cache="Slicer_City_name3" caption="City_name" rowHeight="234950"/>
  <slicer name="Months 3" xr10:uid="{816741FC-44B0-4F5C-ABAD-D6CE40DD630F}" cache="Slicer_Months3" caption="Months"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name 1" xr10:uid="{EC5AC416-A4F6-4C75-BA9B-A21575334895}" cache="Slicer_City_name1" caption="City_name" rowHeight="234950"/>
  <slicer name="Months 1" xr10:uid="{0828C615-D592-42D8-96F7-805E2A93D87E}" cache="Slicer_Months1" caption="Month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8453C0-159D-4164-B68C-D640D269D379}" name="BR1_" displayName="BR1_" ref="A3:E13" tableType="queryTable" totalsRowShown="0">
  <autoFilter ref="A3:E13" xr:uid="{118453C0-159D-4164-B68C-D640D269D379}"/>
  <tableColumns count="5">
    <tableColumn id="1" xr3:uid="{747C27A5-6566-4BD2-A7B5-566D65666E08}" uniqueName="1" name="City_name" queryTableFieldId="1" dataDxfId="32"/>
    <tableColumn id="2" xr3:uid="{B4E9F0A8-0BB8-4B87-A15C-CFEB39C8DF7D}" uniqueName="2" name="Total_trips" queryTableFieldId="2"/>
    <tableColumn id="3" xr3:uid="{6EAD170E-DC45-4EFC-A267-2016905F72F7}" uniqueName="3" name="avg_fare_per_km" queryTableFieldId="3" dataDxfId="31"/>
    <tableColumn id="4" xr3:uid="{3A37C956-06EA-4701-ADD3-783B07C0D30E}" uniqueName="4" name="avg_fare_per_trip" queryTableFieldId="4" dataDxfId="30"/>
    <tableColumn id="5" xr3:uid="{B3C9BBE3-EDDD-4013-A6A5-9328833C0399}" uniqueName="5" name="percentage_contribution_to_total_trips" queryTableFieldId="5"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5224AB-A2A9-4607-8331-408AE83E91A8}" name="BR2_" displayName="BR2_" ref="A3:E63" tableType="queryTable" totalsRowShown="0">
  <autoFilter ref="A3:E63" xr:uid="{FE5224AB-A2A9-4607-8331-408AE83E91A8}"/>
  <tableColumns count="5">
    <tableColumn id="1" xr3:uid="{A52D20C3-2E8E-48F0-AC49-83164134320E}" uniqueName="1" name="City_name" queryTableFieldId="1" dataDxfId="28"/>
    <tableColumn id="2" xr3:uid="{5EF46155-0B93-4A33-83D3-E7AABC7C0FAC}" uniqueName="2" name="Months" queryTableFieldId="2"/>
    <tableColumn id="3" xr3:uid="{B6D03321-5D8A-436A-80CD-4D7496CDC10F}" uniqueName="3" name="Total_target_trips" queryTableFieldId="3"/>
    <tableColumn id="4" xr3:uid="{2C1092A6-AEFF-4DF3-87A8-F5E26A0A1CCF}" uniqueName="4" name="Trip_Target_Status" queryTableFieldId="4" dataDxfId="27"/>
    <tableColumn id="5" xr3:uid="{04F3FC06-3946-41CE-BA23-31B51CFF3BD2}" uniqueName="5" name="Trip_%_Diff" queryTableFieldId="5" dataDxfId="2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87C874-D98B-4A1F-943A-43428EC22DF5}" name="BR3_" displayName="BR3_" ref="A3:J13" tableType="queryTable" totalsRowShown="0">
  <autoFilter ref="A3:J13" xr:uid="{4C87C874-D98B-4A1F-943A-43428EC22DF5}"/>
  <tableColumns count="10">
    <tableColumn id="1" xr3:uid="{761E13DD-BD33-4664-B884-E3ECB6714913}" uniqueName="1" name="City_name" queryTableFieldId="1" dataDxfId="25"/>
    <tableColumn id="2" xr3:uid="{41C85720-8FDB-4508-8FF4-0014B7F521CD}" uniqueName="2" name="2-Trips" queryTableFieldId="2"/>
    <tableColumn id="3" xr3:uid="{7261D7E6-D277-4BC4-BDFF-9E4DDE9357A5}" uniqueName="3" name="3-Trips" queryTableFieldId="3"/>
    <tableColumn id="4" xr3:uid="{CE99F5C0-69FD-443E-B3C3-E20D12528C07}" uniqueName="4" name="4-Trips" queryTableFieldId="4"/>
    <tableColumn id="5" xr3:uid="{1BDB3DBC-F83F-4AC4-A1E7-9D7F55743CB4}" uniqueName="5" name="5-Trips" queryTableFieldId="5"/>
    <tableColumn id="6" xr3:uid="{B6E93954-C4F6-41A6-AD3C-9D7F9EE261DB}" uniqueName="6" name="6-Trips" queryTableFieldId="6"/>
    <tableColumn id="7" xr3:uid="{4711390F-5073-4D9A-BF33-1F317CA424E2}" uniqueName="7" name="7-Trips" queryTableFieldId="7"/>
    <tableColumn id="8" xr3:uid="{545E4DB6-CD3C-4576-9F97-A0069746E316}" uniqueName="8" name="8-Trips" queryTableFieldId="8"/>
    <tableColumn id="9" xr3:uid="{0AFF1982-7941-4153-9262-6F832B5AB02B}" uniqueName="9" name="9-Trips" queryTableFieldId="9"/>
    <tableColumn id="10" xr3:uid="{01268CA8-F204-4A79-A8EA-7DA5BD57C0E1}" uniqueName="10" name="10-Trips" queryTableField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BEC180-B9FA-4DFF-91FA-41CCD723F84E}" name="BR4_" displayName="BR4_" ref="A3:C9" tableType="queryTable" totalsRowShown="0">
  <autoFilter ref="A3:C9" xr:uid="{7EBEC180-B9FA-4DFF-91FA-41CCD723F84E}"/>
  <tableColumns count="3">
    <tableColumn id="1" xr3:uid="{591A8EC9-BB43-4812-AD47-D6798082CE80}" uniqueName="1" name="City_name" queryTableFieldId="1" dataDxfId="24"/>
    <tableColumn id="2" xr3:uid="{F9D80FEF-FD20-4EC8-9186-626DB95CD89A}" uniqueName="2" name="New_passengers" queryTableFieldId="2"/>
    <tableColumn id="3" xr3:uid="{72026B84-EC58-437B-BF05-263D8679919F}" uniqueName="3" name="City_category" queryTableFieldId="3"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110F89-0716-4C39-A5DB-C27CFAD81E46}" name="BR5_" displayName="BR5_" ref="A3:D13" tableType="queryTable" totalsRowShown="0">
  <autoFilter ref="A3:D13" xr:uid="{F7110F89-0716-4C39-A5DB-C27CFAD81E46}"/>
  <tableColumns count="4">
    <tableColumn id="1" xr3:uid="{A02C60BF-3C96-4677-BBED-274C0AEB7C7B}" uniqueName="1" name="City_name" queryTableFieldId="1" dataDxfId="22"/>
    <tableColumn id="2" xr3:uid="{13077457-F225-473E-9237-B0DD74015790}" uniqueName="2" name="Highest_revenue_month" queryTableFieldId="2"/>
    <tableColumn id="3" xr3:uid="{94B100FD-7333-44E3-A66E-B8FB3B80B7D4}" uniqueName="3" name="Revenue" queryTableFieldId="3" dataDxfId="21"/>
    <tableColumn id="4" xr3:uid="{BB908A82-52A2-4CDE-A889-72EDBAEE7DD3}" uniqueName="4" name="Percentage_contribution" queryTableFieldId="4" dataDxfId="2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66B1009-2F0E-404F-ADC7-B2758C8E2B9A}" name="BR6_" displayName="BR6_" ref="A3:F63" tableType="queryTable" totalsRowShown="0">
  <autoFilter ref="A3:F63" xr:uid="{B66B1009-2F0E-404F-ADC7-B2758C8E2B9A}"/>
  <tableColumns count="6">
    <tableColumn id="1" xr3:uid="{A5E0F424-4F19-4AE5-91E2-DF12F30A8438}" uniqueName="1" name="City_name" queryTableFieldId="1" dataDxfId="19"/>
    <tableColumn id="2" xr3:uid="{1771D80C-BEAB-4C44-A2CD-2524220E56C7}" uniqueName="2" name="Months" queryTableFieldId="2"/>
    <tableColumn id="3" xr3:uid="{2F8AC8F9-DF22-4D3A-8BD8-C5777333E588}" uniqueName="3" name="Total_passengers" queryTableFieldId="3"/>
    <tableColumn id="4" xr3:uid="{55B3A385-A475-457C-A313-0C28342E3257}" uniqueName="4" name="Repeat_passengers" queryTableFieldId="4"/>
    <tableColumn id="5" xr3:uid="{EC270263-14A2-4BD2-B7ED-DE81B0B8D746}" uniqueName="5" name="Monthly_RPR_Percentage" queryTableFieldId="5" dataDxfId="18"/>
    <tableColumn id="6" xr3:uid="{D9AC1413-8592-41AB-910B-6951E458128A}" uniqueName="6" name="City_RPR_Percentage" queryTableFieldId="6"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3.xml"/><Relationship Id="rId5" Type="http://schemas.microsoft.com/office/2007/relationships/slicer" Target="../slicers/slicer2.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8.xml"/><Relationship Id="rId5" Type="http://schemas.microsoft.com/office/2007/relationships/slicer" Target="../slicers/slicer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E781-1C17-4BBA-82C8-1EF6C0712164}">
  <dimension ref="A2:B76"/>
  <sheetViews>
    <sheetView showGridLines="0" tabSelected="1" workbookViewId="0">
      <selection activeCell="E4" sqref="E4"/>
    </sheetView>
  </sheetViews>
  <sheetFormatPr defaultRowHeight="14.4" x14ac:dyDescent="0.3"/>
  <cols>
    <col min="2" max="2" width="117.77734375" style="5" customWidth="1"/>
  </cols>
  <sheetData>
    <row r="2" spans="1:2" ht="18" x14ac:dyDescent="0.35">
      <c r="A2" s="11"/>
      <c r="B2" s="10" t="s">
        <v>41</v>
      </c>
    </row>
    <row r="3" spans="1:2" ht="46.8" x14ac:dyDescent="0.3">
      <c r="B3" s="1" t="s">
        <v>42</v>
      </c>
    </row>
    <row r="4" spans="1:2" ht="15.6" x14ac:dyDescent="0.3">
      <c r="B4" s="2" t="s">
        <v>43</v>
      </c>
    </row>
    <row r="5" spans="1:2" ht="15.6" x14ac:dyDescent="0.3">
      <c r="B5" s="3" t="s">
        <v>44</v>
      </c>
    </row>
    <row r="6" spans="1:2" ht="15.6" x14ac:dyDescent="0.3">
      <c r="B6" s="3" t="s">
        <v>45</v>
      </c>
    </row>
    <row r="7" spans="1:2" ht="15.6" x14ac:dyDescent="0.3">
      <c r="B7" s="3" t="s">
        <v>46</v>
      </c>
    </row>
    <row r="8" spans="1:2" ht="15.6" x14ac:dyDescent="0.3">
      <c r="B8" s="3" t="s">
        <v>47</v>
      </c>
    </row>
    <row r="9" spans="1:2" x14ac:dyDescent="0.3">
      <c r="B9" s="4" t="s">
        <v>93</v>
      </c>
    </row>
    <row r="10" spans="1:2" x14ac:dyDescent="0.3">
      <c r="B10" s="4"/>
    </row>
    <row r="13" spans="1:2" ht="18" x14ac:dyDescent="0.35">
      <c r="A13" s="11"/>
      <c r="B13" s="10" t="s">
        <v>48</v>
      </c>
    </row>
    <row r="14" spans="1:2" ht="31.2" x14ac:dyDescent="0.3">
      <c r="B14" s="1" t="s">
        <v>49</v>
      </c>
    </row>
    <row r="15" spans="1:2" ht="15.6" x14ac:dyDescent="0.3">
      <c r="B15" s="3" t="s">
        <v>50</v>
      </c>
    </row>
    <row r="16" spans="1:2" ht="15.6" x14ac:dyDescent="0.3">
      <c r="B16" s="3" t="s">
        <v>51</v>
      </c>
    </row>
    <row r="17" spans="1:2" ht="15.6" x14ac:dyDescent="0.3">
      <c r="B17" s="7" t="s">
        <v>52</v>
      </c>
    </row>
    <row r="18" spans="1:2" ht="17.399999999999999" x14ac:dyDescent="0.3">
      <c r="B18" s="6" t="s">
        <v>43</v>
      </c>
    </row>
    <row r="19" spans="1:2" ht="15.6" x14ac:dyDescent="0.3">
      <c r="B19" s="3" t="s">
        <v>53</v>
      </c>
    </row>
    <row r="20" spans="1:2" ht="15.6" x14ac:dyDescent="0.3">
      <c r="B20" s="3" t="s">
        <v>54</v>
      </c>
    </row>
    <row r="21" spans="1:2" ht="15.6" x14ac:dyDescent="0.3">
      <c r="B21" s="3" t="s">
        <v>55</v>
      </c>
    </row>
    <row r="22" spans="1:2" ht="15.6" x14ac:dyDescent="0.3">
      <c r="B22" s="3" t="s">
        <v>56</v>
      </c>
    </row>
    <row r="23" spans="1:2" ht="15.6" x14ac:dyDescent="0.3">
      <c r="B23" s="3" t="s">
        <v>57</v>
      </c>
    </row>
    <row r="24" spans="1:2" ht="15.6" x14ac:dyDescent="0.3">
      <c r="B24" s="3" t="s">
        <v>58</v>
      </c>
    </row>
    <row r="25" spans="1:2" x14ac:dyDescent="0.3">
      <c r="B25" s="8"/>
    </row>
    <row r="27" spans="1:2" x14ac:dyDescent="0.3">
      <c r="B27" s="8"/>
    </row>
    <row r="28" spans="1:2" ht="18" x14ac:dyDescent="0.35">
      <c r="A28" s="11"/>
      <c r="B28" s="10" t="s">
        <v>59</v>
      </c>
    </row>
    <row r="29" spans="1:2" ht="31.2" x14ac:dyDescent="0.3">
      <c r="B29" s="7" t="s">
        <v>60</v>
      </c>
    </row>
    <row r="30" spans="1:2" ht="31.2" x14ac:dyDescent="0.3">
      <c r="B30" s="7" t="s">
        <v>61</v>
      </c>
    </row>
    <row r="31" spans="1:2" ht="31.2" x14ac:dyDescent="0.3">
      <c r="B31" s="7" t="s">
        <v>62</v>
      </c>
    </row>
    <row r="32" spans="1:2" ht="17.399999999999999" x14ac:dyDescent="0.3">
      <c r="B32" s="6" t="s">
        <v>43</v>
      </c>
    </row>
    <row r="33" spans="1:2" ht="15.6" x14ac:dyDescent="0.3">
      <c r="B33" s="3" t="s">
        <v>63</v>
      </c>
    </row>
    <row r="34" spans="1:2" ht="15.6" x14ac:dyDescent="0.3">
      <c r="B34" s="3" t="s">
        <v>64</v>
      </c>
    </row>
    <row r="35" spans="1:2" ht="15.6" x14ac:dyDescent="0.3">
      <c r="B35" s="3" t="s">
        <v>65</v>
      </c>
    </row>
    <row r="36" spans="1:2" ht="15.6" x14ac:dyDescent="0.3">
      <c r="B36" s="3" t="s">
        <v>66</v>
      </c>
    </row>
    <row r="37" spans="1:2" ht="15.6" x14ac:dyDescent="0.3">
      <c r="B37" s="3" t="s">
        <v>67</v>
      </c>
    </row>
    <row r="38" spans="1:2" ht="15.6" x14ac:dyDescent="0.3">
      <c r="B38" s="3" t="s">
        <v>68</v>
      </c>
    </row>
    <row r="39" spans="1:2" ht="15.6" x14ac:dyDescent="0.3">
      <c r="B39" s="3" t="s">
        <v>69</v>
      </c>
    </row>
    <row r="40" spans="1:2" ht="15.6" x14ac:dyDescent="0.3">
      <c r="B40" s="3" t="s">
        <v>70</v>
      </c>
    </row>
    <row r="41" spans="1:2" ht="15.6" x14ac:dyDescent="0.3">
      <c r="B41" s="3" t="s">
        <v>71</v>
      </c>
    </row>
    <row r="42" spans="1:2" ht="15.6" x14ac:dyDescent="0.3">
      <c r="B42" s="3" t="s">
        <v>72</v>
      </c>
    </row>
    <row r="43" spans="1:2" x14ac:dyDescent="0.3">
      <c r="B43" s="4"/>
    </row>
    <row r="45" spans="1:2" x14ac:dyDescent="0.3">
      <c r="B45" s="4"/>
    </row>
    <row r="46" spans="1:2" ht="18" x14ac:dyDescent="0.35">
      <c r="A46" s="11"/>
      <c r="B46" s="10" t="s">
        <v>73</v>
      </c>
    </row>
    <row r="47" spans="1:2" ht="46.8" x14ac:dyDescent="0.3">
      <c r="B47" s="7" t="s">
        <v>74</v>
      </c>
    </row>
    <row r="48" spans="1:2" ht="15.6" x14ac:dyDescent="0.3">
      <c r="B48" s="2" t="s">
        <v>43</v>
      </c>
    </row>
    <row r="49" spans="1:2" ht="15.6" x14ac:dyDescent="0.3">
      <c r="B49" s="3" t="s">
        <v>75</v>
      </c>
    </row>
    <row r="50" spans="1:2" ht="17.399999999999999" x14ac:dyDescent="0.3">
      <c r="B50" s="3" t="s">
        <v>76</v>
      </c>
    </row>
    <row r="51" spans="1:2" ht="15.6" x14ac:dyDescent="0.3">
      <c r="B51" s="3" t="s">
        <v>77</v>
      </c>
    </row>
    <row r="52" spans="1:2" x14ac:dyDescent="0.3">
      <c r="B52" s="3"/>
    </row>
    <row r="55" spans="1:2" ht="18" x14ac:dyDescent="0.35">
      <c r="A55" s="11"/>
      <c r="B55" s="10" t="s">
        <v>78</v>
      </c>
    </row>
    <row r="56" spans="1:2" ht="46.8" x14ac:dyDescent="0.3">
      <c r="B56" s="1" t="s">
        <v>79</v>
      </c>
    </row>
    <row r="57" spans="1:2" ht="17.399999999999999" x14ac:dyDescent="0.3">
      <c r="B57" s="9" t="s">
        <v>43</v>
      </c>
    </row>
    <row r="58" spans="1:2" ht="15.6" x14ac:dyDescent="0.3">
      <c r="B58" s="3" t="s">
        <v>63</v>
      </c>
    </row>
    <row r="59" spans="1:2" ht="15.6" x14ac:dyDescent="0.3">
      <c r="B59" s="3" t="s">
        <v>80</v>
      </c>
    </row>
    <row r="60" spans="1:2" ht="15.6" x14ac:dyDescent="0.3">
      <c r="B60" s="3" t="s">
        <v>81</v>
      </c>
    </row>
    <row r="61" spans="1:2" ht="15.6" x14ac:dyDescent="0.3">
      <c r="B61" s="3" t="s">
        <v>82</v>
      </c>
    </row>
    <row r="62" spans="1:2" x14ac:dyDescent="0.3">
      <c r="B62" s="8"/>
    </row>
    <row r="64" spans="1:2" x14ac:dyDescent="0.3">
      <c r="B64" s="8"/>
    </row>
    <row r="65" spans="1:2" ht="18" x14ac:dyDescent="0.35">
      <c r="A65" s="11"/>
      <c r="B65" s="10" t="s">
        <v>83</v>
      </c>
    </row>
    <row r="66" spans="1:2" ht="15.6" x14ac:dyDescent="0.3">
      <c r="B66" s="7" t="s">
        <v>84</v>
      </c>
    </row>
    <row r="67" spans="1:2" ht="31.2" x14ac:dyDescent="0.3">
      <c r="B67" s="2" t="s">
        <v>85</v>
      </c>
    </row>
    <row r="68" spans="1:2" ht="31.2" x14ac:dyDescent="0.3">
      <c r="B68" s="2" t="s">
        <v>86</v>
      </c>
    </row>
    <row r="69" spans="1:2" ht="15.6" x14ac:dyDescent="0.3">
      <c r="B69" s="7" t="s">
        <v>87</v>
      </c>
    </row>
    <row r="70" spans="1:2" ht="17.399999999999999" x14ac:dyDescent="0.3">
      <c r="B70" s="9" t="s">
        <v>43</v>
      </c>
    </row>
    <row r="71" spans="1:2" ht="15.6" x14ac:dyDescent="0.3">
      <c r="B71" s="3" t="s">
        <v>63</v>
      </c>
    </row>
    <row r="72" spans="1:2" ht="15.6" x14ac:dyDescent="0.3">
      <c r="B72" s="3" t="s">
        <v>88</v>
      </c>
    </row>
    <row r="73" spans="1:2" ht="15.6" x14ac:dyDescent="0.3">
      <c r="B73" s="3" t="s">
        <v>89</v>
      </c>
    </row>
    <row r="74" spans="1:2" ht="15.6" x14ac:dyDescent="0.3">
      <c r="B74" s="3" t="s">
        <v>90</v>
      </c>
    </row>
    <row r="75" spans="1:2" ht="15.6" x14ac:dyDescent="0.3">
      <c r="B75" s="3" t="s">
        <v>91</v>
      </c>
    </row>
    <row r="76" spans="1:2" ht="15.6" x14ac:dyDescent="0.3">
      <c r="B76" s="3" t="s">
        <v>92</v>
      </c>
    </row>
  </sheetData>
  <hyperlinks>
    <hyperlink ref="B2" location="'BR1'!A1" display="Business Request - 1: City-Level Fare and Trip Summary Report" xr:uid="{0F6E9CB6-7977-4973-93A3-7BF5EDF05336}"/>
    <hyperlink ref="B13" location="'BR2'!A1" display="Business Request - 2: Monthly City-Level Trips Target Performance Report" xr:uid="{8207D4A4-5FF9-444E-96CE-DC56FFB03801}"/>
    <hyperlink ref="B28" location="'BR3'!A1" display="Business Request - 3: City-Level Repeat Passenger Trip Frequency Report" xr:uid="{14896873-3CC5-4CFC-A76E-1EEF3BF97911}"/>
    <hyperlink ref="B46" location="'BR4'!A1" display="Business Request - 4: Identify Cities with Highest and Lowest Total New Passengers" xr:uid="{5E57E3A5-5ABB-46D0-BD1F-F7EEABE409D6}"/>
    <hyperlink ref="B55" location="'BR5'!A1" display="Business Request - 5: Identify Month with Highest Revenue for Each City" xr:uid="{70732D8B-64C1-46AA-BD0B-7417C41213BE}"/>
    <hyperlink ref="B65" location="'BR6'!A1" display="Business Request - 6: Repeat Passenger Rate Analysis" xr:uid="{B94D70AA-A37A-414F-BDE6-6603A165637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115C-DAB2-4CA0-8D96-7C85E1C42713}">
  <dimension ref="A1:P13"/>
  <sheetViews>
    <sheetView showGridLines="0" zoomScaleNormal="100" workbookViewId="0">
      <selection sqref="A1:B1"/>
    </sheetView>
  </sheetViews>
  <sheetFormatPr defaultRowHeight="14.4" x14ac:dyDescent="0.3"/>
  <cols>
    <col min="1" max="1" width="13.5546875" bestFit="1" customWidth="1"/>
    <col min="2" max="2" width="12.109375" bestFit="1" customWidth="1"/>
    <col min="3" max="3" width="18.109375" bestFit="1" customWidth="1"/>
    <col min="4" max="4" width="18.33203125" bestFit="1" customWidth="1"/>
    <col min="5" max="5" width="37.109375" bestFit="1" customWidth="1"/>
    <col min="6" max="6" width="7.21875" customWidth="1"/>
    <col min="7" max="7" width="8.5546875" customWidth="1"/>
    <col min="8" max="8" width="9.77734375" customWidth="1"/>
  </cols>
  <sheetData>
    <row r="1" spans="1:16" ht="21" x14ac:dyDescent="0.4">
      <c r="A1" s="22" t="s">
        <v>94</v>
      </c>
      <c r="B1" s="22"/>
      <c r="C1" s="25" t="s">
        <v>41</v>
      </c>
      <c r="D1" s="25"/>
      <c r="E1" s="25"/>
      <c r="F1" s="25"/>
      <c r="G1" s="25"/>
      <c r="H1" s="25"/>
      <c r="I1" s="25"/>
      <c r="J1" s="25"/>
      <c r="K1" s="25"/>
      <c r="L1" s="25"/>
      <c r="M1" s="25"/>
      <c r="N1" s="25"/>
      <c r="O1" s="25"/>
      <c r="P1" s="25"/>
    </row>
    <row r="2" spans="1:16" ht="21" x14ac:dyDescent="0.4">
      <c r="A2" s="19"/>
      <c r="B2" s="19"/>
      <c r="C2" s="19"/>
      <c r="D2" s="19"/>
      <c r="E2" s="19"/>
      <c r="F2" s="19"/>
      <c r="G2" s="19"/>
      <c r="H2" s="19"/>
      <c r="I2" s="19"/>
      <c r="J2" s="19"/>
      <c r="K2" s="19"/>
      <c r="L2" s="19"/>
      <c r="M2" s="19"/>
      <c r="N2" s="19"/>
      <c r="O2" s="19"/>
      <c r="P2" s="19"/>
    </row>
    <row r="3" spans="1:16" x14ac:dyDescent="0.3">
      <c r="A3" t="s">
        <v>0</v>
      </c>
      <c r="B3" t="s">
        <v>1</v>
      </c>
      <c r="C3" t="s">
        <v>2</v>
      </c>
      <c r="D3" t="s">
        <v>3</v>
      </c>
      <c r="E3" t="s">
        <v>4</v>
      </c>
      <c r="G3" s="23" t="s">
        <v>99</v>
      </c>
      <c r="H3" s="23"/>
    </row>
    <row r="4" spans="1:16" x14ac:dyDescent="0.3">
      <c r="A4" t="s">
        <v>5</v>
      </c>
      <c r="B4">
        <v>38981</v>
      </c>
      <c r="C4" s="15">
        <v>12.06</v>
      </c>
      <c r="D4" s="15">
        <v>283.69</v>
      </c>
      <c r="E4" s="17">
        <v>9.15</v>
      </c>
      <c r="G4" s="12">
        <v>1</v>
      </c>
      <c r="H4" t="s">
        <v>95</v>
      </c>
    </row>
    <row r="5" spans="1:16" x14ac:dyDescent="0.3">
      <c r="A5" t="s">
        <v>6</v>
      </c>
      <c r="B5">
        <v>21104</v>
      </c>
      <c r="C5" s="15">
        <v>11.15</v>
      </c>
      <c r="D5" s="15">
        <v>166.98</v>
      </c>
      <c r="E5" s="17">
        <v>4.96</v>
      </c>
      <c r="G5" s="12">
        <v>2</v>
      </c>
      <c r="H5" t="s">
        <v>96</v>
      </c>
    </row>
    <row r="6" spans="1:16" x14ac:dyDescent="0.3">
      <c r="A6" t="s">
        <v>7</v>
      </c>
      <c r="B6">
        <v>42456</v>
      </c>
      <c r="C6" s="15">
        <v>10.9</v>
      </c>
      <c r="D6" s="15">
        <v>179.84</v>
      </c>
      <c r="E6" s="17">
        <v>9.9700000000000006</v>
      </c>
      <c r="G6" s="12">
        <v>3</v>
      </c>
      <c r="H6" t="s">
        <v>97</v>
      </c>
    </row>
    <row r="7" spans="1:16" x14ac:dyDescent="0.3">
      <c r="A7" t="s">
        <v>8</v>
      </c>
      <c r="B7">
        <v>76888</v>
      </c>
      <c r="C7" s="15">
        <v>16.12</v>
      </c>
      <c r="D7" s="15">
        <v>483.92</v>
      </c>
      <c r="E7" s="17">
        <v>18.05</v>
      </c>
      <c r="G7" s="12">
        <v>4</v>
      </c>
      <c r="H7" t="s">
        <v>98</v>
      </c>
    </row>
    <row r="8" spans="1:16" x14ac:dyDescent="0.3">
      <c r="A8" t="s">
        <v>9</v>
      </c>
      <c r="B8">
        <v>50702</v>
      </c>
      <c r="C8" s="15">
        <v>13.93</v>
      </c>
      <c r="D8" s="15">
        <v>335.25</v>
      </c>
      <c r="E8" s="17">
        <v>11.9</v>
      </c>
      <c r="G8" s="12"/>
    </row>
    <row r="9" spans="1:16" x14ac:dyDescent="0.3">
      <c r="A9" t="s">
        <v>10</v>
      </c>
      <c r="B9">
        <v>64299</v>
      </c>
      <c r="C9" s="15">
        <v>11.76</v>
      </c>
      <c r="D9" s="15">
        <v>147.18</v>
      </c>
      <c r="E9" s="17">
        <v>15.1</v>
      </c>
      <c r="G9" s="24" t="s">
        <v>100</v>
      </c>
      <c r="H9" s="24"/>
    </row>
    <row r="10" spans="1:16" x14ac:dyDescent="0.3">
      <c r="A10" t="s">
        <v>11</v>
      </c>
      <c r="B10">
        <v>16238</v>
      </c>
      <c r="C10" s="15">
        <v>15.14</v>
      </c>
      <c r="D10" s="15">
        <v>249.71</v>
      </c>
      <c r="E10" s="17">
        <v>3.81</v>
      </c>
      <c r="G10" s="12">
        <v>1</v>
      </c>
      <c r="H10" t="s">
        <v>101</v>
      </c>
    </row>
    <row r="11" spans="1:16" x14ac:dyDescent="0.3">
      <c r="A11" t="s">
        <v>12</v>
      </c>
      <c r="B11">
        <v>54843</v>
      </c>
      <c r="C11" s="15">
        <v>10.66</v>
      </c>
      <c r="D11" s="15">
        <v>117.27</v>
      </c>
      <c r="E11" s="17">
        <v>12.88</v>
      </c>
      <c r="G11" s="12">
        <v>2</v>
      </c>
      <c r="H11" t="s">
        <v>102</v>
      </c>
    </row>
    <row r="12" spans="1:16" x14ac:dyDescent="0.3">
      <c r="A12" t="s">
        <v>13</v>
      </c>
      <c r="B12">
        <v>32026</v>
      </c>
      <c r="C12" s="15">
        <v>10.29</v>
      </c>
      <c r="D12" s="15">
        <v>118.57</v>
      </c>
      <c r="E12" s="17">
        <v>7.52</v>
      </c>
    </row>
    <row r="13" spans="1:16" x14ac:dyDescent="0.3">
      <c r="A13" t="s">
        <v>14</v>
      </c>
      <c r="B13">
        <v>28366</v>
      </c>
      <c r="C13" s="15">
        <v>12.53</v>
      </c>
      <c r="D13" s="15">
        <v>282.67</v>
      </c>
      <c r="E13" s="17">
        <v>6.66</v>
      </c>
    </row>
  </sheetData>
  <mergeCells count="4">
    <mergeCell ref="A1:B1"/>
    <mergeCell ref="G3:H3"/>
    <mergeCell ref="G9:H9"/>
    <mergeCell ref="C1:P1"/>
  </mergeCells>
  <conditionalFormatting sqref="B4:B13">
    <cfRule type="top10" dxfId="16" priority="1" bottom="1" rank="1"/>
    <cfRule type="top10" dxfId="15" priority="2" rank="1"/>
  </conditionalFormatting>
  <conditionalFormatting sqref="C4:C13">
    <cfRule type="top10" dxfId="14" priority="3" bottom="1" rank="1"/>
    <cfRule type="top10" dxfId="13" priority="4" rank="1"/>
  </conditionalFormatting>
  <conditionalFormatting sqref="D4:D13">
    <cfRule type="top10" dxfId="12" priority="5" bottom="1" rank="1"/>
    <cfRule type="top10" dxfId="11" priority="6" rank="1"/>
  </conditionalFormatting>
  <conditionalFormatting sqref="E4:E13">
    <cfRule type="dataBar" priority="12">
      <dataBar>
        <cfvo type="min"/>
        <cfvo type="max"/>
        <color rgb="FFFF555A"/>
      </dataBar>
      <extLst>
        <ext xmlns:x14="http://schemas.microsoft.com/office/spreadsheetml/2009/9/main" uri="{B025F937-C7B1-47D3-B67F-A62EFF666E3E}">
          <x14:id>{07746E59-5566-4883-A1CA-7C667D815BDD}</x14:id>
        </ext>
      </extLst>
    </cfRule>
  </conditionalFormatting>
  <hyperlinks>
    <hyperlink ref="A1:B1" location="Home!A1" display="Home" xr:uid="{E34C05ED-2139-445E-A549-522161CF77DD}"/>
  </hyperlink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7746E59-5566-4883-A1CA-7C667D815BDD}">
            <x14:dataBar minLength="0" maxLength="100" border="1" negativeBarBorderColorSameAsPositive="0">
              <x14:cfvo type="autoMin"/>
              <x14:cfvo type="autoMax"/>
              <x14:borderColor rgb="FFFF555A"/>
              <x14:negativeFillColor rgb="FFFF0000"/>
              <x14:negativeBorderColor rgb="FFFF0000"/>
              <x14:axisColor rgb="FF000000"/>
            </x14:dataBar>
          </x14:cfRule>
          <xm:sqref>E4:E13</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B54EC-0A74-4670-9A53-28815532A2B8}">
  <dimension ref="A1:W110"/>
  <sheetViews>
    <sheetView showGridLines="0" zoomScaleNormal="100" workbookViewId="0">
      <selection sqref="A1:B1"/>
    </sheetView>
  </sheetViews>
  <sheetFormatPr defaultRowHeight="14.4" x14ac:dyDescent="0.3"/>
  <cols>
    <col min="1" max="1" width="13.5546875" bestFit="1" customWidth="1"/>
    <col min="2" max="2" width="9.6640625" bestFit="1" customWidth="1"/>
    <col min="3" max="3" width="18.21875" bestFit="1" customWidth="1"/>
    <col min="4" max="4" width="13.5546875" bestFit="1" customWidth="1"/>
    <col min="5" max="5" width="15.44140625" bestFit="1" customWidth="1"/>
    <col min="6" max="6" width="22.6640625" bestFit="1" customWidth="1"/>
    <col min="7" max="12" width="6.6640625" bestFit="1" customWidth="1"/>
    <col min="13" max="13" width="5.6640625" bestFit="1" customWidth="1"/>
    <col min="14" max="14" width="4.6640625" bestFit="1" customWidth="1"/>
    <col min="15" max="18" width="5.6640625" bestFit="1" customWidth="1"/>
    <col min="19" max="19" width="4.6640625" bestFit="1" customWidth="1"/>
    <col min="20" max="29" width="5.6640625" bestFit="1" customWidth="1"/>
    <col min="30" max="33" width="5" bestFit="1" customWidth="1"/>
    <col min="34" max="39" width="8.88671875" customWidth="1"/>
    <col min="40" max="41" width="5" bestFit="1" customWidth="1"/>
    <col min="42" max="42" width="4" bestFit="1" customWidth="1"/>
    <col min="43" max="47" width="5" bestFit="1" customWidth="1"/>
    <col min="48" max="50" width="6" bestFit="1" customWidth="1"/>
    <col min="51" max="51" width="5" bestFit="1" customWidth="1"/>
    <col min="52" max="56" width="6" bestFit="1" customWidth="1"/>
    <col min="57" max="57" width="5" bestFit="1" customWidth="1"/>
    <col min="58" max="58" width="6" bestFit="1" customWidth="1"/>
    <col min="59" max="59" width="5" bestFit="1" customWidth="1"/>
    <col min="60" max="60" width="10.77734375" bestFit="1" customWidth="1"/>
    <col min="61" max="61" width="6" bestFit="1" customWidth="1"/>
    <col min="62" max="62" width="10.77734375" bestFit="1" customWidth="1"/>
    <col min="63" max="65" width="5.6640625" bestFit="1" customWidth="1"/>
    <col min="66" max="66" width="11.5546875" bestFit="1" customWidth="1"/>
    <col min="67" max="67" width="10.77734375" bestFit="1" customWidth="1"/>
  </cols>
  <sheetData>
    <row r="1" spans="1:23" ht="21" x14ac:dyDescent="0.4">
      <c r="A1" s="22" t="s">
        <v>94</v>
      </c>
      <c r="B1" s="22"/>
      <c r="C1" s="25" t="s">
        <v>48</v>
      </c>
      <c r="D1" s="25"/>
      <c r="E1" s="25"/>
      <c r="F1" s="25"/>
      <c r="G1" s="25"/>
      <c r="H1" s="25"/>
      <c r="I1" s="25"/>
      <c r="J1" s="25"/>
      <c r="K1" s="25"/>
      <c r="L1" s="25"/>
      <c r="M1" s="25"/>
      <c r="N1" s="25"/>
      <c r="O1" s="25"/>
      <c r="P1" s="25"/>
      <c r="Q1" s="25"/>
      <c r="R1" s="25"/>
      <c r="S1" s="25"/>
      <c r="T1" s="25"/>
      <c r="U1" s="25"/>
      <c r="V1" s="21"/>
      <c r="W1" s="21"/>
    </row>
    <row r="2" spans="1:23" ht="21" x14ac:dyDescent="0.4">
      <c r="A2" s="18"/>
      <c r="B2" s="18"/>
      <c r="C2" s="18"/>
      <c r="D2" s="18"/>
      <c r="E2" s="18"/>
      <c r="F2" s="18"/>
      <c r="G2" s="18"/>
      <c r="H2" s="18"/>
      <c r="I2" s="18"/>
      <c r="J2" s="18"/>
      <c r="K2" s="18"/>
      <c r="L2" s="18"/>
      <c r="M2" s="18"/>
      <c r="N2" s="18"/>
      <c r="O2" s="18"/>
      <c r="P2" s="18"/>
      <c r="Q2" s="18"/>
      <c r="R2" s="18"/>
      <c r="S2" s="18"/>
      <c r="T2" s="18"/>
      <c r="U2" s="18"/>
      <c r="V2" s="18"/>
      <c r="W2" s="18"/>
    </row>
    <row r="3" spans="1:23" x14ac:dyDescent="0.3">
      <c r="A3" t="s">
        <v>0</v>
      </c>
      <c r="B3" t="s">
        <v>15</v>
      </c>
      <c r="C3" t="s">
        <v>16</v>
      </c>
      <c r="D3" t="s">
        <v>17</v>
      </c>
      <c r="E3" t="s">
        <v>18</v>
      </c>
    </row>
    <row r="4" spans="1:23" x14ac:dyDescent="0.3">
      <c r="A4" t="s">
        <v>5</v>
      </c>
      <c r="B4">
        <v>1</v>
      </c>
      <c r="C4">
        <v>6810</v>
      </c>
      <c r="D4" t="s">
        <v>19</v>
      </c>
      <c r="E4" s="17">
        <v>-2.71</v>
      </c>
    </row>
    <row r="5" spans="1:23" x14ac:dyDescent="0.3">
      <c r="A5" t="s">
        <v>5</v>
      </c>
      <c r="B5">
        <v>2</v>
      </c>
      <c r="C5">
        <v>7387</v>
      </c>
      <c r="D5" t="s">
        <v>20</v>
      </c>
      <c r="E5" s="17">
        <v>5.53</v>
      </c>
    </row>
    <row r="6" spans="1:23" x14ac:dyDescent="0.3">
      <c r="A6" t="s">
        <v>5</v>
      </c>
      <c r="B6">
        <v>3</v>
      </c>
      <c r="C6">
        <v>6569</v>
      </c>
      <c r="D6" t="s">
        <v>19</v>
      </c>
      <c r="E6" s="17">
        <v>-6.16</v>
      </c>
    </row>
    <row r="7" spans="1:23" x14ac:dyDescent="0.3">
      <c r="A7" t="s">
        <v>5</v>
      </c>
      <c r="B7">
        <v>4</v>
      </c>
      <c r="C7">
        <v>5566</v>
      </c>
      <c r="D7" t="s">
        <v>19</v>
      </c>
      <c r="E7" s="17">
        <v>-7.23</v>
      </c>
    </row>
    <row r="8" spans="1:23" x14ac:dyDescent="0.3">
      <c r="A8" t="s">
        <v>5</v>
      </c>
      <c r="B8">
        <v>5</v>
      </c>
      <c r="C8">
        <v>6620</v>
      </c>
      <c r="D8" t="s">
        <v>20</v>
      </c>
      <c r="E8" s="17">
        <v>10.33</v>
      </c>
    </row>
    <row r="9" spans="1:23" x14ac:dyDescent="0.3">
      <c r="A9" t="s">
        <v>5</v>
      </c>
      <c r="B9">
        <v>6</v>
      </c>
      <c r="C9">
        <v>6029</v>
      </c>
      <c r="D9" t="s">
        <v>20</v>
      </c>
      <c r="E9" s="17">
        <v>0.48</v>
      </c>
    </row>
    <row r="10" spans="1:23" x14ac:dyDescent="0.3">
      <c r="A10" t="s">
        <v>6</v>
      </c>
      <c r="B10">
        <v>1</v>
      </c>
      <c r="C10">
        <v>3651</v>
      </c>
      <c r="D10" t="s">
        <v>20</v>
      </c>
      <c r="E10" s="17">
        <v>4.3099999999999996</v>
      </c>
    </row>
    <row r="11" spans="1:23" x14ac:dyDescent="0.3">
      <c r="A11" t="s">
        <v>6</v>
      </c>
      <c r="B11">
        <v>2</v>
      </c>
      <c r="C11">
        <v>3404</v>
      </c>
      <c r="D11" t="s">
        <v>19</v>
      </c>
      <c r="E11" s="17">
        <v>-2.74</v>
      </c>
    </row>
    <row r="12" spans="1:23" x14ac:dyDescent="0.3">
      <c r="A12" t="s">
        <v>6</v>
      </c>
      <c r="B12">
        <v>3</v>
      </c>
      <c r="C12">
        <v>3680</v>
      </c>
      <c r="D12" t="s">
        <v>20</v>
      </c>
      <c r="E12" s="17">
        <v>5.14</v>
      </c>
    </row>
    <row r="13" spans="1:23" x14ac:dyDescent="0.3">
      <c r="A13" t="s">
        <v>6</v>
      </c>
      <c r="B13">
        <v>4</v>
      </c>
      <c r="C13">
        <v>3661</v>
      </c>
      <c r="D13" t="s">
        <v>20</v>
      </c>
      <c r="E13" s="17">
        <v>4.5999999999999996</v>
      </c>
    </row>
    <row r="14" spans="1:23" x14ac:dyDescent="0.3">
      <c r="A14" t="s">
        <v>6</v>
      </c>
      <c r="B14">
        <v>5</v>
      </c>
      <c r="C14">
        <v>3550</v>
      </c>
      <c r="D14" t="s">
        <v>20</v>
      </c>
      <c r="E14" s="17">
        <v>1.43</v>
      </c>
    </row>
    <row r="15" spans="1:23" x14ac:dyDescent="0.3">
      <c r="A15" t="s">
        <v>6</v>
      </c>
      <c r="B15">
        <v>6</v>
      </c>
      <c r="C15">
        <v>3158</v>
      </c>
      <c r="D15" t="s">
        <v>19</v>
      </c>
      <c r="E15" s="17">
        <v>-9.77</v>
      </c>
    </row>
    <row r="16" spans="1:23" x14ac:dyDescent="0.3">
      <c r="A16" t="s">
        <v>7</v>
      </c>
      <c r="B16">
        <v>1</v>
      </c>
      <c r="C16">
        <v>6737</v>
      </c>
      <c r="D16" t="s">
        <v>19</v>
      </c>
      <c r="E16" s="17">
        <v>-3.76</v>
      </c>
    </row>
    <row r="17" spans="1:9" x14ac:dyDescent="0.3">
      <c r="A17" t="s">
        <v>7</v>
      </c>
      <c r="B17">
        <v>2</v>
      </c>
      <c r="C17">
        <v>7210</v>
      </c>
      <c r="D17" t="s">
        <v>20</v>
      </c>
      <c r="E17" s="17">
        <v>3</v>
      </c>
    </row>
    <row r="18" spans="1:9" x14ac:dyDescent="0.3">
      <c r="A18" t="s">
        <v>7</v>
      </c>
      <c r="B18">
        <v>3</v>
      </c>
      <c r="C18">
        <v>7019</v>
      </c>
      <c r="D18" t="s">
        <v>20</v>
      </c>
      <c r="E18" s="17">
        <v>0.27</v>
      </c>
    </row>
    <row r="19" spans="1:9" x14ac:dyDescent="0.3">
      <c r="A19" t="s">
        <v>7</v>
      </c>
      <c r="B19">
        <v>4</v>
      </c>
      <c r="C19">
        <v>7415</v>
      </c>
      <c r="D19" t="s">
        <v>19</v>
      </c>
      <c r="E19" s="17">
        <v>-1.1299999999999999</v>
      </c>
    </row>
    <row r="20" spans="1:9" x14ac:dyDescent="0.3">
      <c r="A20" t="s">
        <v>7</v>
      </c>
      <c r="B20">
        <v>5</v>
      </c>
      <c r="C20">
        <v>7787</v>
      </c>
      <c r="D20" t="s">
        <v>20</v>
      </c>
      <c r="E20" s="17">
        <v>3.83</v>
      </c>
      <c r="H20" s="23"/>
      <c r="I20" s="23"/>
    </row>
    <row r="21" spans="1:9" x14ac:dyDescent="0.3">
      <c r="A21" t="s">
        <v>7</v>
      </c>
      <c r="B21">
        <v>6</v>
      </c>
      <c r="C21">
        <v>6288</v>
      </c>
      <c r="D21" t="s">
        <v>19</v>
      </c>
      <c r="E21" s="17">
        <v>-16.16</v>
      </c>
      <c r="H21" s="12"/>
    </row>
    <row r="22" spans="1:9" x14ac:dyDescent="0.3">
      <c r="A22" t="s">
        <v>8</v>
      </c>
      <c r="B22">
        <v>1</v>
      </c>
      <c r="C22">
        <v>14976</v>
      </c>
      <c r="D22" t="s">
        <v>20</v>
      </c>
      <c r="E22" s="17">
        <v>15.2</v>
      </c>
      <c r="H22" s="12"/>
    </row>
    <row r="23" spans="1:9" x14ac:dyDescent="0.3">
      <c r="A23" t="s">
        <v>8</v>
      </c>
      <c r="B23">
        <v>2</v>
      </c>
      <c r="C23">
        <v>15872</v>
      </c>
      <c r="D23" t="s">
        <v>20</v>
      </c>
      <c r="E23" s="17">
        <v>22.09</v>
      </c>
      <c r="H23" s="12"/>
    </row>
    <row r="24" spans="1:9" x14ac:dyDescent="0.3">
      <c r="A24" t="s">
        <v>8</v>
      </c>
      <c r="B24">
        <v>3</v>
      </c>
      <c r="C24">
        <v>13317</v>
      </c>
      <c r="D24" t="s">
        <v>20</v>
      </c>
      <c r="E24" s="17">
        <v>2.44</v>
      </c>
      <c r="H24" s="12"/>
    </row>
    <row r="25" spans="1:9" x14ac:dyDescent="0.3">
      <c r="A25" t="s">
        <v>8</v>
      </c>
      <c r="B25">
        <v>4</v>
      </c>
      <c r="C25">
        <v>11406</v>
      </c>
      <c r="D25" t="s">
        <v>20</v>
      </c>
      <c r="E25" s="17">
        <v>20.059999999999999</v>
      </c>
      <c r="H25" s="12"/>
    </row>
    <row r="26" spans="1:9" x14ac:dyDescent="0.3">
      <c r="A26" t="s">
        <v>8</v>
      </c>
      <c r="B26">
        <v>5</v>
      </c>
      <c r="C26">
        <v>11475</v>
      </c>
      <c r="D26" t="s">
        <v>20</v>
      </c>
      <c r="E26" s="17">
        <v>20.79</v>
      </c>
      <c r="H26" s="24"/>
      <c r="I26" s="24"/>
    </row>
    <row r="27" spans="1:9" x14ac:dyDescent="0.3">
      <c r="A27" t="s">
        <v>8</v>
      </c>
      <c r="B27">
        <v>6</v>
      </c>
      <c r="C27">
        <v>9842</v>
      </c>
      <c r="D27" t="s">
        <v>20</v>
      </c>
      <c r="E27" s="17">
        <v>3.6</v>
      </c>
      <c r="H27" s="12"/>
    </row>
    <row r="28" spans="1:9" x14ac:dyDescent="0.3">
      <c r="A28" t="s">
        <v>9</v>
      </c>
      <c r="B28">
        <v>1</v>
      </c>
      <c r="C28">
        <v>7344</v>
      </c>
      <c r="D28" t="s">
        <v>19</v>
      </c>
      <c r="E28" s="17">
        <v>-2.08</v>
      </c>
      <c r="H28" s="12"/>
    </row>
    <row r="29" spans="1:9" x14ac:dyDescent="0.3">
      <c r="A29" t="s">
        <v>9</v>
      </c>
      <c r="B29">
        <v>2</v>
      </c>
      <c r="C29">
        <v>7688</v>
      </c>
      <c r="D29" t="s">
        <v>20</v>
      </c>
      <c r="E29" s="17">
        <v>2.5099999999999998</v>
      </c>
    </row>
    <row r="30" spans="1:9" x14ac:dyDescent="0.3">
      <c r="A30" t="s">
        <v>9</v>
      </c>
      <c r="B30">
        <v>3</v>
      </c>
      <c r="C30">
        <v>9495</v>
      </c>
      <c r="D30" t="s">
        <v>20</v>
      </c>
      <c r="E30" s="17">
        <v>26.6</v>
      </c>
    </row>
    <row r="31" spans="1:9" x14ac:dyDescent="0.3">
      <c r="A31" t="s">
        <v>9</v>
      </c>
      <c r="B31">
        <v>4</v>
      </c>
      <c r="C31">
        <v>9762</v>
      </c>
      <c r="D31" t="s">
        <v>20</v>
      </c>
      <c r="E31" s="17">
        <v>8.4700000000000006</v>
      </c>
    </row>
    <row r="32" spans="1:9" x14ac:dyDescent="0.3">
      <c r="A32" t="s">
        <v>9</v>
      </c>
      <c r="B32">
        <v>5</v>
      </c>
      <c r="C32">
        <v>10014</v>
      </c>
      <c r="D32" t="s">
        <v>20</v>
      </c>
      <c r="E32" s="17">
        <v>11.27</v>
      </c>
    </row>
    <row r="33" spans="1:5" x14ac:dyDescent="0.3">
      <c r="A33" t="s">
        <v>9</v>
      </c>
      <c r="B33">
        <v>6</v>
      </c>
      <c r="C33">
        <v>6399</v>
      </c>
      <c r="D33" t="s">
        <v>19</v>
      </c>
      <c r="E33" s="17">
        <v>-28.9</v>
      </c>
    </row>
    <row r="34" spans="1:5" x14ac:dyDescent="0.3">
      <c r="A34" t="s">
        <v>10</v>
      </c>
      <c r="B34">
        <v>1</v>
      </c>
      <c r="C34">
        <v>10858</v>
      </c>
      <c r="D34" t="s">
        <v>19</v>
      </c>
      <c r="E34" s="17">
        <v>-16.48</v>
      </c>
    </row>
    <row r="35" spans="1:5" x14ac:dyDescent="0.3">
      <c r="A35" t="s">
        <v>10</v>
      </c>
      <c r="B35">
        <v>2</v>
      </c>
      <c r="C35">
        <v>12060</v>
      </c>
      <c r="D35" t="s">
        <v>19</v>
      </c>
      <c r="E35" s="17">
        <v>-7.23</v>
      </c>
    </row>
    <row r="36" spans="1:5" x14ac:dyDescent="0.3">
      <c r="A36" t="s">
        <v>10</v>
      </c>
      <c r="B36">
        <v>3</v>
      </c>
      <c r="C36">
        <v>11224</v>
      </c>
      <c r="D36" t="s">
        <v>19</v>
      </c>
      <c r="E36" s="17">
        <v>-13.66</v>
      </c>
    </row>
    <row r="37" spans="1:5" x14ac:dyDescent="0.3">
      <c r="A37" t="s">
        <v>10</v>
      </c>
      <c r="B37">
        <v>4</v>
      </c>
      <c r="C37">
        <v>10212</v>
      </c>
      <c r="D37" t="s">
        <v>19</v>
      </c>
      <c r="E37" s="17">
        <v>-7.16</v>
      </c>
    </row>
    <row r="38" spans="1:5" x14ac:dyDescent="0.3">
      <c r="A38" t="s">
        <v>10</v>
      </c>
      <c r="B38">
        <v>5</v>
      </c>
      <c r="C38">
        <v>9705</v>
      </c>
      <c r="D38" t="s">
        <v>19</v>
      </c>
      <c r="E38" s="17">
        <v>-11.77</v>
      </c>
    </row>
    <row r="39" spans="1:5" x14ac:dyDescent="0.3">
      <c r="A39" t="s">
        <v>10</v>
      </c>
      <c r="B39">
        <v>6</v>
      </c>
      <c r="C39">
        <v>10240</v>
      </c>
      <c r="D39" t="s">
        <v>19</v>
      </c>
      <c r="E39" s="17">
        <v>-6.91</v>
      </c>
    </row>
    <row r="40" spans="1:5" x14ac:dyDescent="0.3">
      <c r="A40" t="s">
        <v>11</v>
      </c>
      <c r="B40">
        <v>1</v>
      </c>
      <c r="C40">
        <v>2485</v>
      </c>
      <c r="D40" t="s">
        <v>20</v>
      </c>
      <c r="E40" s="17">
        <v>24.25</v>
      </c>
    </row>
    <row r="41" spans="1:5" x14ac:dyDescent="0.3">
      <c r="A41" t="s">
        <v>11</v>
      </c>
      <c r="B41">
        <v>2</v>
      </c>
      <c r="C41">
        <v>2668</v>
      </c>
      <c r="D41" t="s">
        <v>20</v>
      </c>
      <c r="E41" s="17">
        <v>33.4</v>
      </c>
    </row>
    <row r="42" spans="1:5" x14ac:dyDescent="0.3">
      <c r="A42" t="s">
        <v>11</v>
      </c>
      <c r="B42">
        <v>3</v>
      </c>
      <c r="C42">
        <v>2633</v>
      </c>
      <c r="D42" t="s">
        <v>20</v>
      </c>
      <c r="E42" s="17">
        <v>31.65</v>
      </c>
    </row>
    <row r="43" spans="1:5" x14ac:dyDescent="0.3">
      <c r="A43" t="s">
        <v>11</v>
      </c>
      <c r="B43">
        <v>4</v>
      </c>
      <c r="C43">
        <v>2603</v>
      </c>
      <c r="D43" t="s">
        <v>20</v>
      </c>
      <c r="E43" s="17">
        <v>4.12</v>
      </c>
    </row>
    <row r="44" spans="1:5" x14ac:dyDescent="0.3">
      <c r="A44" t="s">
        <v>11</v>
      </c>
      <c r="B44">
        <v>5</v>
      </c>
      <c r="C44">
        <v>3007</v>
      </c>
      <c r="D44" t="s">
        <v>20</v>
      </c>
      <c r="E44" s="17">
        <v>20.28</v>
      </c>
    </row>
    <row r="45" spans="1:5" x14ac:dyDescent="0.3">
      <c r="A45" t="s">
        <v>11</v>
      </c>
      <c r="B45">
        <v>6</v>
      </c>
      <c r="C45">
        <v>2842</v>
      </c>
      <c r="D45" t="s">
        <v>20</v>
      </c>
      <c r="E45" s="17">
        <v>13.68</v>
      </c>
    </row>
    <row r="46" spans="1:5" x14ac:dyDescent="0.3">
      <c r="A46" t="s">
        <v>12</v>
      </c>
      <c r="B46">
        <v>1</v>
      </c>
      <c r="C46">
        <v>8358</v>
      </c>
      <c r="D46" t="s">
        <v>19</v>
      </c>
      <c r="E46" s="17">
        <v>-7.13</v>
      </c>
    </row>
    <row r="47" spans="1:5" x14ac:dyDescent="0.3">
      <c r="A47" t="s">
        <v>12</v>
      </c>
      <c r="B47">
        <v>2</v>
      </c>
      <c r="C47">
        <v>9069</v>
      </c>
      <c r="D47" t="s">
        <v>20</v>
      </c>
      <c r="E47" s="17">
        <v>0.77</v>
      </c>
    </row>
    <row r="48" spans="1:5" x14ac:dyDescent="0.3">
      <c r="A48" t="s">
        <v>12</v>
      </c>
      <c r="B48">
        <v>3</v>
      </c>
      <c r="C48">
        <v>9267</v>
      </c>
      <c r="D48" t="s">
        <v>20</v>
      </c>
      <c r="E48" s="17">
        <v>2.97</v>
      </c>
    </row>
    <row r="49" spans="1:5" x14ac:dyDescent="0.3">
      <c r="A49" t="s">
        <v>12</v>
      </c>
      <c r="B49">
        <v>4</v>
      </c>
      <c r="C49">
        <v>9831</v>
      </c>
      <c r="D49" t="s">
        <v>19</v>
      </c>
      <c r="E49" s="17">
        <v>-1.69</v>
      </c>
    </row>
    <row r="50" spans="1:5" x14ac:dyDescent="0.3">
      <c r="A50" t="s">
        <v>12</v>
      </c>
      <c r="B50">
        <v>5</v>
      </c>
      <c r="C50">
        <v>9774</v>
      </c>
      <c r="D50" t="s">
        <v>19</v>
      </c>
      <c r="E50" s="17">
        <v>-2.2599999999999998</v>
      </c>
    </row>
    <row r="51" spans="1:5" x14ac:dyDescent="0.3">
      <c r="A51" t="s">
        <v>12</v>
      </c>
      <c r="B51">
        <v>6</v>
      </c>
      <c r="C51">
        <v>8544</v>
      </c>
      <c r="D51" t="s">
        <v>19</v>
      </c>
      <c r="E51" s="17">
        <v>-14.56</v>
      </c>
    </row>
    <row r="52" spans="1:5" x14ac:dyDescent="0.3">
      <c r="A52" t="s">
        <v>13</v>
      </c>
      <c r="B52">
        <v>1</v>
      </c>
      <c r="C52">
        <v>4775</v>
      </c>
      <c r="D52" t="s">
        <v>19</v>
      </c>
      <c r="E52" s="17">
        <v>-20.420000000000002</v>
      </c>
    </row>
    <row r="53" spans="1:5" x14ac:dyDescent="0.3">
      <c r="A53" t="s">
        <v>13</v>
      </c>
      <c r="B53">
        <v>2</v>
      </c>
      <c r="C53">
        <v>5228</v>
      </c>
      <c r="D53" t="s">
        <v>19</v>
      </c>
      <c r="E53" s="17">
        <v>-12.87</v>
      </c>
    </row>
    <row r="54" spans="1:5" x14ac:dyDescent="0.3">
      <c r="A54" t="s">
        <v>13</v>
      </c>
      <c r="B54">
        <v>3</v>
      </c>
      <c r="C54">
        <v>5598</v>
      </c>
      <c r="D54" t="s">
        <v>19</v>
      </c>
      <c r="E54" s="17">
        <v>-6.7</v>
      </c>
    </row>
    <row r="55" spans="1:5" x14ac:dyDescent="0.3">
      <c r="A55" t="s">
        <v>13</v>
      </c>
      <c r="B55">
        <v>4</v>
      </c>
      <c r="C55">
        <v>5941</v>
      </c>
      <c r="D55" t="s">
        <v>19</v>
      </c>
      <c r="E55" s="17">
        <v>-8.6</v>
      </c>
    </row>
    <row r="56" spans="1:5" x14ac:dyDescent="0.3">
      <c r="A56" t="s">
        <v>13</v>
      </c>
      <c r="B56">
        <v>5</v>
      </c>
      <c r="C56">
        <v>5799</v>
      </c>
      <c r="D56" t="s">
        <v>19</v>
      </c>
      <c r="E56" s="17">
        <v>-10.78</v>
      </c>
    </row>
    <row r="57" spans="1:5" x14ac:dyDescent="0.3">
      <c r="A57" t="s">
        <v>13</v>
      </c>
      <c r="B57">
        <v>6</v>
      </c>
      <c r="C57">
        <v>4685</v>
      </c>
      <c r="D57" t="s">
        <v>19</v>
      </c>
      <c r="E57" s="17">
        <v>-27.92</v>
      </c>
    </row>
    <row r="58" spans="1:5" x14ac:dyDescent="0.3">
      <c r="A58" t="s">
        <v>14</v>
      </c>
      <c r="B58">
        <v>1</v>
      </c>
      <c r="C58">
        <v>4468</v>
      </c>
      <c r="D58" t="s">
        <v>19</v>
      </c>
      <c r="E58" s="17">
        <v>-0.71</v>
      </c>
    </row>
    <row r="59" spans="1:5" x14ac:dyDescent="0.3">
      <c r="A59" t="s">
        <v>14</v>
      </c>
      <c r="B59">
        <v>2</v>
      </c>
      <c r="C59">
        <v>4793</v>
      </c>
      <c r="D59" t="s">
        <v>20</v>
      </c>
      <c r="E59" s="17">
        <v>6.51</v>
      </c>
    </row>
    <row r="60" spans="1:5" x14ac:dyDescent="0.3">
      <c r="A60" t="s">
        <v>14</v>
      </c>
      <c r="B60">
        <v>3</v>
      </c>
      <c r="C60">
        <v>4877</v>
      </c>
      <c r="D60" t="s">
        <v>20</v>
      </c>
      <c r="E60" s="17">
        <v>8.3800000000000008</v>
      </c>
    </row>
    <row r="61" spans="1:5" x14ac:dyDescent="0.3">
      <c r="A61" t="s">
        <v>14</v>
      </c>
      <c r="B61">
        <v>4</v>
      </c>
      <c r="C61">
        <v>4938</v>
      </c>
      <c r="D61" t="s">
        <v>19</v>
      </c>
      <c r="E61" s="17">
        <v>-1.24</v>
      </c>
    </row>
    <row r="62" spans="1:5" x14ac:dyDescent="0.3">
      <c r="A62" t="s">
        <v>14</v>
      </c>
      <c r="B62">
        <v>5</v>
      </c>
      <c r="C62">
        <v>4812</v>
      </c>
      <c r="D62" t="s">
        <v>19</v>
      </c>
      <c r="E62" s="17">
        <v>-3.76</v>
      </c>
    </row>
    <row r="63" spans="1:5" x14ac:dyDescent="0.3">
      <c r="A63" t="s">
        <v>14</v>
      </c>
      <c r="B63">
        <v>6</v>
      </c>
      <c r="C63">
        <v>4478</v>
      </c>
      <c r="D63" t="s">
        <v>19</v>
      </c>
      <c r="E63" s="17">
        <v>-10.44</v>
      </c>
    </row>
    <row r="66" spans="1:5" hidden="1" x14ac:dyDescent="0.3">
      <c r="A66" s="13" t="s">
        <v>103</v>
      </c>
      <c r="B66" t="s">
        <v>121</v>
      </c>
      <c r="D66" s="13" t="s">
        <v>103</v>
      </c>
      <c r="E66" t="s">
        <v>124</v>
      </c>
    </row>
    <row r="67" spans="1:5" hidden="1" x14ac:dyDescent="0.3">
      <c r="A67" s="14" t="s">
        <v>5</v>
      </c>
      <c r="B67">
        <v>0.23999999999999977</v>
      </c>
      <c r="D67" s="14" t="s">
        <v>5</v>
      </c>
      <c r="E67">
        <v>38981</v>
      </c>
    </row>
    <row r="68" spans="1:5" hidden="1" x14ac:dyDescent="0.3">
      <c r="A68" s="14" t="s">
        <v>6</v>
      </c>
      <c r="B68">
        <v>2.9699999999999989</v>
      </c>
      <c r="D68" s="14" t="s">
        <v>6</v>
      </c>
      <c r="E68">
        <v>21104</v>
      </c>
    </row>
    <row r="69" spans="1:5" hidden="1" x14ac:dyDescent="0.3">
      <c r="A69" s="14" t="s">
        <v>7</v>
      </c>
      <c r="B69">
        <v>-13.95</v>
      </c>
      <c r="D69" s="14" t="s">
        <v>7</v>
      </c>
      <c r="E69">
        <v>42456</v>
      </c>
    </row>
    <row r="70" spans="1:5" hidden="1" x14ac:dyDescent="0.3">
      <c r="A70" s="14" t="s">
        <v>8</v>
      </c>
      <c r="B70">
        <v>84.179999999999978</v>
      </c>
      <c r="D70" s="14" t="s">
        <v>8</v>
      </c>
      <c r="E70">
        <v>76888</v>
      </c>
    </row>
    <row r="71" spans="1:5" hidden="1" x14ac:dyDescent="0.3">
      <c r="A71" s="14" t="s">
        <v>9</v>
      </c>
      <c r="B71">
        <v>17.869999999999997</v>
      </c>
      <c r="D71" s="14" t="s">
        <v>9</v>
      </c>
      <c r="E71">
        <v>50702</v>
      </c>
    </row>
    <row r="72" spans="1:5" hidden="1" x14ac:dyDescent="0.3">
      <c r="A72" s="14" t="s">
        <v>10</v>
      </c>
      <c r="B72">
        <v>-63.209999999999994</v>
      </c>
      <c r="D72" s="14" t="s">
        <v>10</v>
      </c>
      <c r="E72">
        <v>64299</v>
      </c>
    </row>
    <row r="73" spans="1:5" hidden="1" x14ac:dyDescent="0.3">
      <c r="A73" s="14" t="s">
        <v>11</v>
      </c>
      <c r="B73">
        <v>127.38</v>
      </c>
      <c r="D73" s="14" t="s">
        <v>11</v>
      </c>
      <c r="E73">
        <v>16238</v>
      </c>
    </row>
    <row r="74" spans="1:5" hidden="1" x14ac:dyDescent="0.3">
      <c r="A74" s="14" t="s">
        <v>12</v>
      </c>
      <c r="B74">
        <v>-21.9</v>
      </c>
      <c r="D74" s="14" t="s">
        <v>12</v>
      </c>
      <c r="E74">
        <v>54843</v>
      </c>
    </row>
    <row r="75" spans="1:5" hidden="1" x14ac:dyDescent="0.3">
      <c r="A75" s="14" t="s">
        <v>13</v>
      </c>
      <c r="B75">
        <v>-87.29</v>
      </c>
      <c r="D75" s="14" t="s">
        <v>13</v>
      </c>
      <c r="E75">
        <v>32026</v>
      </c>
    </row>
    <row r="76" spans="1:5" hidden="1" x14ac:dyDescent="0.3">
      <c r="A76" s="14" t="s">
        <v>14</v>
      </c>
      <c r="B76">
        <v>-1.2599999999999998</v>
      </c>
      <c r="D76" s="14" t="s">
        <v>14</v>
      </c>
      <c r="E76">
        <v>28366</v>
      </c>
    </row>
    <row r="77" spans="1:5" hidden="1" x14ac:dyDescent="0.3">
      <c r="A77" s="14" t="s">
        <v>104</v>
      </c>
      <c r="B77">
        <v>45.029999999999951</v>
      </c>
      <c r="D77" s="14" t="s">
        <v>104</v>
      </c>
      <c r="E77">
        <v>425903</v>
      </c>
    </row>
    <row r="101" spans="1:10" x14ac:dyDescent="0.3">
      <c r="A101" s="23" t="s">
        <v>99</v>
      </c>
      <c r="B101" s="23"/>
    </row>
    <row r="102" spans="1:10" x14ac:dyDescent="0.3">
      <c r="A102" s="12">
        <v>1</v>
      </c>
      <c r="B102" s="26" t="s">
        <v>118</v>
      </c>
      <c r="C102" s="26"/>
      <c r="D102" s="26"/>
      <c r="E102" s="26"/>
      <c r="F102" s="26"/>
      <c r="G102" s="26"/>
      <c r="H102" s="26"/>
      <c r="I102" s="26"/>
      <c r="J102" s="26"/>
    </row>
    <row r="103" spans="1:10" x14ac:dyDescent="0.3">
      <c r="A103" s="12">
        <v>2</v>
      </c>
      <c r="B103" s="26" t="s">
        <v>119</v>
      </c>
      <c r="C103" s="26"/>
      <c r="D103" s="26"/>
      <c r="E103" s="26"/>
      <c r="F103" s="26"/>
      <c r="G103" s="26"/>
      <c r="H103" s="26"/>
      <c r="I103" s="26"/>
      <c r="J103" s="26"/>
    </row>
    <row r="104" spans="1:10" x14ac:dyDescent="0.3">
      <c r="A104" s="12">
        <v>3</v>
      </c>
      <c r="B104" s="26" t="s">
        <v>122</v>
      </c>
      <c r="C104" s="26"/>
      <c r="D104" s="26"/>
      <c r="E104" s="26"/>
      <c r="F104" s="26"/>
      <c r="G104" s="26"/>
      <c r="H104" s="26"/>
      <c r="I104" s="26"/>
    </row>
    <row r="105" spans="1:10" x14ac:dyDescent="0.3">
      <c r="A105" s="12">
        <v>4</v>
      </c>
      <c r="B105" s="26" t="s">
        <v>120</v>
      </c>
      <c r="C105" s="26"/>
      <c r="D105" s="26"/>
      <c r="E105" s="26"/>
      <c r="F105" s="26"/>
      <c r="G105" s="26"/>
      <c r="H105" s="26"/>
      <c r="I105" s="26"/>
    </row>
    <row r="106" spans="1:10" x14ac:dyDescent="0.3">
      <c r="A106" s="12">
        <v>5</v>
      </c>
      <c r="B106" s="26" t="s">
        <v>129</v>
      </c>
      <c r="C106" s="26"/>
      <c r="D106" s="26"/>
      <c r="E106" s="26"/>
      <c r="F106" s="26"/>
      <c r="G106" s="26"/>
      <c r="H106" s="26"/>
      <c r="I106" s="26"/>
    </row>
    <row r="107" spans="1:10" x14ac:dyDescent="0.3">
      <c r="A107" s="24" t="s">
        <v>100</v>
      </c>
      <c r="B107" s="24"/>
    </row>
    <row r="108" spans="1:10" x14ac:dyDescent="0.3">
      <c r="A108" s="12">
        <v>1</v>
      </c>
      <c r="B108" s="27" t="s">
        <v>125</v>
      </c>
      <c r="C108" s="27"/>
      <c r="D108" s="27"/>
      <c r="E108" s="27"/>
      <c r="F108" s="27"/>
      <c r="G108" s="27"/>
      <c r="H108" s="27"/>
      <c r="I108" s="27"/>
    </row>
    <row r="109" spans="1:10" x14ac:dyDescent="0.3">
      <c r="A109" s="12">
        <v>2</v>
      </c>
      <c r="B109" s="27" t="s">
        <v>126</v>
      </c>
      <c r="C109" s="27"/>
      <c r="D109" s="27"/>
      <c r="E109" s="27"/>
      <c r="F109" s="27"/>
      <c r="G109" s="27"/>
      <c r="H109" s="27"/>
      <c r="I109" s="27"/>
    </row>
    <row r="110" spans="1:10" x14ac:dyDescent="0.3">
      <c r="A110" s="12">
        <v>3</v>
      </c>
      <c r="B110" s="27" t="s">
        <v>123</v>
      </c>
      <c r="C110" s="27"/>
      <c r="D110" s="27"/>
      <c r="E110" s="27"/>
      <c r="F110" s="27"/>
      <c r="G110" s="27"/>
      <c r="H110" s="27"/>
      <c r="I110" s="27"/>
    </row>
  </sheetData>
  <mergeCells count="14">
    <mergeCell ref="B108:I108"/>
    <mergeCell ref="B109:I109"/>
    <mergeCell ref="B110:I110"/>
    <mergeCell ref="A101:B101"/>
    <mergeCell ref="A107:B107"/>
    <mergeCell ref="B103:J103"/>
    <mergeCell ref="B104:I104"/>
    <mergeCell ref="B105:I105"/>
    <mergeCell ref="B106:I106"/>
    <mergeCell ref="A1:B1"/>
    <mergeCell ref="H20:I20"/>
    <mergeCell ref="H26:I26"/>
    <mergeCell ref="C1:U1"/>
    <mergeCell ref="B102:J102"/>
  </mergeCells>
  <conditionalFormatting sqref="D4:D63">
    <cfRule type="containsText" dxfId="10" priority="3" operator="containsText" text="Missed">
      <formula>NOT(ISERROR(SEARCH("Missed",D4)))</formula>
    </cfRule>
  </conditionalFormatting>
  <conditionalFormatting sqref="E4:E63">
    <cfRule type="dataBar" priority="2">
      <dataBar>
        <cfvo type="min"/>
        <cfvo type="max"/>
        <color rgb="FF63C384"/>
      </dataBar>
      <extLst>
        <ext xmlns:x14="http://schemas.microsoft.com/office/spreadsheetml/2009/9/main" uri="{B025F937-C7B1-47D3-B67F-A62EFF666E3E}">
          <x14:id>{3BC28E9D-ABAC-446F-9290-1FB829202DDE}</x14:id>
        </ext>
      </extLst>
    </cfRule>
  </conditionalFormatting>
  <hyperlinks>
    <hyperlink ref="A1:B1" location="Home!A1" display="Home" xr:uid="{760F5515-158D-4682-A838-3FBEDEBEC539}"/>
  </hyperlinks>
  <pageMargins left="0.7" right="0.7" top="0.75" bottom="0.75" header="0.3" footer="0.3"/>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3BC28E9D-ABAC-446F-9290-1FB829202DDE}">
            <x14:dataBar minLength="0" maxLength="100" border="1" negativeBarBorderColorSameAsPositive="0">
              <x14:cfvo type="autoMin"/>
              <x14:cfvo type="autoMax"/>
              <x14:borderColor rgb="FF63C384"/>
              <x14:negativeFillColor rgb="FFFF0000"/>
              <x14:negativeBorderColor rgb="FFFF0000"/>
              <x14:axisColor rgb="FF000000"/>
            </x14:dataBar>
          </x14:cfRule>
          <xm:sqref>E4:E63</xm:sqref>
        </x14:conditionalFormatting>
      </x14:conditionalFormattings>
    </ex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2D87-BE62-4053-ABC0-32C3BE53183B}">
  <dimension ref="A1:Z21"/>
  <sheetViews>
    <sheetView showGridLines="0" workbookViewId="0">
      <selection activeCell="L3" sqref="L3:M11"/>
    </sheetView>
  </sheetViews>
  <sheetFormatPr defaultRowHeight="14.4" x14ac:dyDescent="0.3"/>
  <cols>
    <col min="1" max="1" width="13.5546875" bestFit="1" customWidth="1"/>
    <col min="2" max="9" width="8.88671875" bestFit="1" customWidth="1"/>
    <col min="10" max="10" width="9.88671875" bestFit="1" customWidth="1"/>
    <col min="11" max="11" width="15.5546875" customWidth="1"/>
    <col min="12" max="12" width="11.109375" customWidth="1"/>
    <col min="13" max="17" width="15.5546875" bestFit="1" customWidth="1"/>
    <col min="18" max="25" width="7" bestFit="1" customWidth="1"/>
    <col min="26" max="27" width="8" bestFit="1" customWidth="1"/>
    <col min="28" max="90" width="15.5546875" bestFit="1" customWidth="1"/>
    <col min="91" max="98" width="11.6640625" bestFit="1" customWidth="1"/>
    <col min="99" max="99" width="12.6640625" bestFit="1" customWidth="1"/>
  </cols>
  <sheetData>
    <row r="1" spans="1:26" ht="21" x14ac:dyDescent="0.4">
      <c r="A1" s="22" t="s">
        <v>94</v>
      </c>
      <c r="B1" s="22"/>
      <c r="C1" s="25" t="s">
        <v>59</v>
      </c>
      <c r="D1" s="25"/>
      <c r="E1" s="25"/>
      <c r="F1" s="25"/>
      <c r="G1" s="25"/>
      <c r="H1" s="25"/>
      <c r="I1" s="25"/>
      <c r="J1" s="25"/>
      <c r="K1" s="25"/>
      <c r="L1" s="25"/>
      <c r="M1" s="25"/>
      <c r="N1" s="25"/>
      <c r="O1" s="25"/>
      <c r="P1" s="25"/>
    </row>
    <row r="2" spans="1:26" ht="21" x14ac:dyDescent="0.4">
      <c r="A2" s="18"/>
      <c r="B2" s="18"/>
      <c r="C2" s="18"/>
      <c r="D2" s="18"/>
      <c r="E2" s="18"/>
      <c r="F2" s="18"/>
      <c r="G2" s="18"/>
      <c r="H2" s="18"/>
      <c r="I2" s="18"/>
      <c r="J2" s="18"/>
      <c r="K2" s="18"/>
      <c r="L2" s="18"/>
      <c r="M2" s="18"/>
      <c r="N2" s="18"/>
      <c r="O2" s="18"/>
      <c r="P2" s="18"/>
    </row>
    <row r="3" spans="1:26" x14ac:dyDescent="0.3">
      <c r="A3" t="s">
        <v>0</v>
      </c>
      <c r="B3" t="s">
        <v>21</v>
      </c>
      <c r="C3" t="s">
        <v>22</v>
      </c>
      <c r="D3" t="s">
        <v>23</v>
      </c>
      <c r="E3" t="s">
        <v>24</v>
      </c>
      <c r="F3" t="s">
        <v>25</v>
      </c>
      <c r="G3" t="s">
        <v>26</v>
      </c>
      <c r="H3" t="s">
        <v>27</v>
      </c>
      <c r="I3" t="s">
        <v>28</v>
      </c>
      <c r="J3" t="s">
        <v>29</v>
      </c>
      <c r="L3" s="23" t="s">
        <v>99</v>
      </c>
      <c r="M3" s="23"/>
    </row>
    <row r="4" spans="1:26" x14ac:dyDescent="0.3">
      <c r="A4" t="s">
        <v>5</v>
      </c>
      <c r="B4">
        <v>32.31</v>
      </c>
      <c r="C4">
        <v>19.25</v>
      </c>
      <c r="D4">
        <v>15.74</v>
      </c>
      <c r="E4">
        <v>12.21</v>
      </c>
      <c r="F4">
        <v>7.42</v>
      </c>
      <c r="G4">
        <v>5.48</v>
      </c>
      <c r="H4">
        <v>3.47</v>
      </c>
      <c r="I4">
        <v>2.33</v>
      </c>
      <c r="J4">
        <v>1.79</v>
      </c>
      <c r="L4" s="12">
        <v>1</v>
      </c>
      <c r="M4" t="s">
        <v>127</v>
      </c>
    </row>
    <row r="5" spans="1:26" x14ac:dyDescent="0.3">
      <c r="A5" t="s">
        <v>6</v>
      </c>
      <c r="B5">
        <v>11.21</v>
      </c>
      <c r="C5">
        <v>14.82</v>
      </c>
      <c r="D5">
        <v>15.56</v>
      </c>
      <c r="E5">
        <v>20.62</v>
      </c>
      <c r="F5">
        <v>17.64</v>
      </c>
      <c r="G5">
        <v>10.47</v>
      </c>
      <c r="H5">
        <v>6.15</v>
      </c>
      <c r="I5">
        <v>2.31</v>
      </c>
      <c r="J5">
        <v>1.22</v>
      </c>
      <c r="L5" s="12">
        <v>2</v>
      </c>
      <c r="M5" t="s">
        <v>128</v>
      </c>
    </row>
    <row r="6" spans="1:26" x14ac:dyDescent="0.3">
      <c r="A6" t="s">
        <v>7</v>
      </c>
      <c r="B6">
        <v>34.340000000000003</v>
      </c>
      <c r="C6">
        <v>22.69</v>
      </c>
      <c r="D6">
        <v>13.4</v>
      </c>
      <c r="E6">
        <v>10.34</v>
      </c>
      <c r="F6">
        <v>6.85</v>
      </c>
      <c r="G6">
        <v>5.24</v>
      </c>
      <c r="H6">
        <v>3.26</v>
      </c>
      <c r="I6">
        <v>2.38</v>
      </c>
      <c r="J6">
        <v>1.51</v>
      </c>
      <c r="L6" s="12"/>
    </row>
    <row r="7" spans="1:26" x14ac:dyDescent="0.3">
      <c r="A7" t="s">
        <v>8</v>
      </c>
      <c r="B7">
        <v>50.14</v>
      </c>
      <c r="C7">
        <v>20.73</v>
      </c>
      <c r="D7">
        <v>12.12</v>
      </c>
      <c r="E7">
        <v>6.29</v>
      </c>
      <c r="F7">
        <v>4.13</v>
      </c>
      <c r="G7">
        <v>2.52</v>
      </c>
      <c r="H7">
        <v>1.9</v>
      </c>
      <c r="I7">
        <v>1.2</v>
      </c>
      <c r="J7">
        <v>0.97</v>
      </c>
      <c r="L7" s="12"/>
    </row>
    <row r="8" spans="1:26" x14ac:dyDescent="0.3">
      <c r="A8" t="s">
        <v>9</v>
      </c>
      <c r="B8">
        <v>47.67</v>
      </c>
      <c r="C8">
        <v>24.35</v>
      </c>
      <c r="D8">
        <v>11.81</v>
      </c>
      <c r="E8">
        <v>6.48</v>
      </c>
      <c r="F8">
        <v>3.91</v>
      </c>
      <c r="G8">
        <v>2.11</v>
      </c>
      <c r="H8">
        <v>1.65</v>
      </c>
      <c r="I8">
        <v>1.21</v>
      </c>
      <c r="J8">
        <v>0.81</v>
      </c>
      <c r="L8" s="12"/>
    </row>
    <row r="9" spans="1:26" x14ac:dyDescent="0.3">
      <c r="A9" t="s">
        <v>10</v>
      </c>
      <c r="B9">
        <v>9.66</v>
      </c>
      <c r="C9">
        <v>14.77</v>
      </c>
      <c r="D9">
        <v>16.2</v>
      </c>
      <c r="E9">
        <v>18.420000000000002</v>
      </c>
      <c r="F9">
        <v>20.18</v>
      </c>
      <c r="G9">
        <v>11.33</v>
      </c>
      <c r="H9">
        <v>6.43</v>
      </c>
      <c r="I9">
        <v>1.91</v>
      </c>
      <c r="J9">
        <v>1.1000000000000001</v>
      </c>
      <c r="L9" s="24" t="s">
        <v>100</v>
      </c>
      <c r="M9" s="24"/>
    </row>
    <row r="10" spans="1:26" x14ac:dyDescent="0.3">
      <c r="A10" t="s">
        <v>11</v>
      </c>
      <c r="B10">
        <v>48.75</v>
      </c>
      <c r="C10">
        <v>24.44</v>
      </c>
      <c r="D10">
        <v>12.73</v>
      </c>
      <c r="E10">
        <v>5.82</v>
      </c>
      <c r="F10">
        <v>4.0599999999999996</v>
      </c>
      <c r="G10">
        <v>1.76</v>
      </c>
      <c r="H10">
        <v>1.42</v>
      </c>
      <c r="I10">
        <v>0.54</v>
      </c>
      <c r="J10">
        <v>0.47</v>
      </c>
      <c r="L10" s="12">
        <v>1</v>
      </c>
      <c r="M10" t="s">
        <v>136</v>
      </c>
    </row>
    <row r="11" spans="1:26" x14ac:dyDescent="0.3">
      <c r="A11" t="s">
        <v>12</v>
      </c>
      <c r="B11">
        <v>9.76</v>
      </c>
      <c r="C11">
        <v>14.26</v>
      </c>
      <c r="D11">
        <v>16.55</v>
      </c>
      <c r="E11">
        <v>19.75</v>
      </c>
      <c r="F11">
        <v>18.45</v>
      </c>
      <c r="G11">
        <v>11.89</v>
      </c>
      <c r="H11">
        <v>6.24</v>
      </c>
      <c r="I11">
        <v>1.74</v>
      </c>
      <c r="J11">
        <v>1.35</v>
      </c>
      <c r="L11" s="12"/>
    </row>
    <row r="12" spans="1:26" x14ac:dyDescent="0.3">
      <c r="A12" t="s">
        <v>13</v>
      </c>
      <c r="B12">
        <v>9.8699999999999992</v>
      </c>
      <c r="C12">
        <v>14.17</v>
      </c>
      <c r="D12">
        <v>16.52</v>
      </c>
      <c r="E12">
        <v>18.059999999999999</v>
      </c>
      <c r="F12">
        <v>19.079999999999998</v>
      </c>
      <c r="G12">
        <v>12.86</v>
      </c>
      <c r="H12">
        <v>5.78</v>
      </c>
      <c r="I12">
        <v>2.0499999999999998</v>
      </c>
      <c r="J12">
        <v>1.61</v>
      </c>
    </row>
    <row r="13" spans="1:26" x14ac:dyDescent="0.3">
      <c r="A13" t="s">
        <v>14</v>
      </c>
      <c r="B13">
        <v>51.25</v>
      </c>
      <c r="C13">
        <v>24.96</v>
      </c>
      <c r="D13">
        <v>9.98</v>
      </c>
      <c r="E13">
        <v>5.44</v>
      </c>
      <c r="F13">
        <v>3.19</v>
      </c>
      <c r="G13">
        <v>1.98</v>
      </c>
      <c r="H13">
        <v>1.39</v>
      </c>
      <c r="I13">
        <v>0.88</v>
      </c>
      <c r="J13">
        <v>0.92</v>
      </c>
    </row>
    <row r="15" spans="1:26" hidden="1" x14ac:dyDescent="0.3"/>
    <row r="16" spans="1:26" hidden="1" x14ac:dyDescent="0.3">
      <c r="R16" t="s">
        <v>106</v>
      </c>
      <c r="S16" t="s">
        <v>105</v>
      </c>
      <c r="T16" t="s">
        <v>107</v>
      </c>
      <c r="U16" t="s">
        <v>108</v>
      </c>
      <c r="V16" t="s">
        <v>109</v>
      </c>
      <c r="W16" t="s">
        <v>110</v>
      </c>
      <c r="X16" t="s">
        <v>111</v>
      </c>
      <c r="Y16" t="s">
        <v>112</v>
      </c>
      <c r="Z16" t="s">
        <v>113</v>
      </c>
    </row>
    <row r="17" spans="18:26" hidden="1" x14ac:dyDescent="0.3">
      <c r="R17">
        <v>51.25</v>
      </c>
      <c r="S17">
        <v>24.96</v>
      </c>
      <c r="T17">
        <v>16.55</v>
      </c>
      <c r="U17">
        <v>20.62</v>
      </c>
      <c r="V17">
        <v>20.18</v>
      </c>
      <c r="W17">
        <v>12.86</v>
      </c>
      <c r="X17">
        <v>6.43</v>
      </c>
      <c r="Y17">
        <v>2.38</v>
      </c>
      <c r="Z17">
        <v>1.79</v>
      </c>
    </row>
    <row r="18" spans="18:26" hidden="1" x14ac:dyDescent="0.3"/>
    <row r="19" spans="18:26" hidden="1" x14ac:dyDescent="0.3"/>
    <row r="20" spans="18:26" hidden="1" x14ac:dyDescent="0.3"/>
    <row r="21" spans="18:26" hidden="1" x14ac:dyDescent="0.3"/>
  </sheetData>
  <mergeCells count="4">
    <mergeCell ref="A1:B1"/>
    <mergeCell ref="L3:M3"/>
    <mergeCell ref="L9:M9"/>
    <mergeCell ref="C1:P1"/>
  </mergeCells>
  <conditionalFormatting sqref="B4:B13">
    <cfRule type="top10" dxfId="9" priority="9" rank="1"/>
  </conditionalFormatting>
  <conditionalFormatting sqref="C4:C13">
    <cfRule type="top10" dxfId="8" priority="8" rank="1"/>
  </conditionalFormatting>
  <conditionalFormatting sqref="D4:D13">
    <cfRule type="top10" dxfId="7" priority="7" rank="1"/>
  </conditionalFormatting>
  <conditionalFormatting sqref="E4:E13">
    <cfRule type="top10" dxfId="6" priority="6" rank="1"/>
  </conditionalFormatting>
  <conditionalFormatting sqref="F4:F13">
    <cfRule type="top10" dxfId="5" priority="5" rank="1"/>
  </conditionalFormatting>
  <conditionalFormatting sqref="G4:G13">
    <cfRule type="top10" dxfId="4" priority="4" rank="1"/>
  </conditionalFormatting>
  <conditionalFormatting sqref="H4:H13">
    <cfRule type="top10" dxfId="3" priority="3" rank="1"/>
  </conditionalFormatting>
  <conditionalFormatting sqref="I4:I13">
    <cfRule type="top10" dxfId="2" priority="2" rank="1"/>
  </conditionalFormatting>
  <conditionalFormatting sqref="J4:J13">
    <cfRule type="top10" dxfId="1" priority="1" rank="1"/>
  </conditionalFormatting>
  <hyperlinks>
    <hyperlink ref="A1:B1" location="Home!A1" display="Home" xr:uid="{A3D66672-F387-4D11-976C-7968AB11659B}"/>
  </hyperlinks>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8C959-EC50-411D-919A-20C55BB99695}">
  <dimension ref="A1:T11"/>
  <sheetViews>
    <sheetView showGridLines="0" workbookViewId="0">
      <selection activeCell="J13" sqref="J13"/>
    </sheetView>
  </sheetViews>
  <sheetFormatPr defaultRowHeight="14.4" x14ac:dyDescent="0.3"/>
  <cols>
    <col min="1" max="1" width="12.21875" bestFit="1" customWidth="1"/>
    <col min="2" max="2" width="17.33203125" bestFit="1" customWidth="1"/>
    <col min="3" max="3" width="14.77734375" bestFit="1" customWidth="1"/>
  </cols>
  <sheetData>
    <row r="1" spans="1:20" ht="21" x14ac:dyDescent="0.4">
      <c r="A1" s="22" t="s">
        <v>94</v>
      </c>
      <c r="B1" s="22"/>
      <c r="C1" s="25" t="s">
        <v>73</v>
      </c>
      <c r="D1" s="25"/>
      <c r="E1" s="25"/>
      <c r="F1" s="25"/>
      <c r="G1" s="25"/>
      <c r="H1" s="25"/>
      <c r="I1" s="25"/>
      <c r="J1" s="25"/>
      <c r="K1" s="25"/>
      <c r="L1" s="25"/>
      <c r="M1" s="25"/>
      <c r="N1" s="25"/>
      <c r="O1" s="25"/>
      <c r="P1" s="25"/>
      <c r="Q1" s="25"/>
      <c r="R1" s="25"/>
      <c r="S1" s="25"/>
      <c r="T1" s="25"/>
    </row>
    <row r="2" spans="1:20" ht="21" x14ac:dyDescent="0.4">
      <c r="A2" s="20"/>
      <c r="B2" s="20"/>
      <c r="C2" s="20"/>
      <c r="D2" s="20"/>
      <c r="E2" s="20"/>
      <c r="F2" s="20"/>
      <c r="G2" s="20"/>
      <c r="H2" s="20"/>
      <c r="I2" s="20"/>
      <c r="J2" s="20"/>
      <c r="K2" s="20"/>
      <c r="L2" s="20"/>
      <c r="M2" s="20"/>
      <c r="N2" s="20"/>
      <c r="O2" s="20"/>
      <c r="P2" s="20"/>
      <c r="Q2" s="20"/>
      <c r="R2" s="20"/>
      <c r="S2" s="20"/>
      <c r="T2" s="20"/>
    </row>
    <row r="3" spans="1:20" x14ac:dyDescent="0.3">
      <c r="A3" t="s">
        <v>0</v>
      </c>
      <c r="B3" t="s">
        <v>30</v>
      </c>
      <c r="C3" t="s">
        <v>31</v>
      </c>
      <c r="I3" s="23" t="s">
        <v>99</v>
      </c>
      <c r="J3" s="23"/>
    </row>
    <row r="4" spans="1:20" x14ac:dyDescent="0.3">
      <c r="A4" t="s">
        <v>8</v>
      </c>
      <c r="B4">
        <v>45856</v>
      </c>
      <c r="C4" t="s">
        <v>32</v>
      </c>
      <c r="I4" s="12">
        <v>1</v>
      </c>
      <c r="J4" t="s">
        <v>139</v>
      </c>
    </row>
    <row r="5" spans="1:20" x14ac:dyDescent="0.3">
      <c r="A5" t="s">
        <v>9</v>
      </c>
      <c r="B5">
        <v>26416</v>
      </c>
      <c r="C5" t="s">
        <v>32</v>
      </c>
      <c r="I5" s="12">
        <v>2</v>
      </c>
      <c r="J5" t="s">
        <v>130</v>
      </c>
    </row>
    <row r="6" spans="1:20" x14ac:dyDescent="0.3">
      <c r="A6" t="s">
        <v>5</v>
      </c>
      <c r="B6">
        <v>18908</v>
      </c>
      <c r="C6" t="s">
        <v>32</v>
      </c>
      <c r="I6" s="12"/>
    </row>
    <row r="7" spans="1:20" x14ac:dyDescent="0.3">
      <c r="A7" t="s">
        <v>12</v>
      </c>
      <c r="B7">
        <v>11626</v>
      </c>
      <c r="C7" t="s">
        <v>33</v>
      </c>
      <c r="I7" s="12"/>
    </row>
    <row r="8" spans="1:20" x14ac:dyDescent="0.3">
      <c r="A8" t="s">
        <v>13</v>
      </c>
      <c r="B8">
        <v>10127</v>
      </c>
      <c r="C8" t="s">
        <v>33</v>
      </c>
      <c r="I8" s="12"/>
    </row>
    <row r="9" spans="1:20" x14ac:dyDescent="0.3">
      <c r="A9" t="s">
        <v>6</v>
      </c>
      <c r="B9">
        <v>8514</v>
      </c>
      <c r="C9" t="s">
        <v>33</v>
      </c>
      <c r="I9" s="24" t="s">
        <v>100</v>
      </c>
      <c r="J9" s="24"/>
    </row>
    <row r="10" spans="1:20" x14ac:dyDescent="0.3">
      <c r="I10" s="12">
        <v>1</v>
      </c>
      <c r="J10" t="s">
        <v>131</v>
      </c>
    </row>
    <row r="11" spans="1:20" x14ac:dyDescent="0.3">
      <c r="I11" s="12"/>
    </row>
  </sheetData>
  <mergeCells count="4">
    <mergeCell ref="A1:B1"/>
    <mergeCell ref="I3:J3"/>
    <mergeCell ref="I9:J9"/>
    <mergeCell ref="C1:T1"/>
  </mergeCells>
  <hyperlinks>
    <hyperlink ref="A1:B1" location="Home!A1" display="Home" xr:uid="{60F95D52-3422-4532-A983-073808978E64}"/>
  </hyperlink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E5569-A6DC-4A38-9A71-C6553761047F}">
  <dimension ref="A1:Q13"/>
  <sheetViews>
    <sheetView showGridLines="0" workbookViewId="0">
      <selection activeCell="J10" sqref="J10"/>
    </sheetView>
  </sheetViews>
  <sheetFormatPr defaultRowHeight="14.4" x14ac:dyDescent="0.3"/>
  <cols>
    <col min="1" max="1" width="13.5546875" bestFit="1" customWidth="1"/>
    <col min="2" max="2" width="24.33203125" bestFit="1" customWidth="1"/>
    <col min="3" max="3" width="12.88671875" bestFit="1" customWidth="1"/>
    <col min="4" max="4" width="24.44140625" bestFit="1" customWidth="1"/>
  </cols>
  <sheetData>
    <row r="1" spans="1:17" ht="21" x14ac:dyDescent="0.4">
      <c r="A1" s="22" t="s">
        <v>94</v>
      </c>
      <c r="B1" s="22"/>
      <c r="C1" s="25" t="s">
        <v>78</v>
      </c>
      <c r="D1" s="25"/>
      <c r="E1" s="25"/>
      <c r="F1" s="25"/>
      <c r="G1" s="25"/>
      <c r="H1" s="25"/>
      <c r="I1" s="25"/>
      <c r="J1" s="25"/>
      <c r="K1" s="25"/>
      <c r="L1" s="25"/>
      <c r="M1" s="25"/>
      <c r="N1" s="25"/>
      <c r="O1" s="25"/>
      <c r="P1" s="25"/>
      <c r="Q1" s="25"/>
    </row>
    <row r="2" spans="1:17" s="20" customFormat="1" ht="21" x14ac:dyDescent="0.4"/>
    <row r="3" spans="1:17" x14ac:dyDescent="0.3">
      <c r="A3" t="s">
        <v>0</v>
      </c>
      <c r="B3" t="s">
        <v>34</v>
      </c>
      <c r="C3" t="s">
        <v>35</v>
      </c>
      <c r="D3" t="s">
        <v>36</v>
      </c>
      <c r="F3" s="23" t="s">
        <v>99</v>
      </c>
      <c r="G3" s="23"/>
    </row>
    <row r="4" spans="1:17" x14ac:dyDescent="0.3">
      <c r="A4" t="s">
        <v>8</v>
      </c>
      <c r="B4">
        <v>2</v>
      </c>
      <c r="C4" s="16">
        <v>7747202</v>
      </c>
      <c r="D4" s="17">
        <v>20.82</v>
      </c>
      <c r="F4" s="12">
        <v>1</v>
      </c>
      <c r="G4" t="s">
        <v>138</v>
      </c>
    </row>
    <row r="5" spans="1:17" x14ac:dyDescent="0.3">
      <c r="A5" t="s">
        <v>9</v>
      </c>
      <c r="B5">
        <v>5</v>
      </c>
      <c r="C5" s="16">
        <v>3333746</v>
      </c>
      <c r="D5" s="17">
        <v>19.61</v>
      </c>
      <c r="F5" s="12">
        <v>2</v>
      </c>
      <c r="G5" t="s">
        <v>135</v>
      </c>
    </row>
    <row r="6" spans="1:17" x14ac:dyDescent="0.3">
      <c r="A6" t="s">
        <v>5</v>
      </c>
      <c r="B6">
        <v>2</v>
      </c>
      <c r="C6" s="16">
        <v>2108290</v>
      </c>
      <c r="D6" s="17">
        <v>19.07</v>
      </c>
      <c r="F6" s="12">
        <v>3</v>
      </c>
      <c r="G6" t="s">
        <v>137</v>
      </c>
    </row>
    <row r="7" spans="1:17" x14ac:dyDescent="0.3">
      <c r="A7" t="s">
        <v>10</v>
      </c>
      <c r="B7">
        <v>2</v>
      </c>
      <c r="C7" s="16">
        <v>1777269</v>
      </c>
      <c r="D7" s="17">
        <v>18.78</v>
      </c>
      <c r="F7" s="12">
        <v>4</v>
      </c>
    </row>
    <row r="8" spans="1:17" x14ac:dyDescent="0.3">
      <c r="A8" t="s">
        <v>13</v>
      </c>
      <c r="B8">
        <v>4</v>
      </c>
      <c r="C8" s="16">
        <v>706250</v>
      </c>
      <c r="D8" s="17">
        <v>18.600000000000001</v>
      </c>
      <c r="F8" s="12"/>
    </row>
    <row r="9" spans="1:17" x14ac:dyDescent="0.3">
      <c r="A9" t="s">
        <v>11</v>
      </c>
      <c r="B9">
        <v>5</v>
      </c>
      <c r="C9" s="16">
        <v>745170</v>
      </c>
      <c r="D9" s="17">
        <v>18.38</v>
      </c>
      <c r="F9" s="24" t="s">
        <v>100</v>
      </c>
      <c r="G9" s="24"/>
    </row>
    <row r="10" spans="1:17" x14ac:dyDescent="0.3">
      <c r="A10" t="s">
        <v>7</v>
      </c>
      <c r="B10">
        <v>5</v>
      </c>
      <c r="C10" s="16">
        <v>1380996</v>
      </c>
      <c r="D10" s="17">
        <v>18.09</v>
      </c>
      <c r="F10" s="12">
        <v>1</v>
      </c>
      <c r="G10" t="s">
        <v>140</v>
      </c>
    </row>
    <row r="11" spans="1:17" x14ac:dyDescent="0.3">
      <c r="A11" t="s">
        <v>12</v>
      </c>
      <c r="B11">
        <v>4</v>
      </c>
      <c r="C11" s="16">
        <v>1154909</v>
      </c>
      <c r="D11" s="17">
        <v>17.96</v>
      </c>
      <c r="F11" s="12">
        <v>2</v>
      </c>
    </row>
    <row r="12" spans="1:17" x14ac:dyDescent="0.3">
      <c r="A12" t="s">
        <v>6</v>
      </c>
      <c r="B12">
        <v>4</v>
      </c>
      <c r="C12" s="16">
        <v>612431</v>
      </c>
      <c r="D12" s="17">
        <v>17.38</v>
      </c>
    </row>
    <row r="13" spans="1:17" x14ac:dyDescent="0.3">
      <c r="A13" t="s">
        <v>14</v>
      </c>
      <c r="B13">
        <v>4</v>
      </c>
      <c r="C13" s="16">
        <v>1390682</v>
      </c>
      <c r="D13" s="17">
        <v>17.34</v>
      </c>
    </row>
  </sheetData>
  <mergeCells count="4">
    <mergeCell ref="A1:B1"/>
    <mergeCell ref="F3:G3"/>
    <mergeCell ref="F9:G9"/>
    <mergeCell ref="C1:Q1"/>
  </mergeCells>
  <conditionalFormatting sqref="C4:C13">
    <cfRule type="top10" dxfId="0" priority="2" rank="1"/>
  </conditionalFormatting>
  <conditionalFormatting sqref="D4:D13">
    <cfRule type="dataBar" priority="3">
      <dataBar>
        <cfvo type="min"/>
        <cfvo type="max"/>
        <color rgb="FFFFB628"/>
      </dataBar>
      <extLst>
        <ext xmlns:x14="http://schemas.microsoft.com/office/spreadsheetml/2009/9/main" uri="{B025F937-C7B1-47D3-B67F-A62EFF666E3E}">
          <x14:id>{FEC867E5-2E34-40B7-9C3F-7474EA02FDD4}</x14:id>
        </ext>
      </extLst>
    </cfRule>
  </conditionalFormatting>
  <hyperlinks>
    <hyperlink ref="A1:B1" location="Home!A1" display="Home" xr:uid="{00CBFCF6-A164-4D0C-91D6-5F8F2A2ED5A4}"/>
  </hyperlinks>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EC867E5-2E34-40B7-9C3F-7474EA02FDD4}">
            <x14:dataBar minLength="0" maxLength="100" gradient="0">
              <x14:cfvo type="autoMin"/>
              <x14:cfvo type="autoMax"/>
              <x14:negativeFillColor rgb="FFFF0000"/>
              <x14:axisColor rgb="FF000000"/>
            </x14:dataBar>
          </x14:cfRule>
          <xm:sqref>D4:D13</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ABE70-F128-4460-A6C9-B84A6C855A6B}">
  <dimension ref="A1:R76"/>
  <sheetViews>
    <sheetView showGridLines="0" topLeftCell="B1" workbookViewId="0">
      <selection sqref="A1:B1"/>
    </sheetView>
  </sheetViews>
  <sheetFormatPr defaultRowHeight="14.4" x14ac:dyDescent="0.3"/>
  <cols>
    <col min="1" max="1" width="13.5546875" bestFit="1" customWidth="1"/>
    <col min="2" max="2" width="9.77734375" bestFit="1" customWidth="1"/>
    <col min="3" max="3" width="17.77734375" bestFit="1" customWidth="1"/>
    <col min="4" max="4" width="19.5546875" bestFit="1" customWidth="1"/>
    <col min="5" max="5" width="25.5546875" bestFit="1" customWidth="1"/>
    <col min="6" max="6" width="21.44140625" bestFit="1" customWidth="1"/>
    <col min="7" max="7" width="6.6640625" customWidth="1"/>
    <col min="8" max="8" width="10.6640625" customWidth="1"/>
    <col min="9" max="11" width="30" bestFit="1" customWidth="1"/>
    <col min="12" max="12" width="12.5546875" bestFit="1" customWidth="1"/>
    <col min="13" max="13" width="15" bestFit="1" customWidth="1"/>
    <col min="14" max="14" width="16.6640625" bestFit="1" customWidth="1"/>
    <col min="15" max="15" width="30" bestFit="1" customWidth="1"/>
    <col min="16" max="16" width="13.5546875" bestFit="1" customWidth="1"/>
    <col min="17" max="17" width="11" bestFit="1" customWidth="1"/>
    <col min="18" max="18" width="15.109375" bestFit="1" customWidth="1"/>
    <col min="19" max="24" width="30" bestFit="1" customWidth="1"/>
    <col min="25" max="25" width="30.6640625" bestFit="1" customWidth="1"/>
    <col min="26" max="26" width="34.77734375" bestFit="1" customWidth="1"/>
  </cols>
  <sheetData>
    <row r="1" spans="1:10" ht="21" x14ac:dyDescent="0.4">
      <c r="A1" s="22" t="s">
        <v>94</v>
      </c>
      <c r="B1" s="22"/>
      <c r="C1" s="25" t="s">
        <v>83</v>
      </c>
      <c r="D1" s="25"/>
      <c r="E1" s="25"/>
      <c r="F1" s="25"/>
      <c r="G1" s="25"/>
      <c r="H1" s="25"/>
      <c r="I1" s="25"/>
      <c r="J1" s="25"/>
    </row>
    <row r="2" spans="1:10" ht="21" x14ac:dyDescent="0.4">
      <c r="A2" s="20"/>
      <c r="B2" s="20"/>
      <c r="C2" s="20"/>
      <c r="D2" s="20"/>
      <c r="E2" s="20"/>
      <c r="F2" s="20"/>
      <c r="G2" s="20"/>
      <c r="H2" s="20"/>
      <c r="I2" s="20"/>
      <c r="J2" s="20"/>
    </row>
    <row r="3" spans="1:10" x14ac:dyDescent="0.3">
      <c r="A3" t="s">
        <v>0</v>
      </c>
      <c r="B3" t="s">
        <v>15</v>
      </c>
      <c r="C3" t="s">
        <v>37</v>
      </c>
      <c r="D3" t="s">
        <v>38</v>
      </c>
      <c r="E3" t="s">
        <v>39</v>
      </c>
      <c r="F3" t="s">
        <v>40</v>
      </c>
      <c r="H3" s="23" t="s">
        <v>99</v>
      </c>
      <c r="I3" s="23"/>
    </row>
    <row r="4" spans="1:10" x14ac:dyDescent="0.3">
      <c r="A4" t="s">
        <v>5</v>
      </c>
      <c r="B4">
        <v>1</v>
      </c>
      <c r="C4">
        <v>4640</v>
      </c>
      <c r="D4">
        <v>720</v>
      </c>
      <c r="E4" s="17">
        <v>15.52</v>
      </c>
      <c r="F4" s="17">
        <v>21.14</v>
      </c>
      <c r="H4" s="12">
        <v>1</v>
      </c>
      <c r="I4" t="s">
        <v>132</v>
      </c>
    </row>
    <row r="5" spans="1:10" x14ac:dyDescent="0.3">
      <c r="A5" t="s">
        <v>5</v>
      </c>
      <c r="B5">
        <v>2</v>
      </c>
      <c r="C5">
        <v>4957</v>
      </c>
      <c r="D5">
        <v>853</v>
      </c>
      <c r="E5" s="17">
        <v>17.21</v>
      </c>
      <c r="F5" s="17">
        <v>21.14</v>
      </c>
      <c r="H5" s="12">
        <v>2</v>
      </c>
      <c r="I5" t="s">
        <v>133</v>
      </c>
    </row>
    <row r="6" spans="1:10" x14ac:dyDescent="0.3">
      <c r="A6" t="s">
        <v>5</v>
      </c>
      <c r="B6">
        <v>3</v>
      </c>
      <c r="C6">
        <v>4100</v>
      </c>
      <c r="D6">
        <v>872</v>
      </c>
      <c r="E6" s="17">
        <v>21.27</v>
      </c>
      <c r="F6" s="17">
        <v>21.14</v>
      </c>
      <c r="H6" s="12">
        <v>3</v>
      </c>
      <c r="I6" t="s">
        <v>134</v>
      </c>
    </row>
    <row r="7" spans="1:10" x14ac:dyDescent="0.3">
      <c r="A7" t="s">
        <v>5</v>
      </c>
      <c r="B7">
        <v>4</v>
      </c>
      <c r="C7">
        <v>3285</v>
      </c>
      <c r="D7">
        <v>789</v>
      </c>
      <c r="E7" s="17">
        <v>24.02</v>
      </c>
      <c r="F7" s="17">
        <v>21.14</v>
      </c>
      <c r="H7" s="12">
        <v>4</v>
      </c>
      <c r="I7" t="s">
        <v>141</v>
      </c>
    </row>
    <row r="8" spans="1:10" x14ac:dyDescent="0.3">
      <c r="A8" t="s">
        <v>5</v>
      </c>
      <c r="B8">
        <v>5</v>
      </c>
      <c r="C8">
        <v>3699</v>
      </c>
      <c r="D8">
        <v>969</v>
      </c>
      <c r="E8" s="17">
        <v>26.2</v>
      </c>
      <c r="F8" s="17">
        <v>21.14</v>
      </c>
      <c r="H8" s="12"/>
    </row>
    <row r="9" spans="1:10" x14ac:dyDescent="0.3">
      <c r="A9" t="s">
        <v>5</v>
      </c>
      <c r="B9">
        <v>6</v>
      </c>
      <c r="C9">
        <v>3297</v>
      </c>
      <c r="D9">
        <v>867</v>
      </c>
      <c r="E9" s="17">
        <v>26.3</v>
      </c>
      <c r="F9" s="17">
        <v>21.14</v>
      </c>
      <c r="H9" s="24" t="s">
        <v>100</v>
      </c>
      <c r="I9" s="24"/>
    </row>
    <row r="10" spans="1:10" x14ac:dyDescent="0.3">
      <c r="A10" t="s">
        <v>6</v>
      </c>
      <c r="B10">
        <v>1</v>
      </c>
      <c r="C10">
        <v>2214</v>
      </c>
      <c r="D10">
        <v>392</v>
      </c>
      <c r="E10" s="17">
        <v>17.71</v>
      </c>
      <c r="F10" s="17">
        <v>23.05</v>
      </c>
      <c r="H10" s="12">
        <v>1</v>
      </c>
      <c r="I10" t="s">
        <v>142</v>
      </c>
    </row>
    <row r="11" spans="1:10" x14ac:dyDescent="0.3">
      <c r="A11" t="s">
        <v>6</v>
      </c>
      <c r="B11">
        <v>2</v>
      </c>
      <c r="C11">
        <v>1993</v>
      </c>
      <c r="D11">
        <v>346</v>
      </c>
      <c r="E11" s="17">
        <v>17.36</v>
      </c>
      <c r="F11" s="17">
        <v>23.05</v>
      </c>
      <c r="H11" s="12"/>
      <c r="I11" t="s">
        <v>143</v>
      </c>
    </row>
    <row r="12" spans="1:10" x14ac:dyDescent="0.3">
      <c r="A12" t="s">
        <v>6</v>
      </c>
      <c r="B12">
        <v>3</v>
      </c>
      <c r="C12">
        <v>1965</v>
      </c>
      <c r="D12">
        <v>427</v>
      </c>
      <c r="E12" s="17">
        <v>21.73</v>
      </c>
      <c r="F12" s="17">
        <v>23.05</v>
      </c>
    </row>
    <row r="13" spans="1:10" x14ac:dyDescent="0.3">
      <c r="A13" t="s">
        <v>6</v>
      </c>
      <c r="B13">
        <v>4</v>
      </c>
      <c r="C13">
        <v>1722</v>
      </c>
      <c r="D13">
        <v>480</v>
      </c>
      <c r="E13" s="17">
        <v>27.87</v>
      </c>
      <c r="F13" s="17">
        <v>23.05</v>
      </c>
    </row>
    <row r="14" spans="1:10" x14ac:dyDescent="0.3">
      <c r="A14" t="s">
        <v>6</v>
      </c>
      <c r="B14">
        <v>5</v>
      </c>
      <c r="C14">
        <v>1543</v>
      </c>
      <c r="D14">
        <v>504</v>
      </c>
      <c r="E14" s="17">
        <v>32.659999999999997</v>
      </c>
      <c r="F14" s="17">
        <v>23.05</v>
      </c>
    </row>
    <row r="15" spans="1:10" x14ac:dyDescent="0.3">
      <c r="A15" t="s">
        <v>6</v>
      </c>
      <c r="B15">
        <v>6</v>
      </c>
      <c r="C15">
        <v>1628</v>
      </c>
      <c r="D15">
        <v>402</v>
      </c>
      <c r="E15" s="17">
        <v>24.69</v>
      </c>
      <c r="F15" s="17">
        <v>23.05</v>
      </c>
    </row>
    <row r="16" spans="1:10" x14ac:dyDescent="0.3">
      <c r="A16" t="s">
        <v>7</v>
      </c>
      <c r="B16">
        <v>1</v>
      </c>
      <c r="C16">
        <v>3876</v>
      </c>
      <c r="D16">
        <v>1033</v>
      </c>
      <c r="E16" s="17">
        <v>26.65</v>
      </c>
      <c r="F16" s="17">
        <v>32.68</v>
      </c>
    </row>
    <row r="17" spans="1:6" x14ac:dyDescent="0.3">
      <c r="A17" t="s">
        <v>7</v>
      </c>
      <c r="B17">
        <v>2</v>
      </c>
      <c r="C17">
        <v>3981</v>
      </c>
      <c r="D17">
        <v>1103</v>
      </c>
      <c r="E17" s="17">
        <v>27.71</v>
      </c>
      <c r="F17" s="17">
        <v>32.68</v>
      </c>
    </row>
    <row r="18" spans="1:6" x14ac:dyDescent="0.3">
      <c r="A18" t="s">
        <v>7</v>
      </c>
      <c r="B18">
        <v>3</v>
      </c>
      <c r="C18">
        <v>3833</v>
      </c>
      <c r="D18">
        <v>1091</v>
      </c>
      <c r="E18" s="17">
        <v>28.46</v>
      </c>
      <c r="F18" s="17">
        <v>32.68</v>
      </c>
    </row>
    <row r="19" spans="1:6" x14ac:dyDescent="0.3">
      <c r="A19" t="s">
        <v>7</v>
      </c>
      <c r="B19">
        <v>4</v>
      </c>
      <c r="C19">
        <v>3646</v>
      </c>
      <c r="D19">
        <v>1295</v>
      </c>
      <c r="E19" s="17">
        <v>35.520000000000003</v>
      </c>
      <c r="F19" s="17">
        <v>32.68</v>
      </c>
    </row>
    <row r="20" spans="1:6" x14ac:dyDescent="0.3">
      <c r="A20" t="s">
        <v>7</v>
      </c>
      <c r="B20">
        <v>5</v>
      </c>
      <c r="C20">
        <v>3591</v>
      </c>
      <c r="D20">
        <v>1563</v>
      </c>
      <c r="E20" s="17">
        <v>43.53</v>
      </c>
      <c r="F20" s="17">
        <v>32.68</v>
      </c>
    </row>
    <row r="21" spans="1:6" x14ac:dyDescent="0.3">
      <c r="A21" t="s">
        <v>7</v>
      </c>
      <c r="B21">
        <v>6</v>
      </c>
      <c r="C21">
        <v>3152</v>
      </c>
      <c r="D21">
        <v>1131</v>
      </c>
      <c r="E21" s="17">
        <v>35.880000000000003</v>
      </c>
      <c r="F21" s="17">
        <v>32.68</v>
      </c>
    </row>
    <row r="22" spans="1:6" x14ac:dyDescent="0.3">
      <c r="A22" t="s">
        <v>8</v>
      </c>
      <c r="B22">
        <v>1</v>
      </c>
      <c r="C22">
        <v>11845</v>
      </c>
      <c r="D22">
        <v>1422</v>
      </c>
      <c r="E22" s="17">
        <v>12.01</v>
      </c>
      <c r="F22" s="17">
        <v>17.43</v>
      </c>
    </row>
    <row r="23" spans="1:6" x14ac:dyDescent="0.3">
      <c r="A23" t="s">
        <v>8</v>
      </c>
      <c r="B23">
        <v>2</v>
      </c>
      <c r="C23">
        <v>12450</v>
      </c>
      <c r="D23">
        <v>1661</v>
      </c>
      <c r="E23" s="17">
        <v>13.34</v>
      </c>
      <c r="F23" s="17">
        <v>17.43</v>
      </c>
    </row>
    <row r="24" spans="1:6" x14ac:dyDescent="0.3">
      <c r="A24" t="s">
        <v>8</v>
      </c>
      <c r="B24">
        <v>3</v>
      </c>
      <c r="C24">
        <v>9257</v>
      </c>
      <c r="D24">
        <v>1840</v>
      </c>
      <c r="E24" s="17">
        <v>19.88</v>
      </c>
      <c r="F24" s="17">
        <v>17.43</v>
      </c>
    </row>
    <row r="25" spans="1:6" x14ac:dyDescent="0.3">
      <c r="A25" t="s">
        <v>8</v>
      </c>
      <c r="B25">
        <v>4</v>
      </c>
      <c r="C25">
        <v>7856</v>
      </c>
      <c r="D25">
        <v>1736</v>
      </c>
      <c r="E25" s="17">
        <v>22.1</v>
      </c>
      <c r="F25" s="17">
        <v>17.43</v>
      </c>
    </row>
    <row r="26" spans="1:6" x14ac:dyDescent="0.3">
      <c r="A26" t="s">
        <v>8</v>
      </c>
      <c r="B26">
        <v>5</v>
      </c>
      <c r="C26">
        <v>7174</v>
      </c>
      <c r="D26">
        <v>1842</v>
      </c>
      <c r="E26" s="17">
        <v>25.68</v>
      </c>
      <c r="F26" s="17">
        <v>17.43</v>
      </c>
    </row>
    <row r="27" spans="1:6" x14ac:dyDescent="0.3">
      <c r="A27" t="s">
        <v>8</v>
      </c>
      <c r="B27">
        <v>6</v>
      </c>
      <c r="C27">
        <v>6956</v>
      </c>
      <c r="D27">
        <v>1181</v>
      </c>
      <c r="E27" s="17">
        <v>16.98</v>
      </c>
      <c r="F27" s="17">
        <v>17.43</v>
      </c>
    </row>
    <row r="28" spans="1:6" x14ac:dyDescent="0.3">
      <c r="A28" t="s">
        <v>9</v>
      </c>
      <c r="B28">
        <v>1</v>
      </c>
      <c r="C28">
        <v>5660</v>
      </c>
      <c r="D28">
        <v>795</v>
      </c>
      <c r="E28" s="17">
        <v>14.05</v>
      </c>
      <c r="F28" s="17">
        <v>22.4</v>
      </c>
    </row>
    <row r="29" spans="1:6" x14ac:dyDescent="0.3">
      <c r="A29" t="s">
        <v>9</v>
      </c>
      <c r="B29">
        <v>2</v>
      </c>
      <c r="C29">
        <v>5372</v>
      </c>
      <c r="D29">
        <v>1005</v>
      </c>
      <c r="E29" s="17">
        <v>18.71</v>
      </c>
      <c r="F29" s="17">
        <v>22.4</v>
      </c>
    </row>
    <row r="30" spans="1:6" x14ac:dyDescent="0.3">
      <c r="A30" t="s">
        <v>9</v>
      </c>
      <c r="B30">
        <v>3</v>
      </c>
      <c r="C30">
        <v>6213</v>
      </c>
      <c r="D30">
        <v>1348</v>
      </c>
      <c r="E30" s="17">
        <v>21.7</v>
      </c>
      <c r="F30" s="17">
        <v>22.4</v>
      </c>
    </row>
    <row r="31" spans="1:6" x14ac:dyDescent="0.3">
      <c r="A31" t="s">
        <v>9</v>
      </c>
      <c r="B31">
        <v>4</v>
      </c>
      <c r="C31">
        <v>6515</v>
      </c>
      <c r="D31">
        <v>1576</v>
      </c>
      <c r="E31" s="17">
        <v>24.19</v>
      </c>
      <c r="F31" s="17">
        <v>22.4</v>
      </c>
    </row>
    <row r="32" spans="1:6" x14ac:dyDescent="0.3">
      <c r="A32" t="s">
        <v>9</v>
      </c>
      <c r="B32">
        <v>5</v>
      </c>
      <c r="C32">
        <v>6222</v>
      </c>
      <c r="D32">
        <v>1853</v>
      </c>
      <c r="E32" s="17">
        <v>29.78</v>
      </c>
      <c r="F32" s="17">
        <v>22.4</v>
      </c>
    </row>
    <row r="33" spans="1:6" x14ac:dyDescent="0.3">
      <c r="A33" t="s">
        <v>9</v>
      </c>
      <c r="B33">
        <v>6</v>
      </c>
      <c r="C33">
        <v>4060</v>
      </c>
      <c r="D33">
        <v>1049</v>
      </c>
      <c r="E33" s="17">
        <v>25.84</v>
      </c>
      <c r="F33" s="17">
        <v>22.4</v>
      </c>
    </row>
    <row r="34" spans="1:6" x14ac:dyDescent="0.3">
      <c r="A34" t="s">
        <v>10</v>
      </c>
      <c r="B34">
        <v>1</v>
      </c>
      <c r="C34">
        <v>4896</v>
      </c>
      <c r="D34">
        <v>1431</v>
      </c>
      <c r="E34" s="17">
        <v>29.23</v>
      </c>
      <c r="F34" s="17">
        <v>37.119999999999997</v>
      </c>
    </row>
    <row r="35" spans="1:6" x14ac:dyDescent="0.3">
      <c r="A35" t="s">
        <v>10</v>
      </c>
      <c r="B35">
        <v>2</v>
      </c>
      <c r="C35">
        <v>5188</v>
      </c>
      <c r="D35">
        <v>1659</v>
      </c>
      <c r="E35" s="17">
        <v>31.98</v>
      </c>
      <c r="F35" s="17">
        <v>37.119999999999997</v>
      </c>
    </row>
    <row r="36" spans="1:6" x14ac:dyDescent="0.3">
      <c r="A36" t="s">
        <v>10</v>
      </c>
      <c r="B36">
        <v>3</v>
      </c>
      <c r="C36">
        <v>4781</v>
      </c>
      <c r="D36">
        <v>1622</v>
      </c>
      <c r="E36" s="17">
        <v>33.93</v>
      </c>
      <c r="F36" s="17">
        <v>37.119999999999997</v>
      </c>
    </row>
    <row r="37" spans="1:6" x14ac:dyDescent="0.3">
      <c r="A37" t="s">
        <v>10</v>
      </c>
      <c r="B37">
        <v>4</v>
      </c>
      <c r="C37">
        <v>3807</v>
      </c>
      <c r="D37">
        <v>1496</v>
      </c>
      <c r="E37" s="17">
        <v>39.299999999999997</v>
      </c>
      <c r="F37" s="17">
        <v>37.119999999999997</v>
      </c>
    </row>
    <row r="38" spans="1:6" x14ac:dyDescent="0.3">
      <c r="A38" t="s">
        <v>10</v>
      </c>
      <c r="B38">
        <v>5</v>
      </c>
      <c r="C38">
        <v>3487</v>
      </c>
      <c r="D38">
        <v>1662</v>
      </c>
      <c r="E38" s="17">
        <v>47.66</v>
      </c>
      <c r="F38" s="17">
        <v>37.119999999999997</v>
      </c>
    </row>
    <row r="39" spans="1:6" x14ac:dyDescent="0.3">
      <c r="A39" t="s">
        <v>10</v>
      </c>
      <c r="B39">
        <v>6</v>
      </c>
      <c r="C39">
        <v>3698</v>
      </c>
      <c r="D39">
        <v>1727</v>
      </c>
      <c r="E39" s="17">
        <v>46.7</v>
      </c>
      <c r="F39" s="17">
        <v>37.119999999999997</v>
      </c>
    </row>
    <row r="40" spans="1:6" x14ac:dyDescent="0.3">
      <c r="A40" t="s">
        <v>11</v>
      </c>
      <c r="B40">
        <v>1</v>
      </c>
      <c r="C40">
        <v>2129</v>
      </c>
      <c r="D40">
        <v>172</v>
      </c>
      <c r="E40" s="17">
        <v>8.08</v>
      </c>
      <c r="F40" s="17">
        <v>11.23</v>
      </c>
    </row>
    <row r="41" spans="1:6" x14ac:dyDescent="0.3">
      <c r="A41" t="s">
        <v>11</v>
      </c>
      <c r="B41">
        <v>2</v>
      </c>
      <c r="C41">
        <v>2290</v>
      </c>
      <c r="D41">
        <v>183</v>
      </c>
      <c r="E41" s="17">
        <v>7.99</v>
      </c>
      <c r="F41" s="17">
        <v>11.23</v>
      </c>
    </row>
    <row r="42" spans="1:6" x14ac:dyDescent="0.3">
      <c r="A42" t="s">
        <v>11</v>
      </c>
      <c r="B42">
        <v>3</v>
      </c>
      <c r="C42">
        <v>2194</v>
      </c>
      <c r="D42">
        <v>208</v>
      </c>
      <c r="E42" s="17">
        <v>9.48</v>
      </c>
      <c r="F42" s="17">
        <v>11.23</v>
      </c>
    </row>
    <row r="43" spans="1:6" x14ac:dyDescent="0.3">
      <c r="A43" t="s">
        <v>11</v>
      </c>
      <c r="B43">
        <v>4</v>
      </c>
      <c r="C43">
        <v>2072</v>
      </c>
      <c r="D43">
        <v>236</v>
      </c>
      <c r="E43" s="17">
        <v>11.39</v>
      </c>
      <c r="F43" s="17">
        <v>11.23</v>
      </c>
    </row>
    <row r="44" spans="1:6" x14ac:dyDescent="0.3">
      <c r="A44" t="s">
        <v>11</v>
      </c>
      <c r="B44">
        <v>5</v>
      </c>
      <c r="C44">
        <v>2270</v>
      </c>
      <c r="D44">
        <v>349</v>
      </c>
      <c r="E44" s="17">
        <v>15.37</v>
      </c>
      <c r="F44" s="17">
        <v>11.23</v>
      </c>
    </row>
    <row r="45" spans="1:6" x14ac:dyDescent="0.3">
      <c r="A45" t="s">
        <v>11</v>
      </c>
      <c r="B45">
        <v>6</v>
      </c>
      <c r="C45">
        <v>2203</v>
      </c>
      <c r="D45">
        <v>329</v>
      </c>
      <c r="E45" s="17">
        <v>14.93</v>
      </c>
      <c r="F45" s="17">
        <v>11.23</v>
      </c>
    </row>
    <row r="46" spans="1:6" x14ac:dyDescent="0.3">
      <c r="A46" t="s">
        <v>12</v>
      </c>
      <c r="B46">
        <v>1</v>
      </c>
      <c r="C46">
        <v>3616</v>
      </c>
      <c r="D46">
        <v>1184</v>
      </c>
      <c r="E46" s="17">
        <v>32.74</v>
      </c>
      <c r="F46" s="17">
        <v>42.63</v>
      </c>
    </row>
    <row r="47" spans="1:6" x14ac:dyDescent="0.3">
      <c r="A47" t="s">
        <v>12</v>
      </c>
      <c r="B47">
        <v>2</v>
      </c>
      <c r="C47">
        <v>3567</v>
      </c>
      <c r="D47">
        <v>1313</v>
      </c>
      <c r="E47" s="17">
        <v>36.81</v>
      </c>
      <c r="F47" s="17">
        <v>42.63</v>
      </c>
    </row>
    <row r="48" spans="1:6" x14ac:dyDescent="0.3">
      <c r="A48" t="s">
        <v>12</v>
      </c>
      <c r="B48">
        <v>3</v>
      </c>
      <c r="C48">
        <v>3440</v>
      </c>
      <c r="D48">
        <v>1494</v>
      </c>
      <c r="E48" s="17">
        <v>43.43</v>
      </c>
      <c r="F48" s="17">
        <v>42.63</v>
      </c>
    </row>
    <row r="49" spans="1:6" x14ac:dyDescent="0.3">
      <c r="A49" t="s">
        <v>12</v>
      </c>
      <c r="B49">
        <v>4</v>
      </c>
      <c r="C49">
        <v>3394</v>
      </c>
      <c r="D49">
        <v>1551</v>
      </c>
      <c r="E49" s="17">
        <v>45.7</v>
      </c>
      <c r="F49" s="17">
        <v>42.63</v>
      </c>
    </row>
    <row r="50" spans="1:6" x14ac:dyDescent="0.3">
      <c r="A50" t="s">
        <v>12</v>
      </c>
      <c r="B50">
        <v>5</v>
      </c>
      <c r="C50">
        <v>3217</v>
      </c>
      <c r="D50">
        <v>1606</v>
      </c>
      <c r="E50" s="17">
        <v>49.92</v>
      </c>
      <c r="F50" s="17">
        <v>42.63</v>
      </c>
    </row>
    <row r="51" spans="1:6" x14ac:dyDescent="0.3">
      <c r="A51" t="s">
        <v>12</v>
      </c>
      <c r="B51">
        <v>6</v>
      </c>
      <c r="C51">
        <v>3030</v>
      </c>
      <c r="D51">
        <v>1490</v>
      </c>
      <c r="E51" s="17">
        <v>49.17</v>
      </c>
      <c r="F51" s="17">
        <v>42.63</v>
      </c>
    </row>
    <row r="52" spans="1:6" x14ac:dyDescent="0.3">
      <c r="A52" t="s">
        <v>13</v>
      </c>
      <c r="B52">
        <v>1</v>
      </c>
      <c r="C52">
        <v>2633</v>
      </c>
      <c r="D52">
        <v>544</v>
      </c>
      <c r="E52" s="17">
        <v>20.66</v>
      </c>
      <c r="F52" s="17">
        <v>30.03</v>
      </c>
    </row>
    <row r="53" spans="1:6" x14ac:dyDescent="0.3">
      <c r="A53" t="s">
        <v>13</v>
      </c>
      <c r="B53">
        <v>2</v>
      </c>
      <c r="C53">
        <v>2756</v>
      </c>
      <c r="D53">
        <v>610</v>
      </c>
      <c r="E53" s="17">
        <v>22.13</v>
      </c>
      <c r="F53" s="17">
        <v>30.03</v>
      </c>
    </row>
    <row r="54" spans="1:6" x14ac:dyDescent="0.3">
      <c r="A54" t="s">
        <v>13</v>
      </c>
      <c r="B54">
        <v>3</v>
      </c>
      <c r="C54">
        <v>2522</v>
      </c>
      <c r="D54">
        <v>759</v>
      </c>
      <c r="E54" s="17">
        <v>30.1</v>
      </c>
      <c r="F54" s="17">
        <v>30.03</v>
      </c>
    </row>
    <row r="55" spans="1:6" x14ac:dyDescent="0.3">
      <c r="A55" t="s">
        <v>13</v>
      </c>
      <c r="B55">
        <v>4</v>
      </c>
      <c r="C55">
        <v>2499</v>
      </c>
      <c r="D55">
        <v>862</v>
      </c>
      <c r="E55" s="17">
        <v>34.49</v>
      </c>
      <c r="F55" s="17">
        <v>30.03</v>
      </c>
    </row>
    <row r="56" spans="1:6" x14ac:dyDescent="0.3">
      <c r="A56" t="s">
        <v>13</v>
      </c>
      <c r="B56">
        <v>5</v>
      </c>
      <c r="C56">
        <v>2256</v>
      </c>
      <c r="D56">
        <v>868</v>
      </c>
      <c r="E56" s="17">
        <v>38.479999999999997</v>
      </c>
      <c r="F56" s="17">
        <v>30.03</v>
      </c>
    </row>
    <row r="57" spans="1:6" x14ac:dyDescent="0.3">
      <c r="A57" t="s">
        <v>13</v>
      </c>
      <c r="B57">
        <v>6</v>
      </c>
      <c r="C57">
        <v>1807</v>
      </c>
      <c r="D57">
        <v>703</v>
      </c>
      <c r="E57" s="17">
        <v>38.9</v>
      </c>
      <c r="F57" s="17">
        <v>30.03</v>
      </c>
    </row>
    <row r="58" spans="1:6" x14ac:dyDescent="0.3">
      <c r="A58" t="s">
        <v>14</v>
      </c>
      <c r="B58">
        <v>1</v>
      </c>
      <c r="C58">
        <v>3163</v>
      </c>
      <c r="D58">
        <v>650</v>
      </c>
      <c r="E58" s="17">
        <v>20.55</v>
      </c>
      <c r="F58" s="17">
        <v>28.61</v>
      </c>
    </row>
    <row r="59" spans="1:6" x14ac:dyDescent="0.3">
      <c r="A59" t="s">
        <v>14</v>
      </c>
      <c r="B59">
        <v>2</v>
      </c>
      <c r="C59">
        <v>3170</v>
      </c>
      <c r="D59">
        <v>790</v>
      </c>
      <c r="E59" s="17">
        <v>24.92</v>
      </c>
      <c r="F59" s="17">
        <v>28.61</v>
      </c>
    </row>
    <row r="60" spans="1:6" x14ac:dyDescent="0.3">
      <c r="A60" t="s">
        <v>14</v>
      </c>
      <c r="B60">
        <v>3</v>
      </c>
      <c r="C60">
        <v>3093</v>
      </c>
      <c r="D60">
        <v>923</v>
      </c>
      <c r="E60" s="17">
        <v>29.84</v>
      </c>
      <c r="F60" s="17">
        <v>28.61</v>
      </c>
    </row>
    <row r="61" spans="1:6" x14ac:dyDescent="0.3">
      <c r="A61" t="s">
        <v>14</v>
      </c>
      <c r="B61">
        <v>4</v>
      </c>
      <c r="C61">
        <v>2837</v>
      </c>
      <c r="D61">
        <v>992</v>
      </c>
      <c r="E61" s="17">
        <v>34.97</v>
      </c>
      <c r="F61" s="17">
        <v>28.61</v>
      </c>
    </row>
    <row r="62" spans="1:6" x14ac:dyDescent="0.3">
      <c r="A62" t="s">
        <v>14</v>
      </c>
      <c r="B62">
        <v>5</v>
      </c>
      <c r="C62">
        <v>2890</v>
      </c>
      <c r="D62">
        <v>951</v>
      </c>
      <c r="E62" s="17">
        <v>32.909999999999997</v>
      </c>
      <c r="F62" s="17">
        <v>28.61</v>
      </c>
    </row>
    <row r="63" spans="1:6" x14ac:dyDescent="0.3">
      <c r="A63" t="s">
        <v>14</v>
      </c>
      <c r="B63">
        <v>6</v>
      </c>
      <c r="C63">
        <v>2702</v>
      </c>
      <c r="D63">
        <v>802</v>
      </c>
      <c r="E63" s="17">
        <v>29.68</v>
      </c>
      <c r="F63" s="17">
        <v>28.61</v>
      </c>
    </row>
    <row r="65" spans="12:18" hidden="1" x14ac:dyDescent="0.3">
      <c r="L65" s="13" t="s">
        <v>103</v>
      </c>
      <c r="M65" t="s">
        <v>114</v>
      </c>
      <c r="N65" t="s">
        <v>115</v>
      </c>
      <c r="P65" s="13" t="s">
        <v>103</v>
      </c>
      <c r="Q65" t="s">
        <v>116</v>
      </c>
      <c r="R65" t="s">
        <v>117</v>
      </c>
    </row>
    <row r="66" spans="12:18" hidden="1" x14ac:dyDescent="0.3">
      <c r="L66" s="14">
        <v>1</v>
      </c>
      <c r="M66">
        <v>44672</v>
      </c>
      <c r="N66">
        <v>8343</v>
      </c>
      <c r="P66" s="14" t="s">
        <v>5</v>
      </c>
      <c r="Q66">
        <v>21.14</v>
      </c>
      <c r="R66">
        <v>130.52000000000001</v>
      </c>
    </row>
    <row r="67" spans="12:18" hidden="1" x14ac:dyDescent="0.3">
      <c r="L67" s="14">
        <v>2</v>
      </c>
      <c r="M67">
        <v>45724</v>
      </c>
      <c r="N67">
        <v>9523</v>
      </c>
      <c r="P67" s="14" t="s">
        <v>6</v>
      </c>
      <c r="Q67">
        <v>23.05</v>
      </c>
      <c r="R67">
        <v>142.02000000000001</v>
      </c>
    </row>
    <row r="68" spans="12:18" hidden="1" x14ac:dyDescent="0.3">
      <c r="L68" s="14">
        <v>3</v>
      </c>
      <c r="M68">
        <v>41398</v>
      </c>
      <c r="N68">
        <v>10584</v>
      </c>
      <c r="P68" s="14" t="s">
        <v>7</v>
      </c>
      <c r="Q68">
        <v>32.68</v>
      </c>
      <c r="R68">
        <v>197.75</v>
      </c>
    </row>
    <row r="69" spans="12:18" hidden="1" x14ac:dyDescent="0.3">
      <c r="L69" s="14">
        <v>4</v>
      </c>
      <c r="M69">
        <v>37633</v>
      </c>
      <c r="N69">
        <v>11013</v>
      </c>
      <c r="P69" s="14" t="s">
        <v>8</v>
      </c>
      <c r="Q69">
        <v>17.430000000000003</v>
      </c>
      <c r="R69">
        <v>109.99000000000002</v>
      </c>
    </row>
    <row r="70" spans="12:18" hidden="1" x14ac:dyDescent="0.3">
      <c r="L70" s="14">
        <v>5</v>
      </c>
      <c r="M70">
        <v>36349</v>
      </c>
      <c r="N70">
        <v>12167</v>
      </c>
      <c r="P70" s="14" t="s">
        <v>9</v>
      </c>
      <c r="Q70">
        <v>22.400000000000002</v>
      </c>
      <c r="R70">
        <v>134.27000000000001</v>
      </c>
    </row>
    <row r="71" spans="12:18" hidden="1" x14ac:dyDescent="0.3">
      <c r="L71" s="14">
        <v>6</v>
      </c>
      <c r="M71">
        <v>32533</v>
      </c>
      <c r="N71">
        <v>9681</v>
      </c>
      <c r="P71" s="14" t="s">
        <v>10</v>
      </c>
      <c r="Q71">
        <v>37.119999999999997</v>
      </c>
      <c r="R71">
        <v>228.8</v>
      </c>
    </row>
    <row r="72" spans="12:18" hidden="1" x14ac:dyDescent="0.3">
      <c r="P72" s="14" t="s">
        <v>11</v>
      </c>
      <c r="Q72">
        <v>11.230000000000002</v>
      </c>
      <c r="R72">
        <v>67.239999999999995</v>
      </c>
    </row>
    <row r="73" spans="12:18" hidden="1" x14ac:dyDescent="0.3">
      <c r="P73" s="14" t="s">
        <v>12</v>
      </c>
      <c r="Q73">
        <v>42.63</v>
      </c>
      <c r="R73">
        <v>257.77000000000004</v>
      </c>
    </row>
    <row r="74" spans="12:18" hidden="1" x14ac:dyDescent="0.3">
      <c r="P74" s="14" t="s">
        <v>13</v>
      </c>
      <c r="Q74">
        <v>30.03</v>
      </c>
      <c r="R74">
        <v>184.76</v>
      </c>
    </row>
    <row r="75" spans="12:18" hidden="1" x14ac:dyDescent="0.3">
      <c r="P75" s="14" t="s">
        <v>14</v>
      </c>
      <c r="Q75">
        <v>28.610000000000003</v>
      </c>
      <c r="R75">
        <v>172.87</v>
      </c>
    </row>
    <row r="76" spans="12:18" hidden="1" x14ac:dyDescent="0.3"/>
  </sheetData>
  <mergeCells count="4">
    <mergeCell ref="A1:B1"/>
    <mergeCell ref="H3:I3"/>
    <mergeCell ref="H9:I9"/>
    <mergeCell ref="C1:J1"/>
  </mergeCells>
  <conditionalFormatting sqref="E4:E63">
    <cfRule type="dataBar" priority="5">
      <dataBar>
        <cfvo type="min"/>
        <cfvo type="max"/>
        <color rgb="FFFFB628"/>
      </dataBar>
      <extLst>
        <ext xmlns:x14="http://schemas.microsoft.com/office/spreadsheetml/2009/9/main" uri="{B025F937-C7B1-47D3-B67F-A62EFF666E3E}">
          <x14:id>{6F5F92C5-7589-4643-A79F-64A6B3B33168}</x14:id>
        </ext>
      </extLst>
    </cfRule>
  </conditionalFormatting>
  <conditionalFormatting sqref="F4:F63">
    <cfRule type="dataBar" priority="4">
      <dataBar>
        <cfvo type="min"/>
        <cfvo type="max"/>
        <color rgb="FFD6007B"/>
      </dataBar>
      <extLst>
        <ext xmlns:x14="http://schemas.microsoft.com/office/spreadsheetml/2009/9/main" uri="{B025F937-C7B1-47D3-B67F-A62EFF666E3E}">
          <x14:id>{7CCF5F58-E303-474C-AF3E-1982DBB83987}</x14:id>
        </ext>
      </extLst>
    </cfRule>
  </conditionalFormatting>
  <hyperlinks>
    <hyperlink ref="A1:B1" location="Home!A1" display="Home" xr:uid="{310CA40E-2C54-409F-A015-D5626C9F8185}"/>
  </hyperlinks>
  <pageMargins left="0.7" right="0.7" top="0.75" bottom="0.75" header="0.3" footer="0.3"/>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6F5F92C5-7589-4643-A79F-64A6B3B33168}">
            <x14:dataBar minLength="0" maxLength="100" gradient="0">
              <x14:cfvo type="autoMin"/>
              <x14:cfvo type="autoMax"/>
              <x14:negativeFillColor rgb="FFFF0000"/>
              <x14:axisColor rgb="FF000000"/>
            </x14:dataBar>
          </x14:cfRule>
          <xm:sqref>E4:E63</xm:sqref>
        </x14:conditionalFormatting>
        <x14:conditionalFormatting xmlns:xm="http://schemas.microsoft.com/office/excel/2006/main">
          <x14:cfRule type="dataBar" id="{7CCF5F58-E303-474C-AF3E-1982DBB83987}">
            <x14:dataBar minLength="0" maxLength="100" gradient="0">
              <x14:cfvo type="autoMin"/>
              <x14:cfvo type="autoMax"/>
              <x14:negativeFillColor rgb="FFFF0000"/>
              <x14:axisColor rgb="FF000000"/>
            </x14:dataBar>
          </x14:cfRule>
          <xm:sqref>F4:F63</xm:sqref>
        </x14:conditionalFormatting>
      </x14:conditionalFormattings>
    </ex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E4BE47-3351-425A-9777-DAB5ADEA6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BR1</vt:lpstr>
      <vt:lpstr>BR2</vt:lpstr>
      <vt:lpstr>BR3</vt:lpstr>
      <vt:lpstr>BR4</vt:lpstr>
      <vt:lpstr>BR5</vt:lpstr>
      <vt:lpstr>BR6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Vkas Rajpurohit</dc:creator>
  <cp:lastModifiedBy>Vkas Rajpurohit</cp:lastModifiedBy>
  <cp:lastPrinted>2024-12-17T10:27:35Z</cp:lastPrinted>
  <dcterms:created xsi:type="dcterms:W3CDTF">2024-12-12T20:19:29Z</dcterms:created>
  <dcterms:modified xsi:type="dcterms:W3CDTF">2024-12-20T19:26:08Z</dcterms:modified>
</cp:coreProperties>
</file>