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14" i="1"/>
  <c r="F10" i="1"/>
  <c r="F7" i="1"/>
  <c r="F4" i="1"/>
</calcChain>
</file>

<file path=xl/sharedStrings.xml><?xml version="1.0" encoding="utf-8"?>
<sst xmlns="http://schemas.openxmlformats.org/spreadsheetml/2006/main" count="32" uniqueCount="31">
  <si>
    <t>Financial Year</t>
  </si>
  <si>
    <t xml:space="preserve">Subsidy Claim Date </t>
  </si>
  <si>
    <t>Subsidy Sanctioned by MoHRD</t>
  </si>
  <si>
    <t xml:space="preserve">Account Credit Date </t>
  </si>
  <si>
    <t>Subsidy credited to Loan account by PNB</t>
  </si>
  <si>
    <t>2009-10</t>
  </si>
  <si>
    <t>31/08/2011</t>
  </si>
  <si>
    <t>5663/-</t>
  </si>
  <si>
    <t>2010-11</t>
  </si>
  <si>
    <t>2011-12</t>
  </si>
  <si>
    <t>21/11/2011</t>
  </si>
  <si>
    <t>5311/-</t>
  </si>
  <si>
    <t>2013-14</t>
  </si>
  <si>
    <t>15/09/2014</t>
  </si>
  <si>
    <t>2014-15</t>
  </si>
  <si>
    <t>2015-16</t>
  </si>
  <si>
    <t>28/09/2016</t>
  </si>
  <si>
    <t>23/06/2015</t>
  </si>
  <si>
    <t>28/09/2015</t>
  </si>
  <si>
    <t xml:space="preserve">Total Subsidy Credited </t>
  </si>
  <si>
    <t>2016-17</t>
  </si>
  <si>
    <t>21/07/2016</t>
  </si>
  <si>
    <t>18/02/2016</t>
  </si>
  <si>
    <t>31/08/2016</t>
  </si>
  <si>
    <t>17/10/2016</t>
  </si>
  <si>
    <t>27/02/2017</t>
  </si>
  <si>
    <t>2017-18</t>
  </si>
  <si>
    <t>24/08/2017</t>
  </si>
  <si>
    <t>2018-19</t>
  </si>
  <si>
    <t>16/08/2018</t>
  </si>
  <si>
    <t>21/09/2017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</si>
</sst>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4" sqref="F4"/>
    </sheetView>
  </sheetViews>
  <sheetFormatPr defaultRowHeight="14.4" x14ac:dyDescent="0.3"/>
  <cols>
    <col min="1" max="1" width="12.44140625" bestFit="1" customWidth="1"/>
    <col min="2" max="2" width="17.6640625" bestFit="1" customWidth="1"/>
    <col min="3" max="3" width="27.33203125" bestFit="1" customWidth="1"/>
    <col min="4" max="4" width="18.44140625" bestFit="1" customWidth="1"/>
    <col min="5" max="5" width="36.109375" bestFit="1" customWidth="1"/>
    <col min="6" max="6" width="20.441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19</v>
      </c>
    </row>
    <row r="2" spans="1:6" x14ac:dyDescent="0.3">
      <c r="A2" s="3" t="s">
        <v>5</v>
      </c>
      <c r="B2" s="3" t="s">
        <v>6</v>
      </c>
      <c r="C2" s="3" t="s">
        <v>7</v>
      </c>
      <c r="D2" s="3"/>
      <c r="E2" s="3"/>
      <c r="F2" s="1"/>
    </row>
    <row r="3" spans="1:6" x14ac:dyDescent="0.3">
      <c r="A3" s="3" t="s">
        <v>8</v>
      </c>
      <c r="B3" s="3"/>
      <c r="C3" s="3">
        <v>0</v>
      </c>
      <c r="D3" s="3"/>
      <c r="E3" s="3"/>
      <c r="F3" s="1"/>
    </row>
    <row r="4" spans="1:6" x14ac:dyDescent="0.3">
      <c r="A4" s="3" t="s">
        <v>9</v>
      </c>
      <c r="B4" s="3"/>
      <c r="C4" s="3">
        <v>0</v>
      </c>
      <c r="D4" s="3" t="s">
        <v>10</v>
      </c>
      <c r="E4" s="3" t="s">
        <v>11</v>
      </c>
      <c r="F4" s="3" t="str">
        <f>E4</f>
        <v>5311/-</v>
      </c>
    </row>
    <row r="5" spans="1:6" x14ac:dyDescent="0.3">
      <c r="A5" s="3" t="s">
        <v>12</v>
      </c>
      <c r="B5" s="3" t="s">
        <v>13</v>
      </c>
      <c r="C5" s="3">
        <v>63359</v>
      </c>
      <c r="D5" s="3"/>
      <c r="E5" s="3"/>
      <c r="F5" s="1"/>
    </row>
    <row r="6" spans="1:6" x14ac:dyDescent="0.3">
      <c r="A6" s="3" t="s">
        <v>14</v>
      </c>
      <c r="B6" s="4">
        <v>42257</v>
      </c>
      <c r="C6" s="3">
        <v>62666</v>
      </c>
      <c r="D6" s="3"/>
      <c r="E6" s="3"/>
      <c r="F6" s="1"/>
    </row>
    <row r="7" spans="1:6" x14ac:dyDescent="0.3">
      <c r="A7" s="6" t="s">
        <v>15</v>
      </c>
      <c r="B7" s="6" t="s">
        <v>16</v>
      </c>
      <c r="C7" s="6">
        <v>47209</v>
      </c>
      <c r="D7" s="3" t="s">
        <v>17</v>
      </c>
      <c r="E7" s="5">
        <v>15502</v>
      </c>
      <c r="F7" s="6">
        <f>SUM(E7:E9)</f>
        <v>47846</v>
      </c>
    </row>
    <row r="8" spans="1:6" x14ac:dyDescent="0.3">
      <c r="A8" s="6"/>
      <c r="B8" s="6"/>
      <c r="C8" s="6"/>
      <c r="D8" s="3" t="s">
        <v>18</v>
      </c>
      <c r="E8" s="5">
        <v>20240</v>
      </c>
      <c r="F8" s="6"/>
    </row>
    <row r="9" spans="1:6" x14ac:dyDescent="0.3">
      <c r="A9" s="6"/>
      <c r="B9" s="6"/>
      <c r="C9" s="6"/>
      <c r="D9" s="3" t="s">
        <v>22</v>
      </c>
      <c r="E9" s="5">
        <v>12104</v>
      </c>
      <c r="F9" s="6"/>
    </row>
    <row r="10" spans="1:6" x14ac:dyDescent="0.3">
      <c r="A10" s="6" t="s">
        <v>20</v>
      </c>
      <c r="B10" s="6"/>
      <c r="C10" s="6">
        <v>0</v>
      </c>
      <c r="D10" s="5" t="s">
        <v>21</v>
      </c>
      <c r="E10" s="5">
        <v>8437</v>
      </c>
      <c r="F10" s="6">
        <f>SUM(E10:E13)</f>
        <v>47356</v>
      </c>
    </row>
    <row r="11" spans="1:6" x14ac:dyDescent="0.3">
      <c r="A11" s="6"/>
      <c r="B11" s="6"/>
      <c r="C11" s="6"/>
      <c r="D11" s="7" t="s">
        <v>23</v>
      </c>
      <c r="E11" s="8">
        <v>16774</v>
      </c>
      <c r="F11" s="6"/>
    </row>
    <row r="12" spans="1:6" x14ac:dyDescent="0.3">
      <c r="A12" s="6"/>
      <c r="B12" s="6"/>
      <c r="C12" s="6"/>
      <c r="D12" s="7" t="s">
        <v>24</v>
      </c>
      <c r="E12" s="8">
        <v>12413</v>
      </c>
      <c r="F12" s="6"/>
    </row>
    <row r="13" spans="1:6" x14ac:dyDescent="0.3">
      <c r="A13" s="6"/>
      <c r="B13" s="6"/>
      <c r="C13" s="6"/>
      <c r="D13" s="7" t="s">
        <v>25</v>
      </c>
      <c r="E13" s="8">
        <v>9732</v>
      </c>
      <c r="F13" s="6"/>
    </row>
    <row r="14" spans="1:6" x14ac:dyDescent="0.3">
      <c r="A14" s="9" t="s">
        <v>26</v>
      </c>
      <c r="B14" s="6"/>
      <c r="C14" s="6">
        <v>0</v>
      </c>
      <c r="D14" s="7" t="s">
        <v>27</v>
      </c>
      <c r="E14" s="8">
        <v>11801</v>
      </c>
      <c r="F14" s="6">
        <f>SUM(E14:E18)</f>
        <v>30384</v>
      </c>
    </row>
    <row r="15" spans="1:6" x14ac:dyDescent="0.3">
      <c r="A15" s="9"/>
      <c r="B15" s="6"/>
      <c r="C15" s="6"/>
      <c r="D15" s="7" t="s">
        <v>27</v>
      </c>
      <c r="E15" s="8">
        <v>801</v>
      </c>
      <c r="F15" s="6"/>
    </row>
    <row r="16" spans="1:6" x14ac:dyDescent="0.3">
      <c r="A16" s="9"/>
      <c r="B16" s="6"/>
      <c r="C16" s="6"/>
      <c r="D16" s="7" t="s">
        <v>30</v>
      </c>
      <c r="E16" s="8">
        <v>592</v>
      </c>
      <c r="F16" s="6"/>
    </row>
    <row r="17" spans="1:6" x14ac:dyDescent="0.3">
      <c r="A17" s="9"/>
      <c r="B17" s="6"/>
      <c r="C17" s="6"/>
      <c r="D17" s="4">
        <v>42896</v>
      </c>
      <c r="E17" s="8">
        <v>2405</v>
      </c>
      <c r="F17" s="6"/>
    </row>
    <row r="18" spans="1:6" x14ac:dyDescent="0.3">
      <c r="A18" s="9"/>
      <c r="B18" s="6"/>
      <c r="C18" s="6"/>
      <c r="D18" s="4">
        <v>42959</v>
      </c>
      <c r="E18" s="8">
        <v>14785</v>
      </c>
      <c r="F18" s="6"/>
    </row>
    <row r="19" spans="1:6" x14ac:dyDescent="0.3">
      <c r="A19" s="3" t="s">
        <v>28</v>
      </c>
      <c r="B19" s="1"/>
      <c r="C19" s="1"/>
      <c r="D19" s="7" t="s">
        <v>29</v>
      </c>
      <c r="E19" s="8">
        <v>14654</v>
      </c>
      <c r="F19" s="3">
        <f>E19</f>
        <v>14654</v>
      </c>
    </row>
  </sheetData>
  <mergeCells count="12">
    <mergeCell ref="B14:B18"/>
    <mergeCell ref="C14:C18"/>
    <mergeCell ref="F14:F18"/>
    <mergeCell ref="F7:F9"/>
    <mergeCell ref="F10:F13"/>
    <mergeCell ref="A10:A13"/>
    <mergeCell ref="B10:B13"/>
    <mergeCell ref="C10:C13"/>
    <mergeCell ref="A14:A18"/>
    <mergeCell ref="A7:A9"/>
    <mergeCell ref="B7:B9"/>
    <mergeCell ref="C7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Akash</dc:creator>
  <cp:lastModifiedBy>Agarwal, Akash</cp:lastModifiedBy>
  <dcterms:created xsi:type="dcterms:W3CDTF">2020-02-10T11:59:44Z</dcterms:created>
  <dcterms:modified xsi:type="dcterms:W3CDTF">2020-02-10T16:59:34Z</dcterms:modified>
</cp:coreProperties>
</file>