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411B6B2-12BA-47FF-9A71-85C2850D4FF8}" xr6:coauthVersionLast="47" xr6:coauthVersionMax="47" xr10:uidLastSave="{00000000-0000-0000-0000-000000000000}"/>
  <bookViews>
    <workbookView xWindow="-108" yWindow="-108" windowWidth="23256" windowHeight="12456" firstSheet="12" activeTab="14" xr2:uid="{00000000-000D-0000-FFFF-FFFF00000000}"/>
  </bookViews>
  <sheets>
    <sheet name="Daily Production Plan " sheetId="1" r:id="rId1"/>
    <sheet name="Daily Packing Wste JUN21" sheetId="4" r:id="rId2"/>
    <sheet name="Daily Packing Wste JUL21" sheetId="13" r:id="rId3"/>
    <sheet name="Daily Packing Wste AUG21" sheetId="14" r:id="rId4"/>
    <sheet name="Daily Packing Wste SEP21" sheetId="15" r:id="rId5"/>
    <sheet name="Daily Packing Wste Oct 21 " sheetId="17" r:id="rId6"/>
    <sheet name="Daily Packing Wste Nov 21" sheetId="18" r:id="rId7"/>
    <sheet name="Daily PackingWaste Dec21" sheetId="19" r:id="rId8"/>
    <sheet name="Daily PackingWaste Jan22" sheetId="20" r:id="rId9"/>
    <sheet name="Daily PackingWaste Feb22" sheetId="21" r:id="rId10"/>
    <sheet name="Daily PackingWaste MARCH22" sheetId="22" r:id="rId11"/>
    <sheet name="Daily PackingWaste APRIL22" sheetId="23" r:id="rId12"/>
    <sheet name="Daily PackingWaste May22" sheetId="24" r:id="rId13"/>
    <sheet name="Daily PackingWaste JUNE22" sheetId="25" r:id="rId14"/>
    <sheet name="Daily PackingWaste JULY22" sheetId="2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8" i="26" l="1"/>
  <c r="AD18" i="26"/>
  <c r="AC18" i="26"/>
  <c r="AB18" i="26"/>
  <c r="AA18" i="26"/>
  <c r="Z18" i="26"/>
  <c r="X18" i="26"/>
  <c r="W18" i="26"/>
  <c r="V18" i="26"/>
  <c r="U18" i="26"/>
  <c r="T18" i="26"/>
  <c r="S18" i="26"/>
  <c r="Q18" i="26"/>
  <c r="P18" i="26"/>
  <c r="O18" i="26"/>
  <c r="N18" i="26"/>
  <c r="M18" i="26"/>
  <c r="L18" i="26"/>
  <c r="J18" i="26"/>
  <c r="I18" i="26"/>
  <c r="H18" i="26"/>
  <c r="G18" i="26"/>
  <c r="F18" i="26"/>
  <c r="E18" i="26"/>
  <c r="C18" i="26"/>
  <c r="B18" i="26"/>
  <c r="D119" i="26"/>
  <c r="AF119" i="26"/>
  <c r="AE119" i="26"/>
  <c r="AD119" i="26"/>
  <c r="AC119" i="26"/>
  <c r="AB119" i="26"/>
  <c r="AA119" i="26"/>
  <c r="Z119" i="26"/>
  <c r="Y119" i="26"/>
  <c r="X119" i="26"/>
  <c r="W119" i="26"/>
  <c r="V119" i="26"/>
  <c r="U119" i="26"/>
  <c r="T119" i="26"/>
  <c r="S119" i="26"/>
  <c r="R119" i="26"/>
  <c r="Q119" i="26"/>
  <c r="P119" i="26"/>
  <c r="O119" i="26"/>
  <c r="N119" i="26"/>
  <c r="M119" i="26"/>
  <c r="L119" i="26"/>
  <c r="K119" i="26"/>
  <c r="J119" i="26"/>
  <c r="I119" i="26"/>
  <c r="H119" i="26"/>
  <c r="G119" i="26"/>
  <c r="F119" i="26"/>
  <c r="E119" i="26"/>
  <c r="C119" i="26"/>
  <c r="B119" i="26"/>
  <c r="AF100" i="26"/>
  <c r="AE100" i="26"/>
  <c r="AD100" i="26"/>
  <c r="AC100" i="26"/>
  <c r="C100" i="26"/>
  <c r="B100" i="26"/>
  <c r="AF84" i="26"/>
  <c r="AE84" i="26"/>
  <c r="AD84" i="26"/>
  <c r="AC84" i="26"/>
  <c r="C84" i="26"/>
  <c r="B84" i="26"/>
  <c r="AF68" i="26"/>
  <c r="AE68" i="26"/>
  <c r="AD68" i="26"/>
  <c r="AC68" i="26"/>
  <c r="Y68" i="26"/>
  <c r="W68" i="26"/>
  <c r="U68" i="26"/>
  <c r="C68" i="26"/>
  <c r="B68" i="26"/>
  <c r="AF54" i="26"/>
  <c r="AE54" i="26"/>
  <c r="AD54" i="26"/>
  <c r="AC54" i="26"/>
  <c r="C54" i="26"/>
  <c r="B54" i="26"/>
  <c r="AF37" i="26"/>
  <c r="AE37" i="26"/>
  <c r="AD37" i="26"/>
  <c r="AC37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R119" i="25" l="1"/>
  <c r="B37" i="25" l="1"/>
  <c r="C37" i="25"/>
  <c r="F119" i="25" l="1"/>
  <c r="AF119" i="25"/>
  <c r="AE119" i="25"/>
  <c r="AD119" i="25"/>
  <c r="AC119" i="25"/>
  <c r="AB119" i="25"/>
  <c r="AA119" i="25"/>
  <c r="Z119" i="25"/>
  <c r="Y119" i="25"/>
  <c r="X119" i="25"/>
  <c r="W119" i="25"/>
  <c r="V119" i="25"/>
  <c r="U119" i="25"/>
  <c r="T119" i="25"/>
  <c r="S119" i="25"/>
  <c r="Q119" i="25"/>
  <c r="P119" i="25"/>
  <c r="O119" i="25"/>
  <c r="N119" i="25"/>
  <c r="M119" i="25"/>
  <c r="L119" i="25"/>
  <c r="K119" i="25"/>
  <c r="J119" i="25"/>
  <c r="I119" i="25"/>
  <c r="H119" i="25"/>
  <c r="G119" i="25"/>
  <c r="E119" i="25"/>
  <c r="D119" i="25"/>
  <c r="C119" i="25"/>
  <c r="B119" i="25"/>
  <c r="AF100" i="25"/>
  <c r="AE100" i="25"/>
  <c r="AD100" i="25"/>
  <c r="AC100" i="25"/>
  <c r="C100" i="25"/>
  <c r="B100" i="25"/>
  <c r="AF84" i="25"/>
  <c r="AE84" i="25"/>
  <c r="AD84" i="25"/>
  <c r="AC84" i="25"/>
  <c r="C84" i="25"/>
  <c r="B84" i="25"/>
  <c r="AF68" i="25"/>
  <c r="AE68" i="25"/>
  <c r="AD68" i="25"/>
  <c r="AC68" i="25"/>
  <c r="Y68" i="25"/>
  <c r="W68" i="25"/>
  <c r="U68" i="25"/>
  <c r="C68" i="25"/>
  <c r="B68" i="25"/>
  <c r="AF54" i="25"/>
  <c r="AE54" i="25"/>
  <c r="AD54" i="25"/>
  <c r="AC54" i="25"/>
  <c r="C54" i="25"/>
  <c r="B54" i="25"/>
  <c r="AF37" i="25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AF18" i="25"/>
  <c r="AE18" i="25"/>
  <c r="AD18" i="25"/>
  <c r="AC18" i="25"/>
  <c r="AB18" i="25"/>
  <c r="AA18" i="25"/>
  <c r="Z18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AF119" i="24" l="1"/>
  <c r="AE119" i="24"/>
  <c r="AD119" i="24"/>
  <c r="AC119" i="24"/>
  <c r="AB119" i="24"/>
  <c r="AA119" i="24"/>
  <c r="Z119" i="24"/>
  <c r="Y119" i="24"/>
  <c r="X119" i="24"/>
  <c r="W119" i="24"/>
  <c r="V119" i="24"/>
  <c r="U119" i="24"/>
  <c r="T119" i="24"/>
  <c r="S119" i="24"/>
  <c r="Q119" i="24"/>
  <c r="P119" i="24"/>
  <c r="O119" i="24"/>
  <c r="N119" i="24"/>
  <c r="M119" i="24"/>
  <c r="L119" i="24"/>
  <c r="K119" i="24"/>
  <c r="J119" i="24"/>
  <c r="I119" i="24"/>
  <c r="H119" i="24"/>
  <c r="G119" i="24"/>
  <c r="F119" i="24"/>
  <c r="E119" i="24"/>
  <c r="D119" i="24"/>
  <c r="C119" i="24"/>
  <c r="B119" i="24"/>
  <c r="B54" i="24"/>
  <c r="C54" i="24"/>
  <c r="AC54" i="24"/>
  <c r="AD54" i="24"/>
  <c r="AE54" i="24"/>
  <c r="AF54" i="24"/>
  <c r="AF100" i="24" l="1"/>
  <c r="AE100" i="24"/>
  <c r="AD100" i="24"/>
  <c r="AC100" i="24"/>
  <c r="C100" i="24"/>
  <c r="B100" i="24"/>
  <c r="AF84" i="24"/>
  <c r="AE84" i="24"/>
  <c r="AD84" i="24"/>
  <c r="AC84" i="24"/>
  <c r="C84" i="24"/>
  <c r="B84" i="24"/>
  <c r="AF68" i="24"/>
  <c r="AE68" i="24"/>
  <c r="AD68" i="24"/>
  <c r="AC68" i="24"/>
  <c r="Y68" i="24"/>
  <c r="W68" i="24"/>
  <c r="U68" i="24"/>
  <c r="C68" i="24"/>
  <c r="B68" i="24"/>
  <c r="AF37" i="24"/>
  <c r="AE37" i="24"/>
  <c r="AD37" i="24"/>
  <c r="AC37" i="24"/>
  <c r="AB37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AD17" i="21" l="1"/>
  <c r="AE17" i="21"/>
  <c r="AF17" i="21"/>
  <c r="AF98" i="23" l="1"/>
  <c r="AE98" i="23"/>
  <c r="AD98" i="23"/>
  <c r="AC98" i="23"/>
  <c r="C98" i="23"/>
  <c r="B98" i="23"/>
  <c r="AF82" i="23"/>
  <c r="AE82" i="23"/>
  <c r="AD82" i="23"/>
  <c r="AC82" i="23"/>
  <c r="C82" i="23"/>
  <c r="B82" i="23"/>
  <c r="AF66" i="23"/>
  <c r="AE66" i="23"/>
  <c r="AD66" i="23"/>
  <c r="AC66" i="23"/>
  <c r="Y66" i="23"/>
  <c r="W66" i="23"/>
  <c r="U66" i="23"/>
  <c r="C66" i="23"/>
  <c r="B66" i="23"/>
  <c r="AF52" i="23"/>
  <c r="AE52" i="23"/>
  <c r="AD52" i="23"/>
  <c r="AC52" i="23"/>
  <c r="C52" i="23"/>
  <c r="B52" i="23"/>
  <c r="AF35" i="23"/>
  <c r="AE35" i="23"/>
  <c r="AD35" i="23"/>
  <c r="AC35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B17" i="22"/>
  <c r="AF98" i="22"/>
  <c r="AE98" i="22"/>
  <c r="AD98" i="22"/>
  <c r="AC98" i="22"/>
  <c r="C98" i="22"/>
  <c r="B98" i="22"/>
  <c r="AF82" i="22"/>
  <c r="AE82" i="22"/>
  <c r="AD82" i="22"/>
  <c r="AC82" i="22"/>
  <c r="C82" i="22"/>
  <c r="B82" i="22"/>
  <c r="AF66" i="22"/>
  <c r="AE66" i="22"/>
  <c r="AD66" i="22"/>
  <c r="AC66" i="22"/>
  <c r="Y66" i="22"/>
  <c r="W66" i="22"/>
  <c r="U66" i="22"/>
  <c r="C66" i="22"/>
  <c r="B66" i="22"/>
  <c r="AF52" i="22"/>
  <c r="AE52" i="22"/>
  <c r="AD52" i="22"/>
  <c r="AC52" i="22"/>
  <c r="C52" i="22"/>
  <c r="B52" i="22"/>
  <c r="AF35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AF98" i="21"/>
  <c r="AE98" i="21"/>
  <c r="AD98" i="21"/>
  <c r="AC98" i="21"/>
  <c r="C98" i="21"/>
  <c r="B98" i="21"/>
  <c r="AF82" i="21"/>
  <c r="AE82" i="21"/>
  <c r="AD82" i="21"/>
  <c r="AC82" i="21"/>
  <c r="C82" i="21"/>
  <c r="B82" i="21"/>
  <c r="AF66" i="21"/>
  <c r="AE66" i="21"/>
  <c r="AD66" i="21"/>
  <c r="AC66" i="21"/>
  <c r="Y66" i="21"/>
  <c r="W66" i="21"/>
  <c r="U66" i="21"/>
  <c r="C66" i="21"/>
  <c r="B66" i="21"/>
  <c r="AF52" i="21"/>
  <c r="AE52" i="21"/>
  <c r="AD52" i="21"/>
  <c r="AC52" i="21"/>
  <c r="C52" i="21"/>
  <c r="B52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F98" i="20"/>
  <c r="AE98" i="20"/>
  <c r="AD98" i="20"/>
  <c r="AC98" i="20"/>
  <c r="C98" i="20"/>
  <c r="B98" i="20"/>
  <c r="AF82" i="20"/>
  <c r="AE82" i="20"/>
  <c r="AD82" i="20"/>
  <c r="AC82" i="20"/>
  <c r="C82" i="20"/>
  <c r="B82" i="20"/>
  <c r="AF66" i="20"/>
  <c r="AE66" i="20"/>
  <c r="AD66" i="20"/>
  <c r="AC66" i="20"/>
  <c r="Y66" i="20"/>
  <c r="W66" i="20"/>
  <c r="U66" i="20"/>
  <c r="C66" i="20"/>
  <c r="B66" i="20"/>
  <c r="AF52" i="20"/>
  <c r="AE52" i="20"/>
  <c r="AD52" i="20"/>
  <c r="AC52" i="20"/>
  <c r="C52" i="20"/>
  <c r="B52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AF98" i="19"/>
  <c r="AE98" i="19"/>
  <c r="AD98" i="19"/>
  <c r="AC98" i="19"/>
  <c r="C98" i="19"/>
  <c r="B98" i="19"/>
  <c r="AF82" i="19"/>
  <c r="AE82" i="19"/>
  <c r="AD82" i="19"/>
  <c r="AC82" i="19"/>
  <c r="C82" i="19"/>
  <c r="B82" i="19"/>
  <c r="AF66" i="19"/>
  <c r="AE66" i="19"/>
  <c r="AD66" i="19"/>
  <c r="AC66" i="19"/>
  <c r="Y66" i="19"/>
  <c r="W66" i="19"/>
  <c r="U66" i="19"/>
  <c r="C66" i="19"/>
  <c r="B66" i="19"/>
  <c r="AF52" i="19"/>
  <c r="AE52" i="19"/>
  <c r="AD52" i="19"/>
  <c r="AC52" i="19"/>
  <c r="C52" i="19"/>
  <c r="B52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AF98" i="18"/>
  <c r="AE98" i="18"/>
  <c r="AD98" i="18"/>
  <c r="AC98" i="18"/>
  <c r="C98" i="18"/>
  <c r="B98" i="18"/>
  <c r="AF82" i="18"/>
  <c r="AE82" i="18"/>
  <c r="AD82" i="18"/>
  <c r="AC82" i="18"/>
  <c r="C82" i="18"/>
  <c r="B82" i="18"/>
  <c r="AF66" i="18"/>
  <c r="AE66" i="18"/>
  <c r="AD66" i="18"/>
  <c r="AC66" i="18"/>
  <c r="Y66" i="18"/>
  <c r="W66" i="18"/>
  <c r="U66" i="18"/>
  <c r="C66" i="18"/>
  <c r="B66" i="18"/>
  <c r="AF52" i="18"/>
  <c r="AE52" i="18"/>
  <c r="AD52" i="18"/>
  <c r="AC52" i="18"/>
  <c r="C52" i="18"/>
  <c r="B52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F98" i="17" l="1"/>
  <c r="AE98" i="17"/>
  <c r="AD98" i="17"/>
  <c r="AC98" i="17"/>
  <c r="C98" i="17"/>
  <c r="B98" i="17"/>
  <c r="AF82" i="17"/>
  <c r="AE82" i="17"/>
  <c r="AD82" i="17"/>
  <c r="AC82" i="17"/>
  <c r="C82" i="17"/>
  <c r="B82" i="17"/>
  <c r="AF66" i="17"/>
  <c r="AE66" i="17"/>
  <c r="AD66" i="17"/>
  <c r="AC66" i="17"/>
  <c r="Y66" i="17"/>
  <c r="W66" i="17"/>
  <c r="U66" i="17"/>
  <c r="C66" i="17"/>
  <c r="B66" i="17"/>
  <c r="AF52" i="17"/>
  <c r="AE52" i="17"/>
  <c r="AD52" i="17"/>
  <c r="AC52" i="17"/>
  <c r="C52" i="17"/>
  <c r="B52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U48" i="15"/>
  <c r="W48" i="15"/>
  <c r="Y48" i="15"/>
  <c r="AE32" i="15"/>
  <c r="AF80" i="15"/>
  <c r="AE80" i="15"/>
  <c r="AD80" i="15"/>
  <c r="AC80" i="15"/>
  <c r="C80" i="15"/>
  <c r="B80" i="15"/>
  <c r="AF64" i="15"/>
  <c r="AE64" i="15"/>
  <c r="AD64" i="15"/>
  <c r="AC64" i="15"/>
  <c r="C64" i="15"/>
  <c r="B64" i="15"/>
  <c r="AF48" i="15"/>
  <c r="AE48" i="15"/>
  <c r="AD48" i="15"/>
  <c r="AC48" i="15"/>
  <c r="C48" i="15"/>
  <c r="B48" i="15"/>
  <c r="AF32" i="15"/>
  <c r="AD32" i="15"/>
  <c r="AC32" i="15"/>
  <c r="C32" i="15"/>
  <c r="B32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F80" i="14"/>
  <c r="AE80" i="14"/>
  <c r="AD80" i="14"/>
  <c r="AC80" i="14"/>
  <c r="C80" i="14"/>
  <c r="B80" i="14"/>
  <c r="AF64" i="14"/>
  <c r="AE64" i="14"/>
  <c r="AD64" i="14"/>
  <c r="AC64" i="14"/>
  <c r="C64" i="14"/>
  <c r="B64" i="14"/>
  <c r="AF48" i="14"/>
  <c r="AE48" i="14"/>
  <c r="AD48" i="14"/>
  <c r="AC48" i="14"/>
  <c r="C48" i="14"/>
  <c r="B48" i="14"/>
  <c r="E26" i="1"/>
  <c r="V17" i="14"/>
  <c r="E15" i="1"/>
  <c r="E25" i="1"/>
  <c r="E23" i="1"/>
  <c r="AF32" i="14" l="1"/>
  <c r="AE32" i="14"/>
  <c r="AD32" i="14"/>
  <c r="AC32" i="14"/>
  <c r="C32" i="14"/>
  <c r="B32" i="14"/>
  <c r="AF17" i="14"/>
  <c r="AE17" i="14"/>
  <c r="AD17" i="14"/>
  <c r="AC17" i="14"/>
  <c r="AB17" i="14"/>
  <c r="AA17" i="14"/>
  <c r="Z17" i="14"/>
  <c r="Y17" i="14"/>
  <c r="X17" i="14"/>
  <c r="W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F32" i="13"/>
  <c r="AE32" i="13"/>
  <c r="AD32" i="13"/>
  <c r="AC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N37" i="1"/>
  <c r="E30" i="1" l="1"/>
  <c r="E29" i="1"/>
  <c r="E19" i="1"/>
  <c r="E34" i="1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B17" i="13"/>
  <c r="E20" i="1"/>
  <c r="F39" i="1"/>
  <c r="E18" i="1"/>
  <c r="E10" i="1"/>
  <c r="E28" i="1"/>
  <c r="E5" i="1" l="1"/>
  <c r="E6" i="1"/>
  <c r="E7" i="1"/>
  <c r="E8" i="1"/>
  <c r="E9" i="1"/>
  <c r="E11" i="1"/>
  <c r="E12" i="1"/>
  <c r="E13" i="1"/>
  <c r="E14" i="1"/>
  <c r="E16" i="1"/>
  <c r="E17" i="1"/>
  <c r="E21" i="1"/>
  <c r="E22" i="1"/>
  <c r="E24" i="1"/>
  <c r="E27" i="1"/>
  <c r="E32" i="1"/>
  <c r="E31" i="1"/>
  <c r="E33" i="1"/>
  <c r="E4" i="1"/>
  <c r="E7" i="4"/>
  <c r="E17" i="4" s="1"/>
  <c r="O17" i="4"/>
  <c r="N17" i="4"/>
  <c r="M17" i="4"/>
  <c r="L17" i="4"/>
  <c r="K17" i="4"/>
  <c r="J17" i="4"/>
  <c r="I17" i="4"/>
  <c r="H17" i="4"/>
  <c r="G17" i="4"/>
  <c r="F17" i="4"/>
  <c r="D17" i="4"/>
  <c r="C17" i="4"/>
  <c r="B17" i="4"/>
  <c r="E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Asif</author>
  </authors>
  <commentList>
    <comment ref="L1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350 kg taken by Anas</t>
        </r>
      </text>
    </comment>
    <comment ref="L1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1728kg taken by Anas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tc={05DE25D1-AC97-49B6-B399-2963B782FF9E}</author>
    <author>tc={85D33107-5B31-4C5D-9891-FEF6E437F9B8}</author>
    <author>Muhammad Asif</author>
    <author>tc={E91ED15F-C5E4-438D-A78D-A0E7E5E9EE94}</author>
    <author>tc={7D86ADA4-D181-4733-90E1-3DDC20E3226E}</author>
  </authors>
  <commentList>
    <comment ref="M5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sold to Anas</t>
      </text>
    </comment>
    <comment ref="M7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quantiy sold to Ana s</t>
      </text>
    </comment>
    <comment ref="N7" authorId="2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Anas </t>
        </r>
      </text>
    </comment>
    <comment ref="O7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Anas </t>
        </r>
      </text>
    </comment>
    <comment ref="AB8" authorId="2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765kg waste due to old product </t>
        </r>
      </text>
    </comment>
    <comment ref="AA10" authorId="2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Waste due to bad quality from zone C</t>
        </r>
      </text>
    </comment>
    <comment ref="AD11" authorId="2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due to more yellow, highlighted to Green house Team, and poor qulaity of COV</t>
        </r>
      </text>
    </comment>
    <comment ref="F13" authorId="2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191kg give to Anas </t>
        </r>
      </text>
    </comment>
    <comment ref="AA15" authorId="2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Candy 400kg sold to Anas </t>
        </r>
      </text>
    </comment>
    <comment ref="AA16" authorId="2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Old Mixed Candy from Zone C</t>
        </r>
      </text>
    </comment>
    <comment ref="M20" authorId="3" shapeId="0" xr:uid="{00000000-0006-0000-02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sold to Anas</t>
      </text>
    </comment>
    <comment ref="M22" authorId="4" shapeId="0" xr:uid="{00000000-0006-0000-02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quantiy sold to Ana s</t>
      </text>
    </comment>
    <comment ref="F28" authorId="2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191kg give to Anas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Asif</author>
  </authors>
  <commentList>
    <comment ref="F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FARM Team took all 30kg </t>
        </r>
      </text>
    </comment>
    <comment ref="Z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Al-Ain Team</t>
        </r>
      </text>
    </comment>
    <comment ref="AC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Al-Ain Kitchen</t>
        </r>
      </text>
    </comment>
    <comment ref="Z7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for Nahel Kitchen</t>
        </r>
      </text>
    </comment>
    <comment ref="T9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Muhammad </t>
        </r>
      </text>
    </comment>
    <comment ref="AC10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Heirloom waste due to not sold and old dates from zone c </t>
        </r>
      </text>
    </comment>
    <comment ref="Z13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for nahel kitchen</t>
        </r>
      </text>
    </comment>
    <comment ref="C20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H20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sallem</t>
        </r>
      </text>
    </comment>
    <comment ref="J20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Anas </t>
        </r>
      </text>
    </comment>
    <comment ref="N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Class-2 , Saleem </t>
        </r>
      </text>
    </comment>
    <comment ref="H21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I21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Class-2 Anas</t>
        </r>
      </text>
    </comment>
    <comment ref="K21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Anas </t>
        </r>
      </text>
    </comment>
    <comment ref="N21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Calss -2 Saleem 30 kg for Nahel, 20 kg for Al-Ain</t>
        </r>
      </text>
    </comment>
    <comment ref="R21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T21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Anas</t>
        </r>
      </text>
    </comment>
    <comment ref="U21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V21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 100kg, Anas 150kg</t>
        </r>
      </text>
    </comment>
    <comment ref="W21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Mujeeb, Class-2 </t>
        </r>
      </text>
    </comment>
    <comment ref="K22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Anas </t>
        </r>
      </text>
    </comment>
    <comment ref="N22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Claas-2 Saleem</t>
        </r>
      </text>
    </comment>
    <comment ref="U2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T23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for charity</t>
        </r>
      </text>
    </comment>
    <comment ref="V23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C24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T24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Muhammad Asif
Charity</t>
        </r>
      </text>
    </comment>
    <comment ref="V24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T25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Charity</t>
        </r>
      </text>
    </comment>
    <comment ref="V25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W25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Mujeeb</t>
        </r>
      </text>
    </comment>
    <comment ref="H26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J26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COV class-2 .. Saleem 40kg
COV Class-2 25kg to Anas  
</t>
        </r>
      </text>
    </comment>
    <comment ref="R26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C27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N27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V27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C28" authorId="0" shapeId="0" xr:uid="{00000000-0006-0000-0300-000026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N28" authorId="0" shapeId="0" xr:uid="{00000000-0006-0000-0300-000027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send to Nahel </t>
        </r>
      </text>
    </comment>
    <comment ref="R28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C30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H30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 60. Anas 220</t>
        </r>
      </text>
    </comment>
    <comment ref="J30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Sallem</t>
        </r>
      </text>
    </comment>
    <comment ref="N30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100 for Anas and 250 for Saleem</t>
        </r>
      </text>
    </comment>
    <comment ref="T30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given to Anas </t>
        </r>
      </text>
    </comment>
    <comment ref="U30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Saleem, 88kg class-2 sold </t>
        </r>
      </text>
    </comment>
    <comment ref="C31" authorId="0" shapeId="0" xr:uid="{00000000-0006-0000-0300-00002F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N31" authorId="0" shapeId="0" xr:uid="{00000000-0006-0000-0300-000030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65kg Class-1 and 30 Class-3 to saleem</t>
        </r>
      </text>
    </comment>
    <comment ref="C36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H36" authorId="0" shapeId="0" xr:uid="{00000000-0006-0000-0300-000032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sallem</t>
        </r>
      </text>
    </comment>
    <comment ref="J36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Anas </t>
        </r>
      </text>
    </comment>
    <comment ref="N36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Class-2 , Saleem </t>
        </r>
      </text>
    </comment>
    <comment ref="H37" authorId="0" shapeId="0" xr:uid="{00000000-0006-0000-0300-000035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I37" authorId="0" shapeId="0" xr:uid="{00000000-0006-0000-0300-000036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Class-2 Anas</t>
        </r>
      </text>
    </comment>
    <comment ref="K37" authorId="0" shapeId="0" xr:uid="{00000000-0006-0000-0300-000037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Anas </t>
        </r>
      </text>
    </comment>
    <comment ref="N37" authorId="0" shapeId="0" xr:uid="{00000000-0006-0000-0300-000038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Calss -2 Saleem 30 kg for Nahel, 20 kg for Al-Ain</t>
        </r>
      </text>
    </comment>
    <comment ref="R37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T37" authorId="0" shapeId="0" xr:uid="{00000000-0006-0000-0300-00003A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Anas</t>
        </r>
      </text>
    </comment>
    <comment ref="U37" authorId="0" shapeId="0" xr:uid="{00000000-0006-0000-0300-00003B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V37" authorId="0" shapeId="0" xr:uid="{00000000-0006-0000-0300-00003C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 100kg, Anas 150kg</t>
        </r>
      </text>
    </comment>
    <comment ref="W37" authorId="0" shapeId="0" xr:uid="{00000000-0006-0000-0300-00003D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Mujeeb, Class-2 </t>
        </r>
      </text>
    </comment>
    <comment ref="K38" authorId="0" shapeId="0" xr:uid="{00000000-0006-0000-0300-00003E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Anas </t>
        </r>
      </text>
    </comment>
    <comment ref="N38" authorId="0" shapeId="0" xr:uid="{00000000-0006-0000-0300-00003F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Claas-2 Saleem</t>
        </r>
      </text>
    </comment>
    <comment ref="U38" authorId="0" shapeId="0" xr:uid="{00000000-0006-0000-0300-000040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T39" authorId="0" shapeId="0" xr:uid="{00000000-0006-0000-0300-000041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for charity</t>
        </r>
      </text>
    </comment>
    <comment ref="V39" authorId="0" shapeId="0" xr:uid="{00000000-0006-0000-0300-000042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C40" authorId="0" shapeId="0" xr:uid="{00000000-0006-0000-0300-000043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T40" authorId="0" shapeId="0" xr:uid="{00000000-0006-0000-0300-000044000000}">
      <text>
        <r>
          <rPr>
            <b/>
            <sz val="9"/>
            <color indexed="81"/>
            <rFont val="Tahoma"/>
            <family val="2"/>
          </rPr>
          <t>Muhammad Asif
Charity</t>
        </r>
      </text>
    </comment>
    <comment ref="V40" authorId="0" shapeId="0" xr:uid="{00000000-0006-0000-0300-000045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T41" authorId="0" shapeId="0" xr:uid="{00000000-0006-0000-0300-000046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Charity</t>
        </r>
      </text>
    </comment>
    <comment ref="V41" authorId="0" shapeId="0" xr:uid="{00000000-0006-0000-0300-000047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W41" authorId="0" shapeId="0" xr:uid="{00000000-0006-0000-0300-000048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Mujeeb</t>
        </r>
      </text>
    </comment>
    <comment ref="H42" authorId="0" shapeId="0" xr:uid="{00000000-0006-0000-0300-000049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J42" authorId="0" shapeId="0" xr:uid="{00000000-0006-0000-0300-00004A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COV class-2 .. Saleem 40kg
COV Class-2 25kg to Anas  
</t>
        </r>
      </text>
    </comment>
    <comment ref="R42" authorId="0" shapeId="0" xr:uid="{00000000-0006-0000-0300-00004B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C43" authorId="0" shapeId="0" xr:uid="{00000000-0006-0000-0300-00004C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N43" authorId="0" shapeId="0" xr:uid="{00000000-0006-0000-0300-00004D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V43" authorId="0" shapeId="0" xr:uid="{00000000-0006-0000-0300-00004E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C44" authorId="0" shapeId="0" xr:uid="{00000000-0006-0000-0300-00004F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N44" authorId="0" shapeId="0" xr:uid="{00000000-0006-0000-0300-000050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send to Nahel </t>
        </r>
      </text>
    </comment>
    <comment ref="R44" authorId="0" shapeId="0" xr:uid="{00000000-0006-0000-0300-000051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C46" authorId="0" shapeId="0" xr:uid="{00000000-0006-0000-0300-000052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H46" authorId="0" shapeId="0" xr:uid="{00000000-0006-0000-0300-000053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 60. Anas 220</t>
        </r>
      </text>
    </comment>
    <comment ref="J46" authorId="0" shapeId="0" xr:uid="{00000000-0006-0000-0300-000054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Sallem</t>
        </r>
      </text>
    </comment>
    <comment ref="N46" authorId="0" shapeId="0" xr:uid="{00000000-0006-0000-0300-000055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100 for Anas and 250 for Saleem</t>
        </r>
      </text>
    </comment>
    <comment ref="T46" authorId="0" shapeId="0" xr:uid="{00000000-0006-0000-0300-000056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given to Anas </t>
        </r>
      </text>
    </comment>
    <comment ref="U46" authorId="0" shapeId="0" xr:uid="{00000000-0006-0000-0300-000057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Saleem, 88kg class-2 sold </t>
        </r>
      </text>
    </comment>
    <comment ref="C47" authorId="0" shapeId="0" xr:uid="{00000000-0006-0000-0300-000058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N47" authorId="0" shapeId="0" xr:uid="{00000000-0006-0000-0300-000059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65kg Class-1 and 30 Class-3 to saleem</t>
        </r>
      </text>
    </comment>
    <comment ref="C52" authorId="0" shapeId="0" xr:uid="{00000000-0006-0000-0300-00005A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H52" authorId="0" shapeId="0" xr:uid="{00000000-0006-0000-0300-00005B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sallem</t>
        </r>
      </text>
    </comment>
    <comment ref="J52" authorId="0" shapeId="0" xr:uid="{00000000-0006-0000-0300-00005C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Anas </t>
        </r>
      </text>
    </comment>
    <comment ref="H53" authorId="0" shapeId="0" xr:uid="{00000000-0006-0000-0300-00005D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I53" authorId="0" shapeId="0" xr:uid="{00000000-0006-0000-0300-00005E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Class-2 Anas</t>
        </r>
      </text>
    </comment>
    <comment ref="K53" authorId="0" shapeId="0" xr:uid="{00000000-0006-0000-0300-00005F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Anas </t>
        </r>
      </text>
    </comment>
    <comment ref="K54" authorId="0" shapeId="0" xr:uid="{00000000-0006-0000-0300-000060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Anas </t>
        </r>
      </text>
    </comment>
    <comment ref="C56" authorId="0" shapeId="0" xr:uid="{00000000-0006-0000-0300-000061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H58" authorId="0" shapeId="0" xr:uid="{00000000-0006-0000-0300-000062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J58" authorId="0" shapeId="0" xr:uid="{00000000-0006-0000-0300-000063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COV class-2 .. Saleem 40kg
COV Class-2 25kg to Anas  
</t>
        </r>
      </text>
    </comment>
    <comment ref="C59" authorId="0" shapeId="0" xr:uid="{00000000-0006-0000-0300-000064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C60" authorId="0" shapeId="0" xr:uid="{00000000-0006-0000-0300-000065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C62" authorId="0" shapeId="0" xr:uid="{00000000-0006-0000-0300-000066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H62" authorId="0" shapeId="0" xr:uid="{00000000-0006-0000-0300-000067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 60. Anas 220</t>
        </r>
      </text>
    </comment>
    <comment ref="J62" authorId="0" shapeId="0" xr:uid="{00000000-0006-0000-0300-000068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Sallem</t>
        </r>
      </text>
    </comment>
    <comment ref="C63" authorId="0" shapeId="0" xr:uid="{00000000-0006-0000-0300-000069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C68" authorId="0" shapeId="0" xr:uid="{00000000-0006-0000-0300-00006A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H68" authorId="0" shapeId="0" xr:uid="{00000000-0006-0000-0300-00006B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sallem</t>
        </r>
      </text>
    </comment>
    <comment ref="J68" authorId="0" shapeId="0" xr:uid="{00000000-0006-0000-0300-00006C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Anas </t>
        </r>
      </text>
    </comment>
    <comment ref="H69" authorId="0" shapeId="0" xr:uid="{00000000-0006-0000-0300-00006D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I69" authorId="0" shapeId="0" xr:uid="{00000000-0006-0000-0300-00006E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Class-2 Anas</t>
        </r>
      </text>
    </comment>
    <comment ref="K69" authorId="0" shapeId="0" xr:uid="{00000000-0006-0000-0300-00006F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Anas </t>
        </r>
      </text>
    </comment>
    <comment ref="K70" authorId="0" shapeId="0" xr:uid="{00000000-0006-0000-0300-000070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Anas </t>
        </r>
      </text>
    </comment>
    <comment ref="C72" authorId="0" shapeId="0" xr:uid="{00000000-0006-0000-0300-000071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H74" authorId="0" shapeId="0" xr:uid="{00000000-0006-0000-0300-000072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</t>
        </r>
      </text>
    </comment>
    <comment ref="J74" authorId="0" shapeId="0" xr:uid="{00000000-0006-0000-0300-000073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COV class-2 .. Saleem 40kg
COV Class-2 25kg to Anas  
</t>
        </r>
      </text>
    </comment>
    <comment ref="C75" authorId="0" shapeId="0" xr:uid="{00000000-0006-0000-0300-000074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C76" authorId="0" shapeId="0" xr:uid="{00000000-0006-0000-0300-000075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C78" authorId="0" shapeId="0" xr:uid="{00000000-0006-0000-0300-000076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  <comment ref="H78" authorId="0" shapeId="0" xr:uid="{00000000-0006-0000-0300-000077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Saleem 60. Anas 220</t>
        </r>
      </text>
    </comment>
    <comment ref="J78" authorId="0" shapeId="0" xr:uid="{00000000-0006-0000-0300-000078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Sallem</t>
        </r>
      </text>
    </comment>
    <comment ref="C79" authorId="0" shapeId="0" xr:uid="{00000000-0006-0000-0300-000079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Sold to saleem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Asif</author>
  </authors>
  <commentList>
    <comment ref="H9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during grading for charity </t>
        </r>
      </text>
    </comment>
    <comment ref="H2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Muhammad Asif:</t>
        </r>
        <r>
          <rPr>
            <sz val="9"/>
            <color indexed="81"/>
            <rFont val="Tahoma"/>
            <family val="2"/>
          </rPr>
          <t xml:space="preserve">
during grading for charity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tc={91DB4F4B-61DA-44A5-ADA2-C75809A056F9}</author>
  </authors>
  <commentList>
    <comment ref="F25" authorId="0" shapeId="0" xr:uid="{91DB4F4B-61DA-44A5-ADA2-C75809A056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Saddik is doing a great work.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tc={F4DE8ED7-B1B1-40B7-A0E1-C1026318EF95}</author>
    <author>tc={09A6D0D4-9AAC-43BE-857E-135ADC755DBE}</author>
    <author>tc={2926F347-F904-4330-9980-10FA1B9C6D4B}</author>
    <author>tc={680AEEAB-D02A-4A49-8663-0A2315C0BE1F}</author>
    <author>tc={C146D814-0AEC-4D65-BE18-FFE8B4B1B5BA}</author>
    <author>tc={85129E50-33BE-4EA8-BE69-BBB81A466DE7}</author>
    <author>tc={40A9AD38-5A7C-4839-AF81-3BBB24350734}</author>
    <author>tc={6B972F47-129E-4D0E-95E5-77CE3135F26C}</author>
    <author>tc={64A07F24-28B4-4D5D-8073-A4E572E74D15}</author>
  </authors>
  <commentList>
    <comment ref="N109" authorId="0" shapeId="0" xr:uid="{F4DE8ED7-B1B1-40B7-A0E1-C1026318EF9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TOV Class 2</t>
      </text>
    </comment>
    <comment ref="N112" authorId="1" shapeId="0" xr:uid="{09A6D0D4-9AAC-43BE-857E-135ADC755DBE}">
      <text>
        <t>[Threaded comment]
Your version of Excel allows you to read this threaded comment; however, any edits to it will get removed if the file is opened in a newer version of Excel. Learn more: https://go.microsoft.com/fwlink/?linkid=870924
Comment:
    Due to softness and waterly</t>
      </text>
    </comment>
    <comment ref="M113" authorId="2" shapeId="0" xr:uid="{2926F347-F904-4330-9980-10FA1B9C6D4B}">
      <text>
        <t>[Threaded comment]
Your version of Excel allows you to read this threaded comment; however, any edits to it will get removed if the file is opened in a newer version of Excel. Learn more: https://go.microsoft.com/fwlink/?linkid=870924
Comment:
    Mainly dumped was from 30/05-03/05</t>
      </text>
    </comment>
    <comment ref="N114" authorId="3" shapeId="0" xr:uid="{680AEEAB-D02A-4A49-8663-0A2315C0BE1F}">
      <text>
        <t>[Threaded comment]
Your version of Excel allows you to read this threaded comment; however, any edits to it will get removed if the file is opened in a newer version of Excel. Learn more: https://go.microsoft.com/fwlink/?linkid=870924
Comment:
    Out-dated from 04/05-06/05 with wrinkles and softness</t>
      </text>
    </comment>
    <comment ref="X114" authorId="4" shapeId="0" xr:uid="{C146D814-0AEC-4D65-BE18-FFE8B4B1B5BA}">
      <text>
        <t>[Threaded comment]
Your version of Excel allows you to read this threaded comment; however, any edits to it will get removed if the file is opened in a newer version of Excel. Learn more: https://go.microsoft.com/fwlink/?linkid=870924
Comment:
    14/05/2022</t>
      </text>
    </comment>
    <comment ref="N116" authorId="5" shapeId="0" xr:uid="{85129E50-33BE-4EA8-BE69-BBB81A466DE7}">
      <text>
        <t>[Threaded comment]
Your version of Excel allows you to read this threaded comment; however, any edits to it will get removed if the file is opened in a newer version of Excel. Learn more: https://go.microsoft.com/fwlink/?linkid=870924
Comment:
    Due lots of yeast and softness that wasn't proper for packing</t>
      </text>
    </comment>
    <comment ref="X116" authorId="6" shapeId="0" xr:uid="{40A9AD38-5A7C-4839-AF81-3BBB24350734}">
      <text>
        <t>[Threaded comment]
Your version of Excel allows you to read this threaded comment; however, any edits to it will get removed if the file is opened in a newer version of Excel. Learn more: https://go.microsoft.com/fwlink/?linkid=870924
Comment:
    13/05/2022</t>
      </text>
    </comment>
    <comment ref="X117" authorId="7" shapeId="0" xr:uid="{6B972F47-129E-4D0E-95E5-77CE3135F26C}">
      <text>
        <t>[Threaded comment]
Your version of Excel allows you to read this threaded comment; however, any edits to it will get removed if the file is opened in a newer version of Excel. Learn more: https://go.microsoft.com/fwlink/?linkid=870924
Comment:
    16/05/2022</t>
      </text>
    </comment>
    <comment ref="X118" authorId="8" shapeId="0" xr:uid="{64A07F24-28B4-4D5D-8073-A4E572E74D1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12/05/2022, 17/05/2022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107" authorId="0" shapeId="0" xr:uid="{45110FB7-C1B2-4BA8-B742-04B22FBF86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20/06/2022
22/06/2022</t>
        </r>
      </text>
    </comment>
    <comment ref="I112" authorId="0" shapeId="0" xr:uid="{B52FB09F-886C-439F-977F-56FFCEE2DD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27/06/2022</t>
        </r>
      </text>
    </comment>
    <comment ref="H114" authorId="0" shapeId="0" xr:uid="{53AA269C-27D9-4722-B8B0-AF299FC10A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21/06/2022</t>
        </r>
      </text>
    </comment>
    <comment ref="I114" authorId="0" shapeId="0" xr:uid="{3066146C-1BC0-467F-9743-47C902273F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23/06/2022
22/06/2022
29/06/2022
28/06/2022
</t>
        </r>
      </text>
    </comment>
    <comment ref="I115" authorId="0" shapeId="0" xr:uid="{B411A820-8D80-4DA1-BFD0-BD396C8672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23/06/2022</t>
        </r>
      </text>
    </comment>
    <comment ref="H116" authorId="0" shapeId="0" xr:uid="{69D1ADDC-B77C-4D52-93E9-A9E6D61322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17/06/2022</t>
        </r>
      </text>
    </comment>
    <comment ref="I118" authorId="0" shapeId="0" xr:uid="{6382B61A-C9F5-4775-A4F5-4E024026F0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22/06/2022
23/06/2022
20/06/2022</t>
        </r>
      </text>
    </comment>
  </commentList>
</comments>
</file>

<file path=xl/sharedStrings.xml><?xml version="1.0" encoding="utf-8"?>
<sst xmlns="http://schemas.openxmlformats.org/spreadsheetml/2006/main" count="2317" uniqueCount="470">
  <si>
    <t>Variety</t>
  </si>
  <si>
    <t>TOV</t>
  </si>
  <si>
    <t>TOV - Yellow</t>
  </si>
  <si>
    <t>TOV - Orange</t>
  </si>
  <si>
    <t>Heirloom</t>
  </si>
  <si>
    <t>COV</t>
  </si>
  <si>
    <t>Strabena</t>
  </si>
  <si>
    <t>Yoom</t>
  </si>
  <si>
    <t>Cocktail</t>
  </si>
  <si>
    <t>Mixed Candy</t>
  </si>
  <si>
    <t>Total</t>
  </si>
  <si>
    <t>Stations</t>
  </si>
  <si>
    <t>A</t>
  </si>
  <si>
    <t>B</t>
  </si>
  <si>
    <t>C</t>
  </si>
  <si>
    <t>D</t>
  </si>
  <si>
    <t>E</t>
  </si>
  <si>
    <t>F</t>
  </si>
  <si>
    <t>Packing</t>
  </si>
  <si>
    <t># of people</t>
  </si>
  <si>
    <t>Candy (loose)</t>
  </si>
  <si>
    <t>COV (loose)</t>
  </si>
  <si>
    <t>Strabena (loose)</t>
  </si>
  <si>
    <t>Mixed candy (loose)</t>
  </si>
  <si>
    <t>Cocktail (loose)</t>
  </si>
  <si>
    <t>Step 1 - fill the table with tomorrows delivery</t>
  </si>
  <si>
    <t>Step 2 - take the maximum hours variety</t>
  </si>
  <si>
    <t>Fill the column</t>
  </si>
  <si>
    <t>Plum 5kg</t>
  </si>
  <si>
    <t>Round 5kg</t>
  </si>
  <si>
    <t>Daily Packing waste</t>
  </si>
  <si>
    <t>17th June</t>
  </si>
  <si>
    <t>18th June</t>
  </si>
  <si>
    <t>19th June</t>
  </si>
  <si>
    <t>20th June</t>
  </si>
  <si>
    <t>21st June</t>
  </si>
  <si>
    <t>22nd June</t>
  </si>
  <si>
    <t>23rd June</t>
  </si>
  <si>
    <t>24th June</t>
  </si>
  <si>
    <t>25th June</t>
  </si>
  <si>
    <t>26th June</t>
  </si>
  <si>
    <t>27th June</t>
  </si>
  <si>
    <t>28th June</t>
  </si>
  <si>
    <t>29th June</t>
  </si>
  <si>
    <t>30th June</t>
  </si>
  <si>
    <t>FF COV</t>
  </si>
  <si>
    <t>SF Candy</t>
  </si>
  <si>
    <t>SF COV</t>
  </si>
  <si>
    <t>FF Candy</t>
  </si>
  <si>
    <t xml:space="preserve">Daily Production Plan </t>
  </si>
  <si>
    <t>Hours Required</t>
  </si>
  <si>
    <t xml:space="preserve">Product Name </t>
  </si>
  <si>
    <t xml:space="preserve">Candy </t>
  </si>
  <si>
    <t>FRIDAY</t>
  </si>
  <si>
    <t>Weight in KGs</t>
  </si>
  <si>
    <t>COV Yellow</t>
  </si>
  <si>
    <t>COV Yellow (Loose)</t>
  </si>
  <si>
    <t>COV Orange(Loose)</t>
  </si>
  <si>
    <t>TOV Pink</t>
  </si>
  <si>
    <t xml:space="preserve">Production Date </t>
  </si>
  <si>
    <t>TOV Green</t>
  </si>
  <si>
    <t>Packing Speed/Hr</t>
  </si>
  <si>
    <t>Boxes</t>
  </si>
  <si>
    <t xml:space="preserve">Persons/Satation </t>
  </si>
  <si>
    <t xml:space="preserve">22people in total </t>
  </si>
  <si>
    <t xml:space="preserve">Candy Shaker </t>
  </si>
  <si>
    <t xml:space="preserve">Candy Mixed Shaker </t>
  </si>
  <si>
    <t>1st July</t>
  </si>
  <si>
    <t>2nd July</t>
  </si>
  <si>
    <t>3rd July</t>
  </si>
  <si>
    <t>4th July</t>
  </si>
  <si>
    <t>5th July</t>
  </si>
  <si>
    <t>6th July</t>
  </si>
  <si>
    <t>7th July</t>
  </si>
  <si>
    <t>8th July</t>
  </si>
  <si>
    <t>9th July</t>
  </si>
  <si>
    <t>10th July</t>
  </si>
  <si>
    <t>11th July</t>
  </si>
  <si>
    <t>12th July</t>
  </si>
  <si>
    <t>13th July</t>
  </si>
  <si>
    <t>14th July</t>
  </si>
  <si>
    <t>15th July</t>
  </si>
  <si>
    <t>16th July</t>
  </si>
  <si>
    <t>17th July</t>
  </si>
  <si>
    <t>18th July</t>
  </si>
  <si>
    <t>19th July</t>
  </si>
  <si>
    <t>20th July</t>
  </si>
  <si>
    <t>21st July</t>
  </si>
  <si>
    <t>22nd July</t>
  </si>
  <si>
    <t>23rd July</t>
  </si>
  <si>
    <t>24th July</t>
  </si>
  <si>
    <t>25th July</t>
  </si>
  <si>
    <t>26th July</t>
  </si>
  <si>
    <t>27th July</t>
  </si>
  <si>
    <t>28th July</t>
  </si>
  <si>
    <t>29th July</t>
  </si>
  <si>
    <t>30th July</t>
  </si>
  <si>
    <t>31st July</t>
  </si>
  <si>
    <t xml:space="preserve">Family Pack </t>
  </si>
  <si>
    <t>Candy Mixed 300gm</t>
  </si>
  <si>
    <t>Candy Cup 300gm</t>
  </si>
  <si>
    <t>Yoom (Loose)</t>
  </si>
  <si>
    <r>
      <t xml:space="preserve">SOLD TO </t>
    </r>
    <r>
      <rPr>
        <b/>
        <sz val="24"/>
        <color theme="1"/>
        <rFont val="Calibri"/>
        <family val="2"/>
        <scheme val="minor"/>
      </rPr>
      <t>ANAS</t>
    </r>
  </si>
  <si>
    <t>COV, Cocoktail, Strabena</t>
  </si>
  <si>
    <t>Candy cup, Mixed Candy</t>
  </si>
  <si>
    <t>1st AUG</t>
  </si>
  <si>
    <t>2nd AUG</t>
  </si>
  <si>
    <t>3rd AUG</t>
  </si>
  <si>
    <t>4th AUG</t>
  </si>
  <si>
    <t>5th AUG</t>
  </si>
  <si>
    <t>6th AUG</t>
  </si>
  <si>
    <t>7th AUG</t>
  </si>
  <si>
    <t>8th AUG</t>
  </si>
  <si>
    <t>9th AUG</t>
  </si>
  <si>
    <t>10th AUG</t>
  </si>
  <si>
    <t>11th AUG</t>
  </si>
  <si>
    <t>12th AUG</t>
  </si>
  <si>
    <t>13th AUG</t>
  </si>
  <si>
    <t>14th AUG</t>
  </si>
  <si>
    <t>15th AUG</t>
  </si>
  <si>
    <t>16th AUG</t>
  </si>
  <si>
    <t>17th AUG</t>
  </si>
  <si>
    <t>18th AUG</t>
  </si>
  <si>
    <t>19th AUG</t>
  </si>
  <si>
    <t>20th AUG</t>
  </si>
  <si>
    <t>21st AUG</t>
  </si>
  <si>
    <t>22nd AUG</t>
  </si>
  <si>
    <t>23rd AUG</t>
  </si>
  <si>
    <t>24th AUG</t>
  </si>
  <si>
    <t>25th AUG</t>
  </si>
  <si>
    <t>26th AUG</t>
  </si>
  <si>
    <t>27th AUG</t>
  </si>
  <si>
    <t>28th AUG</t>
  </si>
  <si>
    <t>29th AUG</t>
  </si>
  <si>
    <t>30th AUG</t>
  </si>
  <si>
    <t>31st AUG</t>
  </si>
  <si>
    <t xml:space="preserve">Candy 350gm </t>
  </si>
  <si>
    <t xml:space="preserve">Mixed candy/ Candy Shaker </t>
  </si>
  <si>
    <t xml:space="preserve">Heirloom, Plum, TOV, Family box, Yoom Sample </t>
  </si>
  <si>
    <t xml:space="preserve">Candy cup, Cockatail, Yoom sample </t>
  </si>
  <si>
    <t xml:space="preserve">TOV, Candy Cup, </t>
  </si>
  <si>
    <r>
      <t xml:space="preserve">SOLD TO </t>
    </r>
    <r>
      <rPr>
        <b/>
        <sz val="24"/>
        <color theme="1"/>
        <rFont val="Calibri"/>
        <family val="2"/>
        <scheme val="minor"/>
      </rPr>
      <t>Anas</t>
    </r>
    <r>
      <rPr>
        <sz val="24"/>
        <color theme="1"/>
        <rFont val="Calibri"/>
        <family val="2"/>
        <scheme val="minor"/>
      </rPr>
      <t xml:space="preserve"> from Cold Storage/Clas-2</t>
    </r>
  </si>
  <si>
    <r>
      <t xml:space="preserve">SOLD TO </t>
    </r>
    <r>
      <rPr>
        <b/>
        <sz val="24"/>
        <color theme="1"/>
        <rFont val="Calibri"/>
        <family val="2"/>
        <scheme val="minor"/>
      </rPr>
      <t xml:space="preserve">Salim </t>
    </r>
    <r>
      <rPr>
        <sz val="24"/>
        <color theme="1"/>
        <rFont val="Calibri"/>
        <family val="2"/>
        <scheme val="minor"/>
      </rPr>
      <t>from Cold Storage/Class-2</t>
    </r>
  </si>
  <si>
    <r>
      <t>SOLD TO Supplier</t>
    </r>
    <r>
      <rPr>
        <b/>
        <sz val="24"/>
        <color theme="1"/>
        <rFont val="Calibri"/>
        <family val="2"/>
        <scheme val="minor"/>
      </rPr>
      <t xml:space="preserve"> </t>
    </r>
    <r>
      <rPr>
        <sz val="24"/>
        <color theme="1"/>
        <rFont val="Calibri"/>
        <family val="2"/>
        <scheme val="minor"/>
      </rPr>
      <t xml:space="preserve">from Cold Storage due to </t>
    </r>
    <r>
      <rPr>
        <b/>
        <sz val="24"/>
        <color theme="1"/>
        <rFont val="Calibri"/>
        <family val="2"/>
        <scheme val="minor"/>
      </rPr>
      <t xml:space="preserve">Slow Moving </t>
    </r>
  </si>
  <si>
    <r>
      <t xml:space="preserve">SOLD TO </t>
    </r>
    <r>
      <rPr>
        <b/>
        <sz val="24"/>
        <color theme="1"/>
        <rFont val="Calibri"/>
        <family val="2"/>
        <scheme val="minor"/>
      </rPr>
      <t>Mujeeb</t>
    </r>
    <r>
      <rPr>
        <sz val="24"/>
        <color theme="1"/>
        <rFont val="Calibri"/>
        <family val="2"/>
        <scheme val="minor"/>
      </rPr>
      <t xml:space="preserve"> from Cold Storage/Class-2</t>
    </r>
  </si>
  <si>
    <t>1st SEP</t>
  </si>
  <si>
    <t>2nd SEP</t>
  </si>
  <si>
    <t>3rd SEP</t>
  </si>
  <si>
    <t>4th SEP</t>
  </si>
  <si>
    <t>5th SEP</t>
  </si>
  <si>
    <t>6th SEP</t>
  </si>
  <si>
    <t>7th SEP</t>
  </si>
  <si>
    <t>8th SEP</t>
  </si>
  <si>
    <t>9th SEP</t>
  </si>
  <si>
    <t>10th SEP</t>
  </si>
  <si>
    <t>11th SEP</t>
  </si>
  <si>
    <t>12th SEP</t>
  </si>
  <si>
    <t>13th SEP</t>
  </si>
  <si>
    <t>14th SEP</t>
  </si>
  <si>
    <t>15th SEP</t>
  </si>
  <si>
    <t>16th SEP</t>
  </si>
  <si>
    <t>17th SEP</t>
  </si>
  <si>
    <t>18th SEP</t>
  </si>
  <si>
    <t>19th SEP</t>
  </si>
  <si>
    <t>20th SEP</t>
  </si>
  <si>
    <t>21st SEP</t>
  </si>
  <si>
    <t>22nd SEP</t>
  </si>
  <si>
    <t>23rd SEP</t>
  </si>
  <si>
    <t>24th SEP</t>
  </si>
  <si>
    <t>25th SEP</t>
  </si>
  <si>
    <t>26th SEP</t>
  </si>
  <si>
    <t>27th SEP</t>
  </si>
  <si>
    <t>28th SEP</t>
  </si>
  <si>
    <t>29th SEP</t>
  </si>
  <si>
    <t>30th SEP</t>
  </si>
  <si>
    <t>31st SEP</t>
  </si>
  <si>
    <t xml:space="preserve">TOV/Clas-2 </t>
  </si>
  <si>
    <t>1st OCT</t>
  </si>
  <si>
    <t>2nd OCT</t>
  </si>
  <si>
    <t>3rd OCT</t>
  </si>
  <si>
    <t>4th OCT</t>
  </si>
  <si>
    <t>5th OCT</t>
  </si>
  <si>
    <t>6th OCT</t>
  </si>
  <si>
    <t>7th OCT</t>
  </si>
  <si>
    <t>8th OCT</t>
  </si>
  <si>
    <t>9th OCT</t>
  </si>
  <si>
    <t>10th OCT</t>
  </si>
  <si>
    <t>11th OCT</t>
  </si>
  <si>
    <t>12th OCT</t>
  </si>
  <si>
    <t>13th OCT</t>
  </si>
  <si>
    <t>14th OCT</t>
  </si>
  <si>
    <t>15th OCT</t>
  </si>
  <si>
    <t>16th OCT</t>
  </si>
  <si>
    <t>17th OCT</t>
  </si>
  <si>
    <t>18th OCT</t>
  </si>
  <si>
    <t>19th OCT</t>
  </si>
  <si>
    <t>20th OCT</t>
  </si>
  <si>
    <t>21st OCT</t>
  </si>
  <si>
    <t>22nd OCT</t>
  </si>
  <si>
    <t>23rd OCT</t>
  </si>
  <si>
    <t>24th OCT</t>
  </si>
  <si>
    <t>25th OCT</t>
  </si>
  <si>
    <t>26th OCT</t>
  </si>
  <si>
    <t>27th OCT</t>
  </si>
  <si>
    <t>28th OCT</t>
  </si>
  <si>
    <t>29th OCT</t>
  </si>
  <si>
    <t>30th OCT</t>
  </si>
  <si>
    <t>31st OCT</t>
  </si>
  <si>
    <t>1st Nov</t>
  </si>
  <si>
    <t>2nd Nov</t>
  </si>
  <si>
    <t>3rd Nov</t>
  </si>
  <si>
    <t>4th Nov</t>
  </si>
  <si>
    <t>5th Nov</t>
  </si>
  <si>
    <t>6th Nov</t>
  </si>
  <si>
    <t>7th Nov</t>
  </si>
  <si>
    <t>8th Nov</t>
  </si>
  <si>
    <t>9th Nov</t>
  </si>
  <si>
    <t>10th Nov</t>
  </si>
  <si>
    <t>11th Nov</t>
  </si>
  <si>
    <t>12th Nov</t>
  </si>
  <si>
    <t>13th Nov</t>
  </si>
  <si>
    <t>14th Nov</t>
  </si>
  <si>
    <t>15th Nov</t>
  </si>
  <si>
    <t>16th Nov</t>
  </si>
  <si>
    <t>17th Nov</t>
  </si>
  <si>
    <t>18th Nov</t>
  </si>
  <si>
    <t>19th Nov</t>
  </si>
  <si>
    <t>20th Nov</t>
  </si>
  <si>
    <t>21st Nov</t>
  </si>
  <si>
    <t>22nd Nov</t>
  </si>
  <si>
    <t>23rd Nov</t>
  </si>
  <si>
    <t>24th Nov</t>
  </si>
  <si>
    <t>25th Nov</t>
  </si>
  <si>
    <t>26th Nov</t>
  </si>
  <si>
    <t>27th Nov</t>
  </si>
  <si>
    <t>28th Nov</t>
  </si>
  <si>
    <t>29th Nov</t>
  </si>
  <si>
    <t>30th Nov</t>
  </si>
  <si>
    <t>31st Nov</t>
  </si>
  <si>
    <t xml:space="preserve">Daily Class-2 Generated -PackHouse </t>
  </si>
  <si>
    <t>1st Dec</t>
  </si>
  <si>
    <t>2nd Dec</t>
  </si>
  <si>
    <t>3rd Dec</t>
  </si>
  <si>
    <t>4th Dec</t>
  </si>
  <si>
    <t>5th Dec</t>
  </si>
  <si>
    <t>6th Dec</t>
  </si>
  <si>
    <t>7th Dec</t>
  </si>
  <si>
    <t>8th Dec</t>
  </si>
  <si>
    <t>9th Dec</t>
  </si>
  <si>
    <t>10th Dec</t>
  </si>
  <si>
    <t>11th Dec</t>
  </si>
  <si>
    <t>12th Dec</t>
  </si>
  <si>
    <t>13th Dec</t>
  </si>
  <si>
    <t>14th Dec</t>
  </si>
  <si>
    <t>15th Dec</t>
  </si>
  <si>
    <t>16th Dec</t>
  </si>
  <si>
    <t>17th Dec</t>
  </si>
  <si>
    <t>18th Dec</t>
  </si>
  <si>
    <t>19th Dec</t>
  </si>
  <si>
    <t>20th Dec</t>
  </si>
  <si>
    <t>21st Dec</t>
  </si>
  <si>
    <t>22nd Dec</t>
  </si>
  <si>
    <t>23rd Dec</t>
  </si>
  <si>
    <t>24th Dec</t>
  </si>
  <si>
    <t>25th Dec</t>
  </si>
  <si>
    <t>26th Dec</t>
  </si>
  <si>
    <t>27th Dec</t>
  </si>
  <si>
    <t>28th Dec</t>
  </si>
  <si>
    <t>29th Dec</t>
  </si>
  <si>
    <t>30th Dec</t>
  </si>
  <si>
    <t>31st Dec</t>
  </si>
  <si>
    <t>SUNDAY</t>
  </si>
  <si>
    <t>1st Jan</t>
  </si>
  <si>
    <t>2nd Jan</t>
  </si>
  <si>
    <t>3rd Jan</t>
  </si>
  <si>
    <t>4th Jan</t>
  </si>
  <si>
    <t>5th Jan</t>
  </si>
  <si>
    <t>6th Jan</t>
  </si>
  <si>
    <t>7th Jan</t>
  </si>
  <si>
    <t>8th Jan</t>
  </si>
  <si>
    <t>9th Jan</t>
  </si>
  <si>
    <t>10th Jan</t>
  </si>
  <si>
    <t>11th Jan</t>
  </si>
  <si>
    <t>12th Jan</t>
  </si>
  <si>
    <t>13th Jan</t>
  </si>
  <si>
    <t>14th Jan</t>
  </si>
  <si>
    <t>15th Jan</t>
  </si>
  <si>
    <t>16th Jan</t>
  </si>
  <si>
    <t>17th Jan</t>
  </si>
  <si>
    <t>18th Jan</t>
  </si>
  <si>
    <t>19th Jan</t>
  </si>
  <si>
    <t>20th Jan</t>
  </si>
  <si>
    <t>21st Jan</t>
  </si>
  <si>
    <t>22nd Jan</t>
  </si>
  <si>
    <t>23rd Jan</t>
  </si>
  <si>
    <t>24th Jan</t>
  </si>
  <si>
    <t>25th Jan</t>
  </si>
  <si>
    <t>26th Jan</t>
  </si>
  <si>
    <t>27th Jan</t>
  </si>
  <si>
    <t>28th Jan</t>
  </si>
  <si>
    <t>29th Jan</t>
  </si>
  <si>
    <t>30th Jan</t>
  </si>
  <si>
    <t>31st Jan</t>
  </si>
  <si>
    <t>Holiday</t>
  </si>
  <si>
    <t xml:space="preserve"> </t>
  </si>
  <si>
    <t>O</t>
  </si>
  <si>
    <t>1st Feb</t>
  </si>
  <si>
    <t>2nd Feb</t>
  </si>
  <si>
    <t>3rd Feb</t>
  </si>
  <si>
    <t>4th Feb</t>
  </si>
  <si>
    <t>5th Feb</t>
  </si>
  <si>
    <t>6th Feb</t>
  </si>
  <si>
    <t>7th Feb</t>
  </si>
  <si>
    <t>8th Feb</t>
  </si>
  <si>
    <t>9th Feb</t>
  </si>
  <si>
    <t>10th Feb</t>
  </si>
  <si>
    <t>11th Feb</t>
  </si>
  <si>
    <t>12th Feb</t>
  </si>
  <si>
    <t>13th Feb</t>
  </si>
  <si>
    <t>14th Feb</t>
  </si>
  <si>
    <t>15th Feb</t>
  </si>
  <si>
    <t>16th Feb</t>
  </si>
  <si>
    <t>17th Feb</t>
  </si>
  <si>
    <t>18th Feb</t>
  </si>
  <si>
    <t>19th Feb</t>
  </si>
  <si>
    <t>20th Feb</t>
  </si>
  <si>
    <t>21st Feb</t>
  </si>
  <si>
    <t>22nd Feb</t>
  </si>
  <si>
    <t>23rd Feb</t>
  </si>
  <si>
    <t>24th Feb</t>
  </si>
  <si>
    <t>25th Feb</t>
  </si>
  <si>
    <t>26th Feb</t>
  </si>
  <si>
    <t>27th Feb</t>
  </si>
  <si>
    <t>28th Feb</t>
  </si>
  <si>
    <t>29th Feb</t>
  </si>
  <si>
    <t>30th Feb</t>
  </si>
  <si>
    <t>31st Feb</t>
  </si>
  <si>
    <t>OFF</t>
  </si>
  <si>
    <t>1st March</t>
  </si>
  <si>
    <t>2nd March</t>
  </si>
  <si>
    <t>3rd March</t>
  </si>
  <si>
    <t>4th March</t>
  </si>
  <si>
    <t>5th March</t>
  </si>
  <si>
    <t>6th March</t>
  </si>
  <si>
    <t>7th March</t>
  </si>
  <si>
    <t>8th March</t>
  </si>
  <si>
    <t>9th March</t>
  </si>
  <si>
    <t>10th March</t>
  </si>
  <si>
    <t>11th March</t>
  </si>
  <si>
    <t>12th March</t>
  </si>
  <si>
    <t>13th March</t>
  </si>
  <si>
    <t>14th March</t>
  </si>
  <si>
    <t>15th March</t>
  </si>
  <si>
    <t>16th March</t>
  </si>
  <si>
    <t>17th March</t>
  </si>
  <si>
    <t>18th March</t>
  </si>
  <si>
    <t>19th March</t>
  </si>
  <si>
    <t>20th March</t>
  </si>
  <si>
    <t>21st March</t>
  </si>
  <si>
    <t>22nd March</t>
  </si>
  <si>
    <t>23rd March</t>
  </si>
  <si>
    <t>24th March</t>
  </si>
  <si>
    <t>25th March</t>
  </si>
  <si>
    <t>26th March</t>
  </si>
  <si>
    <t>27th March</t>
  </si>
  <si>
    <t>28th March</t>
  </si>
  <si>
    <t>29th March</t>
  </si>
  <si>
    <t>30th March</t>
  </si>
  <si>
    <t>31st March</t>
  </si>
  <si>
    <t xml:space="preserve">   </t>
  </si>
  <si>
    <t>2nd April</t>
  </si>
  <si>
    <t>1st April</t>
  </si>
  <si>
    <t>3rd April</t>
  </si>
  <si>
    <t>4th April</t>
  </si>
  <si>
    <t>5th April</t>
  </si>
  <si>
    <t>6th April</t>
  </si>
  <si>
    <t>7th April</t>
  </si>
  <si>
    <t>8th April</t>
  </si>
  <si>
    <t>9th April</t>
  </si>
  <si>
    <t>10th April</t>
  </si>
  <si>
    <t>11th April</t>
  </si>
  <si>
    <t>12th April</t>
  </si>
  <si>
    <t>13th April</t>
  </si>
  <si>
    <t>14th April</t>
  </si>
  <si>
    <t>15th April</t>
  </si>
  <si>
    <t>16th April</t>
  </si>
  <si>
    <t>17th April</t>
  </si>
  <si>
    <t>18th April</t>
  </si>
  <si>
    <t>19th April</t>
  </si>
  <si>
    <t>20th April</t>
  </si>
  <si>
    <t>21st April</t>
  </si>
  <si>
    <t>22nd April</t>
  </si>
  <si>
    <t>23rd April</t>
  </si>
  <si>
    <t>24th April</t>
  </si>
  <si>
    <t>25th April</t>
  </si>
  <si>
    <t>26th April</t>
  </si>
  <si>
    <t>27th April</t>
  </si>
  <si>
    <t>28th April</t>
  </si>
  <si>
    <t>29th April</t>
  </si>
  <si>
    <t>30th April</t>
  </si>
  <si>
    <t>31st April</t>
  </si>
  <si>
    <t xml:space="preserve">  </t>
  </si>
  <si>
    <t>1st May</t>
  </si>
  <si>
    <t>2nd May</t>
  </si>
  <si>
    <t>3rd May</t>
  </si>
  <si>
    <t>4th May</t>
  </si>
  <si>
    <t>5th May</t>
  </si>
  <si>
    <t>6th May</t>
  </si>
  <si>
    <t>7th May</t>
  </si>
  <si>
    <t>8th May</t>
  </si>
  <si>
    <t>9th May</t>
  </si>
  <si>
    <t>10th May</t>
  </si>
  <si>
    <t>11th May</t>
  </si>
  <si>
    <t>12th May</t>
  </si>
  <si>
    <t>13th May</t>
  </si>
  <si>
    <t>14th May</t>
  </si>
  <si>
    <t>15th May</t>
  </si>
  <si>
    <t>16th May</t>
  </si>
  <si>
    <t>17th May</t>
  </si>
  <si>
    <t>18th May</t>
  </si>
  <si>
    <t>19th May</t>
  </si>
  <si>
    <t>20th May</t>
  </si>
  <si>
    <t>21st May</t>
  </si>
  <si>
    <t>22nd May</t>
  </si>
  <si>
    <t>23rd May</t>
  </si>
  <si>
    <t>24th May</t>
  </si>
  <si>
    <t>25th May</t>
  </si>
  <si>
    <t>26th May</t>
  </si>
  <si>
    <t>27th May</t>
  </si>
  <si>
    <t>28th May</t>
  </si>
  <si>
    <t>29th May</t>
  </si>
  <si>
    <t>30th May</t>
  </si>
  <si>
    <t>31st May</t>
  </si>
  <si>
    <t>SP Pepper</t>
  </si>
  <si>
    <t xml:space="preserve">Dumped Product due to not sell -PackHouse </t>
  </si>
  <si>
    <t xml:space="preserve"> Product sell to local supplier due to no sell in Market (  Generated -PackHouse </t>
  </si>
  <si>
    <t>SP PEPPER</t>
  </si>
  <si>
    <t>MIX CANDY</t>
  </si>
  <si>
    <t>COCKTAIL</t>
  </si>
  <si>
    <t>1st Junw</t>
  </si>
  <si>
    <t>2nd Junw</t>
  </si>
  <si>
    <t>3rd Junw</t>
  </si>
  <si>
    <t>4th Junw</t>
  </si>
  <si>
    <t>5th Junw</t>
  </si>
  <si>
    <t>6th Junw</t>
  </si>
  <si>
    <t>7th Junw</t>
  </si>
  <si>
    <t>8th Junw</t>
  </si>
  <si>
    <t>9th Junw</t>
  </si>
  <si>
    <t>10th Junw</t>
  </si>
  <si>
    <t>11th Junw</t>
  </si>
  <si>
    <t>12th Junw</t>
  </si>
  <si>
    <t>13th Junw</t>
  </si>
  <si>
    <t>14th Junw</t>
  </si>
  <si>
    <t>15th Junw</t>
  </si>
  <si>
    <t>16th Junw</t>
  </si>
  <si>
    <t>17th Junw</t>
  </si>
  <si>
    <t>18th Junw</t>
  </si>
  <si>
    <t>19th Junw</t>
  </si>
  <si>
    <t>20th Junw</t>
  </si>
  <si>
    <t>21st Junw</t>
  </si>
  <si>
    <t>22nd Junw</t>
  </si>
  <si>
    <t>23rd Junw</t>
  </si>
  <si>
    <t>24th Junw</t>
  </si>
  <si>
    <t>25th Junw</t>
  </si>
  <si>
    <t>26th Junw</t>
  </si>
  <si>
    <t>27th Junw</t>
  </si>
  <si>
    <t>28th Junw</t>
  </si>
  <si>
    <t>29th Junw</t>
  </si>
  <si>
    <t>30th Junw</t>
  </si>
  <si>
    <t>31st Junw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</si>
</sst>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65" fontId="4" fillId="0" borderId="2" xfId="1" applyNumberFormat="1" applyFont="1" applyBorder="1"/>
    <xf numFmtId="165" fontId="4" fillId="0" borderId="3" xfId="1" applyNumberFormat="1" applyFont="1" applyBorder="1"/>
    <xf numFmtId="165" fontId="4" fillId="0" borderId="5" xfId="1" applyNumberFormat="1" applyFont="1" applyBorder="1"/>
    <xf numFmtId="0" fontId="3" fillId="0" borderId="0" xfId="0" applyFont="1" applyFill="1" applyBorder="1"/>
    <xf numFmtId="0" fontId="2" fillId="0" borderId="0" xfId="0" applyFont="1"/>
    <xf numFmtId="0" fontId="0" fillId="3" borderId="0" xfId="0" applyFill="1"/>
    <xf numFmtId="0" fontId="0" fillId="0" borderId="0" xfId="0" applyFill="1"/>
    <xf numFmtId="0" fontId="3" fillId="2" borderId="11" xfId="0" applyFont="1" applyFill="1" applyBorder="1" applyAlignment="1">
      <alignment horizontal="center"/>
    </xf>
    <xf numFmtId="0" fontId="4" fillId="0" borderId="13" xfId="0" applyFont="1" applyBorder="1"/>
    <xf numFmtId="0" fontId="4" fillId="0" borderId="15" xfId="0" applyFont="1" applyBorder="1"/>
    <xf numFmtId="0" fontId="4" fillId="0" borderId="17" xfId="0" applyFont="1" applyBorder="1"/>
    <xf numFmtId="0" fontId="3" fillId="0" borderId="21" xfId="0" applyFont="1" applyBorder="1" applyAlignment="1"/>
    <xf numFmtId="0" fontId="2" fillId="0" borderId="22" xfId="0" applyFont="1" applyBorder="1" applyAlignment="1"/>
    <xf numFmtId="165" fontId="2" fillId="0" borderId="22" xfId="0" applyNumberFormat="1" applyFont="1" applyBorder="1" applyAlignment="1"/>
    <xf numFmtId="0" fontId="2" fillId="0" borderId="23" xfId="0" applyFont="1" applyBorder="1" applyAlignment="1"/>
    <xf numFmtId="0" fontId="0" fillId="0" borderId="0" xfId="0" applyAlignment="1">
      <alignment wrapText="1"/>
    </xf>
    <xf numFmtId="0" fontId="3" fillId="2" borderId="33" xfId="0" applyFont="1" applyFill="1" applyBorder="1" applyAlignment="1">
      <alignment horizontal="center"/>
    </xf>
    <xf numFmtId="166" fontId="4" fillId="0" borderId="2" xfId="1" applyNumberFormat="1" applyFont="1" applyBorder="1" applyAlignment="1">
      <alignment horizontal="left"/>
    </xf>
    <xf numFmtId="166" fontId="4" fillId="0" borderId="5" xfId="1" applyNumberFormat="1" applyFont="1" applyBorder="1" applyAlignment="1">
      <alignment horizontal="left"/>
    </xf>
    <xf numFmtId="166" fontId="4" fillId="0" borderId="3" xfId="1" applyNumberFormat="1" applyFont="1" applyBorder="1" applyAlignment="1">
      <alignment horizontal="left"/>
    </xf>
    <xf numFmtId="165" fontId="4" fillId="0" borderId="2" xfId="1" applyNumberFormat="1" applyFont="1" applyBorder="1" applyAlignment="1">
      <alignment horizontal="left" vertical="center"/>
    </xf>
    <xf numFmtId="165" fontId="4" fillId="0" borderId="5" xfId="1" applyNumberFormat="1" applyFont="1" applyBorder="1" applyAlignment="1">
      <alignment horizontal="left" vertical="center"/>
    </xf>
    <xf numFmtId="165" fontId="4" fillId="0" borderId="3" xfId="1" applyNumberFormat="1" applyFont="1" applyBorder="1" applyAlignment="1">
      <alignment horizontal="left" vertical="center"/>
    </xf>
    <xf numFmtId="166" fontId="4" fillId="0" borderId="3" xfId="1" applyNumberFormat="1" applyFont="1" applyBorder="1" applyAlignment="1">
      <alignment horizontal="left" vertical="center"/>
    </xf>
    <xf numFmtId="0" fontId="2" fillId="0" borderId="0" xfId="0" applyFont="1" applyFill="1"/>
    <xf numFmtId="0" fontId="0" fillId="0" borderId="0" xfId="0" applyAlignment="1">
      <alignment horizontal="center"/>
    </xf>
    <xf numFmtId="166" fontId="0" fillId="0" borderId="2" xfId="0" applyNumberForma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14" xfId="0" applyFill="1" applyBorder="1"/>
    <xf numFmtId="0" fontId="0" fillId="0" borderId="16" xfId="0" applyFill="1" applyBorder="1"/>
    <xf numFmtId="0" fontId="0" fillId="0" borderId="18" xfId="0" applyFill="1" applyBorder="1"/>
    <xf numFmtId="0" fontId="7" fillId="2" borderId="1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3" fillId="0" borderId="13" xfId="0" applyFont="1" applyFill="1" applyBorder="1"/>
    <xf numFmtId="165" fontId="4" fillId="0" borderId="2" xfId="1" applyNumberFormat="1" applyFont="1" applyFill="1" applyBorder="1" applyAlignment="1">
      <alignment horizontal="center" vertical="center"/>
    </xf>
    <xf numFmtId="0" fontId="3" fillId="0" borderId="15" xfId="0" applyFont="1" applyFill="1" applyBorder="1"/>
    <xf numFmtId="165" fontId="4" fillId="0" borderId="5" xfId="1" applyNumberFormat="1" applyFont="1" applyFill="1" applyBorder="1" applyAlignment="1">
      <alignment horizontal="center" vertical="center"/>
    </xf>
    <xf numFmtId="0" fontId="3" fillId="0" borderId="17" xfId="0" applyFont="1" applyFill="1" applyBorder="1"/>
    <xf numFmtId="165" fontId="4" fillId="0" borderId="3" xfId="1" applyNumberFormat="1" applyFont="1" applyFill="1" applyBorder="1" applyAlignment="1">
      <alignment horizontal="center" vertical="center"/>
    </xf>
    <xf numFmtId="0" fontId="0" fillId="0" borderId="36" xfId="0" applyFill="1" applyBorder="1"/>
    <xf numFmtId="0" fontId="0" fillId="0" borderId="28" xfId="0" applyFill="1" applyBorder="1"/>
    <xf numFmtId="0" fontId="3" fillId="0" borderId="29" xfId="0" applyFont="1" applyFill="1" applyBorder="1"/>
    <xf numFmtId="165" fontId="4" fillId="0" borderId="30" xfId="1" applyNumberFormat="1" applyFont="1" applyFill="1" applyBorder="1" applyAlignment="1">
      <alignment horizontal="center" vertical="center"/>
    </xf>
    <xf numFmtId="0" fontId="3" fillId="0" borderId="26" xfId="0" applyFont="1" applyFill="1" applyBorder="1"/>
    <xf numFmtId="165" fontId="4" fillId="0" borderId="27" xfId="1" applyNumberFormat="1" applyFont="1" applyFill="1" applyBorder="1" applyAlignment="1">
      <alignment horizontal="center" vertical="center"/>
    </xf>
    <xf numFmtId="0" fontId="3" fillId="0" borderId="19" xfId="0" applyFont="1" applyFill="1" applyBorder="1"/>
    <xf numFmtId="165" fontId="4" fillId="0" borderId="4" xfId="1" applyNumberFormat="1" applyFont="1" applyFill="1" applyBorder="1" applyAlignment="1">
      <alignment horizontal="center" vertical="center"/>
    </xf>
    <xf numFmtId="0" fontId="0" fillId="0" borderId="20" xfId="0" applyFill="1" applyBorder="1"/>
    <xf numFmtId="0" fontId="0" fillId="7" borderId="5" xfId="0" applyFill="1" applyBorder="1" applyAlignment="1">
      <alignment horizontal="center"/>
    </xf>
    <xf numFmtId="0" fontId="2" fillId="7" borderId="22" xfId="0" applyFont="1" applyFill="1" applyBorder="1" applyAlignment="1"/>
    <xf numFmtId="14" fontId="0" fillId="7" borderId="5" xfId="0" applyNumberFormat="1" applyFill="1" applyBorder="1" applyAlignment="1">
      <alignment horizontal="center"/>
    </xf>
    <xf numFmtId="165" fontId="4" fillId="0" borderId="30" xfId="1" applyNumberFormat="1" applyFont="1" applyFill="1" applyBorder="1"/>
    <xf numFmtId="0" fontId="2" fillId="7" borderId="1" xfId="0" applyFont="1" applyFill="1" applyBorder="1" applyAlignment="1"/>
    <xf numFmtId="165" fontId="4" fillId="0" borderId="2" xfId="1" applyNumberFormat="1" applyFont="1" applyBorder="1" applyAlignment="1">
      <alignment vertical="center"/>
    </xf>
    <xf numFmtId="165" fontId="4" fillId="0" borderId="2" xfId="1" applyNumberFormat="1" applyFont="1" applyBorder="1" applyAlignment="1"/>
    <xf numFmtId="165" fontId="4" fillId="0" borderId="5" xfId="1" applyNumberFormat="1" applyFont="1" applyBorder="1" applyAlignment="1">
      <alignment vertical="center"/>
    </xf>
    <xf numFmtId="165" fontId="4" fillId="0" borderId="5" xfId="1" applyNumberFormat="1" applyFont="1" applyBorder="1" applyAlignment="1"/>
    <xf numFmtId="165" fontId="4" fillId="0" borderId="3" xfId="1" applyNumberFormat="1" applyFont="1" applyBorder="1" applyAlignment="1">
      <alignment vertical="center"/>
    </xf>
    <xf numFmtId="165" fontId="4" fillId="0" borderId="3" xfId="1" applyNumberFormat="1" applyFont="1" applyBorder="1" applyAlignment="1"/>
    <xf numFmtId="166" fontId="4" fillId="0" borderId="3" xfId="1" applyNumberFormat="1" applyFont="1" applyBorder="1" applyAlignment="1">
      <alignment vertical="center"/>
    </xf>
    <xf numFmtId="166" fontId="0" fillId="0" borderId="32" xfId="0" applyNumberFormat="1" applyFill="1" applyBorder="1" applyAlignment="1">
      <alignment vertical="center"/>
    </xf>
    <xf numFmtId="0" fontId="0" fillId="0" borderId="40" xfId="0" applyFill="1" applyBorder="1"/>
    <xf numFmtId="165" fontId="4" fillId="0" borderId="2" xfId="1" applyNumberFormat="1" applyFont="1" applyBorder="1" applyAlignment="1">
      <alignment horizontal="left"/>
    </xf>
    <xf numFmtId="165" fontId="4" fillId="0" borderId="5" xfId="1" applyNumberFormat="1" applyFont="1" applyBorder="1" applyAlignment="1">
      <alignment horizontal="left"/>
    </xf>
    <xf numFmtId="165" fontId="4" fillId="0" borderId="3" xfId="1" applyNumberFormat="1" applyFont="1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0" xfId="0" applyFill="1" applyBorder="1" applyAlignment="1">
      <alignment horizontal="center" vertical="center"/>
    </xf>
    <xf numFmtId="164" fontId="4" fillId="0" borderId="3" xfId="1" applyNumberFormat="1" applyFont="1" applyBorder="1"/>
    <xf numFmtId="0" fontId="10" fillId="4" borderId="25" xfId="0" applyFont="1" applyFill="1" applyBorder="1" applyAlignment="1">
      <alignment horizontal="center"/>
    </xf>
    <xf numFmtId="0" fontId="3" fillId="0" borderId="0" xfId="0" applyFont="1" applyBorder="1" applyAlignment="1"/>
    <xf numFmtId="165" fontId="2" fillId="0" borderId="0" xfId="0" applyNumberFormat="1" applyFont="1" applyBorder="1" applyAlignment="1"/>
    <xf numFmtId="0" fontId="10" fillId="4" borderId="25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  <xf numFmtId="165" fontId="4" fillId="8" borderId="32" xfId="1" applyNumberFormat="1" applyFont="1" applyFill="1" applyBorder="1" applyAlignment="1">
      <alignment horizontal="center" vertical="center"/>
    </xf>
    <xf numFmtId="165" fontId="4" fillId="8" borderId="30" xfId="1" applyNumberFormat="1" applyFont="1" applyFill="1" applyBorder="1" applyAlignment="1">
      <alignment horizontal="center" vertical="center"/>
    </xf>
    <xf numFmtId="165" fontId="4" fillId="8" borderId="37" xfId="1" applyNumberFormat="1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  <xf numFmtId="0" fontId="0" fillId="0" borderId="3" xfId="0" applyBorder="1"/>
    <xf numFmtId="0" fontId="10" fillId="4" borderId="25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165" fontId="4" fillId="6" borderId="32" xfId="1" applyNumberFormat="1" applyFont="1" applyFill="1" applyBorder="1" applyAlignment="1">
      <alignment horizontal="center" vertical="center"/>
    </xf>
    <xf numFmtId="165" fontId="4" fillId="6" borderId="30" xfId="1" applyNumberFormat="1" applyFont="1" applyFill="1" applyBorder="1" applyAlignment="1">
      <alignment horizontal="center" vertical="center"/>
    </xf>
    <xf numFmtId="165" fontId="4" fillId="6" borderId="37" xfId="1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165" fontId="4" fillId="8" borderId="32" xfId="1" applyNumberFormat="1" applyFont="1" applyFill="1" applyBorder="1" applyAlignment="1">
      <alignment horizontal="center" vertical="center"/>
    </xf>
    <xf numFmtId="165" fontId="4" fillId="8" borderId="30" xfId="1" applyNumberFormat="1" applyFont="1" applyFill="1" applyBorder="1" applyAlignment="1">
      <alignment horizontal="center" vertical="center"/>
    </xf>
    <xf numFmtId="165" fontId="4" fillId="8" borderId="37" xfId="1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312910</xdr:colOff>
      <xdr:row>26</xdr:row>
      <xdr:rowOff>118992</xdr:rowOff>
    </xdr:from>
    <xdr:to>
      <xdr:col>7</xdr:col>
      <xdr:colOff>606825</xdr:colOff>
      <xdr:row>28</xdr:row>
      <xdr:rowOff>115522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A5A067-9D59-45DA-A72B-6DF063D41862}"/>
            </a:ext>
          </a:extLst>
        </xdr:cNvPr>
        <xdr:cNvSpPr txBox="1"/>
      </xdr:nvSpPr>
      <xdr:spPr>
        <a:xfrm rot="20176145">
          <a:off x="3382681" y="4941363"/>
          <a:ext cx="2732315" cy="366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E" sz="1600"/>
            <a:t>Gradding Not</a:t>
          </a:r>
          <a:r>
            <a:rPr lang="en-AE" sz="1600" baseline="0"/>
            <a:t> Performed </a:t>
          </a:r>
          <a:endParaRPr lang="en-AE" sz="1600"/>
        </a:p>
      </xdr:txBody>
    </xdr:sp>
    <xdr:clientData/>
  </xdr:twoCellAnchor>
  <xdr:twoCellAnchor>
    <xdr:from>
      <xdr:col>11</xdr:col>
      <xdr:colOff>40767</xdr:colOff>
      <xdr:row>26</xdr:row>
      <xdr:rowOff>173420</xdr:rowOff>
    </xdr:from>
    <xdr:to>
      <xdr:col>15</xdr:col>
      <xdr:colOff>334682</xdr:colOff>
      <xdr:row>28</xdr:row>
      <xdr:rowOff>169950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8F05FE-C137-4453-B0FB-7BCCDD74BECE}"/>
            </a:ext>
          </a:extLst>
        </xdr:cNvPr>
        <xdr:cNvSpPr txBox="1"/>
      </xdr:nvSpPr>
      <xdr:spPr>
        <a:xfrm rot="20176145">
          <a:off x="7987338" y="4995791"/>
          <a:ext cx="2732315" cy="366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E" sz="1600"/>
            <a:t>Gradding Not</a:t>
          </a:r>
          <a:r>
            <a:rPr lang="en-AE" sz="1600" baseline="0"/>
            <a:t> Performed </a:t>
          </a:r>
          <a:endParaRPr lang="en-AE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24466</xdr:colOff>
      <xdr:row>27</xdr:row>
      <xdr:rowOff>17104</xdr:rowOff>
    </xdr:from>
    <xdr:to>
      <xdr:col>30</xdr:col>
      <xdr:colOff>815116</xdr:colOff>
      <xdr:row>29</xdr:row>
      <xdr:rowOff>113394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9BD3B8-E496-45F7-B642-7DF79172CE60}"/>
            </a:ext>
          </a:extLst>
        </xdr:cNvPr>
        <xdr:cNvSpPr txBox="1"/>
      </xdr:nvSpPr>
      <xdr:spPr>
        <a:xfrm rot="20927326">
          <a:off x="15421704" y="4927771"/>
          <a:ext cx="6209317" cy="459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E" sz="1600"/>
            <a:t>Gradding Not</a:t>
          </a:r>
          <a:r>
            <a:rPr lang="en-AE" sz="1600" baseline="0"/>
            <a:t> Performed </a:t>
          </a:r>
          <a:endParaRPr lang="en-AE" sz="16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ffice 1" id="{8DEE56C2-F919-42E8-98AE-22DD5175602F}" userId="office 1" providerId="None"/>
  <person displayName="Muhammed Asif Ali" id="{BFE131E2-3797-4A45-A6B4-3F397477639A}" userId="S::Muhammed.asif@pureharvest.ae::3a547519-1e01-49b4-b7ec-141118a775b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5" dT="2021-07-12T18:09:23.13" personId="{BFE131E2-3797-4A45-A6B4-3F397477639A}" id="{05DE25D1-AC97-49B6-B399-2963B782FF9E}">
    <text>all sold to Anas</text>
  </threadedComment>
  <threadedComment ref="M7" dT="2021-07-12T18:08:15.85" personId="{BFE131E2-3797-4A45-A6B4-3F397477639A}" id="{85D33107-5B31-4C5D-9891-FEF6E437F9B8}">
    <text>all quantiy sold to Ana s</text>
  </threadedComment>
  <threadedComment ref="M20" dT="2021-07-12T18:09:23.13" personId="{BFE131E2-3797-4A45-A6B4-3F397477639A}" id="{E91ED15F-C5E4-438D-A78D-A0E7E5E9EE94}">
    <text>all sold to Anas</text>
  </threadedComment>
  <threadedComment ref="M22" dT="2021-07-12T18:08:15.85" personId="{BFE131E2-3797-4A45-A6B4-3F397477639A}" id="{7D86ADA4-D181-4733-90E1-3DDC20E3226E}">
    <text>all quantiy sold to Ana 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5" dT="2022-04-05T16:45:22.57" personId="{8DEE56C2-F919-42E8-98AE-22DD5175602F}" id="{91DB4F4B-61DA-44A5-ADA2-C75809A056F9}">
    <text>Saddik is doing a great work.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N109" dT="2022-05-13T14:43:37.26" personId="{8DEE56C2-F919-42E8-98AE-22DD5175602F}" id="{F4DE8ED7-B1B1-40B7-A0E1-C1026318EF95}">
    <text>From TOV Class 2</text>
  </threadedComment>
  <threadedComment ref="N112" dT="2022-05-13T14:45:08.44" personId="{8DEE56C2-F919-42E8-98AE-22DD5175602F}" id="{09A6D0D4-9AAC-43BE-857E-135ADC755DBE}">
    <text>Due to softness and waterly</text>
  </threadedComment>
  <threadedComment ref="M113" dT="2022-05-12T16:59:45.76" personId="{8DEE56C2-F919-42E8-98AE-22DD5175602F}" id="{2926F347-F904-4330-9980-10FA1B9C6D4B}">
    <text>Mainly dumped was from 30/05-03/05</text>
  </threadedComment>
  <threadedComment ref="N114" dT="2022-05-13T14:46:11.02" personId="{8DEE56C2-F919-42E8-98AE-22DD5175602F}" id="{680AEEAB-D02A-4A49-8663-0A2315C0BE1F}">
    <text>Out-dated from 04/05-06/05 with wrinkles and softness</text>
  </threadedComment>
  <threadedComment ref="X114" dT="2022-05-23T23:06:04.03" personId="{8DEE56C2-F919-42E8-98AE-22DD5175602F}" id="{C146D814-0AEC-4D65-BE18-FFE8B4B1B5BA}">
    <text>14/05/2022</text>
  </threadedComment>
  <threadedComment ref="N116" dT="2022-05-13T14:44:38.69" personId="{8DEE56C2-F919-42E8-98AE-22DD5175602F}" id="{85129E50-33BE-4EA8-BE69-BBB81A466DE7}">
    <text>Due lots of yeast and softness that wasn't proper for packing</text>
  </threadedComment>
  <threadedComment ref="X116" dT="2022-05-23T23:06:27.86" personId="{8DEE56C2-F919-42E8-98AE-22DD5175602F}" id="{40A9AD38-5A7C-4839-AF81-3BBB24350734}">
    <text>13/05/2022</text>
  </threadedComment>
  <threadedComment ref="X117" dT="2022-05-23T23:07:13.76" personId="{8DEE56C2-F919-42E8-98AE-22DD5175602F}" id="{6B972F47-129E-4D0E-95E5-77CE3135F26C}">
    <text>16/05/2022</text>
  </threadedComment>
  <threadedComment ref="X118" dT="2022-05-23T23:06:59.43" personId="{8DEE56C2-F919-42E8-98AE-22DD5175602F}" id="{64A07F24-28B4-4D5D-8073-A4E572E74D15}">
    <text>12/05/2022, 17/05/2022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6"/>
  <sheetViews>
    <sheetView zoomScale="90" zoomScaleNormal="90" workbookViewId="0">
      <selection activeCell="D4" sqref="D4:D33"/>
    </sheetView>
  </sheetViews>
  <sheetFormatPr defaultRowHeight="14.4" x14ac:dyDescent="0.3"/>
  <cols>
    <col min="1" max="1" width="19.5546875" customWidth="1"/>
    <col min="2" max="2" width="20.6640625" customWidth="1"/>
    <col min="3" max="3" width="17.6640625" customWidth="1"/>
    <col min="4" max="4" width="23.88671875" customWidth="1"/>
    <col min="5" max="5" width="18.6640625" bestFit="1" customWidth="1"/>
    <col min="6" max="6" width="28.44140625" customWidth="1"/>
    <col min="9" max="9" width="8.88671875" bestFit="1" customWidth="1"/>
    <col min="17" max="17" width="7.6640625" bestFit="1" customWidth="1"/>
  </cols>
  <sheetData>
    <row r="1" spans="1:11" x14ac:dyDescent="0.3">
      <c r="A1" s="91" t="s">
        <v>49</v>
      </c>
      <c r="B1" s="92"/>
      <c r="C1" s="92"/>
      <c r="D1" s="92"/>
      <c r="E1" s="92"/>
      <c r="F1" s="93"/>
    </row>
    <row r="2" spans="1:11" x14ac:dyDescent="0.3">
      <c r="A2" s="94"/>
      <c r="B2" s="95"/>
      <c r="C2" s="95"/>
      <c r="D2" s="95"/>
      <c r="E2" s="95"/>
      <c r="F2" s="96"/>
    </row>
    <row r="3" spans="1:11" ht="28.95" customHeight="1" x14ac:dyDescent="0.3">
      <c r="A3" s="33" t="s">
        <v>51</v>
      </c>
      <c r="B3" s="34" t="s">
        <v>61</v>
      </c>
      <c r="C3" s="34" t="s">
        <v>62</v>
      </c>
      <c r="D3" s="34" t="s">
        <v>59</v>
      </c>
      <c r="E3" s="34" t="s">
        <v>50</v>
      </c>
      <c r="F3" s="35" t="s">
        <v>63</v>
      </c>
    </row>
    <row r="4" spans="1:11" s="8" customFormat="1" x14ac:dyDescent="0.3">
      <c r="A4" s="36" t="s">
        <v>28</v>
      </c>
      <c r="B4" s="37">
        <v>60</v>
      </c>
      <c r="C4" s="68">
        <v>80</v>
      </c>
      <c r="D4" s="53"/>
      <c r="E4" s="28">
        <f>C4/B4</f>
        <v>1.3333333333333333</v>
      </c>
      <c r="F4" s="30">
        <v>2</v>
      </c>
      <c r="I4" s="8" t="s">
        <v>25</v>
      </c>
    </row>
    <row r="5" spans="1:11" s="8" customFormat="1" x14ac:dyDescent="0.3">
      <c r="A5" s="38" t="s">
        <v>29</v>
      </c>
      <c r="B5" s="39">
        <v>60</v>
      </c>
      <c r="C5" s="69">
        <v>150</v>
      </c>
      <c r="D5" s="53"/>
      <c r="E5" s="28">
        <f t="shared" ref="E5:E34" si="0">C5/B5</f>
        <v>2.5</v>
      </c>
      <c r="F5" s="31">
        <v>2</v>
      </c>
      <c r="I5" s="8" t="s">
        <v>26</v>
      </c>
    </row>
    <row r="6" spans="1:11" s="8" customFormat="1" x14ac:dyDescent="0.3">
      <c r="A6" s="40" t="s">
        <v>1</v>
      </c>
      <c r="B6" s="41">
        <v>60</v>
      </c>
      <c r="C6" s="70">
        <v>96</v>
      </c>
      <c r="D6" s="53"/>
      <c r="E6" s="28">
        <f t="shared" si="0"/>
        <v>1.6</v>
      </c>
      <c r="F6" s="32">
        <v>2</v>
      </c>
    </row>
    <row r="7" spans="1:11" s="8" customFormat="1" x14ac:dyDescent="0.3">
      <c r="A7" s="40" t="s">
        <v>2</v>
      </c>
      <c r="B7" s="41">
        <v>60</v>
      </c>
      <c r="C7" s="69">
        <v>8</v>
      </c>
      <c r="D7" s="53"/>
      <c r="E7" s="28">
        <f t="shared" si="0"/>
        <v>0.13333333333333333</v>
      </c>
      <c r="F7" s="32">
        <v>2</v>
      </c>
    </row>
    <row r="8" spans="1:11" s="8" customFormat="1" x14ac:dyDescent="0.3">
      <c r="A8" s="40" t="s">
        <v>3</v>
      </c>
      <c r="B8" s="41">
        <v>60</v>
      </c>
      <c r="C8" s="69">
        <v>12</v>
      </c>
      <c r="D8" s="53"/>
      <c r="E8" s="28">
        <f t="shared" si="0"/>
        <v>0.2</v>
      </c>
      <c r="F8" s="32">
        <v>2</v>
      </c>
    </row>
    <row r="9" spans="1:11" s="8" customFormat="1" x14ac:dyDescent="0.3">
      <c r="A9" s="40" t="s">
        <v>58</v>
      </c>
      <c r="B9" s="41">
        <v>60</v>
      </c>
      <c r="C9" s="69">
        <v>15</v>
      </c>
      <c r="D9" s="53"/>
      <c r="E9" s="28">
        <f t="shared" si="0"/>
        <v>0.25</v>
      </c>
      <c r="F9" s="32">
        <v>2</v>
      </c>
    </row>
    <row r="10" spans="1:11" s="8" customFormat="1" x14ac:dyDescent="0.3">
      <c r="A10" s="40" t="s">
        <v>60</v>
      </c>
      <c r="B10" s="41">
        <v>60</v>
      </c>
      <c r="C10" s="69"/>
      <c r="D10" s="53"/>
      <c r="E10" s="28">
        <f t="shared" si="0"/>
        <v>0</v>
      </c>
      <c r="F10" s="32">
        <v>2</v>
      </c>
    </row>
    <row r="11" spans="1:11" s="8" customFormat="1" x14ac:dyDescent="0.3">
      <c r="A11" s="40" t="s">
        <v>4</v>
      </c>
      <c r="B11" s="41">
        <v>15</v>
      </c>
      <c r="C11" s="69">
        <v>7</v>
      </c>
      <c r="D11" s="53"/>
      <c r="E11" s="28">
        <f t="shared" si="0"/>
        <v>0.46666666666666667</v>
      </c>
      <c r="F11" s="32">
        <v>3</v>
      </c>
      <c r="K11" s="42"/>
    </row>
    <row r="12" spans="1:11" s="8" customFormat="1" x14ac:dyDescent="0.3">
      <c r="A12" s="40" t="s">
        <v>5</v>
      </c>
      <c r="B12" s="41">
        <v>20</v>
      </c>
      <c r="C12" s="69">
        <v>130</v>
      </c>
      <c r="D12" s="53"/>
      <c r="E12" s="28">
        <f t="shared" si="0"/>
        <v>6.5</v>
      </c>
      <c r="F12" s="32">
        <v>3</v>
      </c>
    </row>
    <row r="13" spans="1:11" s="8" customFormat="1" x14ac:dyDescent="0.3">
      <c r="A13" s="40" t="s">
        <v>55</v>
      </c>
      <c r="B13" s="41">
        <v>20</v>
      </c>
      <c r="C13" s="69"/>
      <c r="D13" s="51"/>
      <c r="E13" s="28">
        <f t="shared" si="0"/>
        <v>0</v>
      </c>
      <c r="F13" s="32">
        <v>3</v>
      </c>
    </row>
    <row r="14" spans="1:11" s="8" customFormat="1" x14ac:dyDescent="0.3">
      <c r="A14" s="40" t="s">
        <v>6</v>
      </c>
      <c r="B14" s="41">
        <v>20</v>
      </c>
      <c r="C14" s="69">
        <v>67</v>
      </c>
      <c r="D14" s="53"/>
      <c r="E14" s="28">
        <f t="shared" si="0"/>
        <v>3.35</v>
      </c>
      <c r="F14" s="32">
        <v>3</v>
      </c>
    </row>
    <row r="15" spans="1:11" s="8" customFormat="1" x14ac:dyDescent="0.3">
      <c r="A15" s="40" t="s">
        <v>7</v>
      </c>
      <c r="B15" s="41">
        <v>20</v>
      </c>
      <c r="C15" s="73">
        <v>2</v>
      </c>
      <c r="D15" s="53"/>
      <c r="E15" s="28">
        <f t="shared" si="0"/>
        <v>0.1</v>
      </c>
      <c r="F15" s="32">
        <v>3</v>
      </c>
    </row>
    <row r="16" spans="1:11" s="8" customFormat="1" x14ac:dyDescent="0.3">
      <c r="A16" s="40" t="s">
        <v>8</v>
      </c>
      <c r="B16" s="41">
        <v>20</v>
      </c>
      <c r="C16" s="69">
        <v>26</v>
      </c>
      <c r="D16" s="53"/>
      <c r="E16" s="28">
        <f t="shared" si="0"/>
        <v>1.3</v>
      </c>
      <c r="F16" s="32">
        <v>3</v>
      </c>
    </row>
    <row r="17" spans="1:6" s="8" customFormat="1" x14ac:dyDescent="0.3">
      <c r="A17" s="40" t="s">
        <v>100</v>
      </c>
      <c r="B17" s="41">
        <v>25</v>
      </c>
      <c r="C17" s="69">
        <v>100</v>
      </c>
      <c r="D17" s="53"/>
      <c r="E17" s="28">
        <f t="shared" si="0"/>
        <v>4</v>
      </c>
      <c r="F17" s="32">
        <v>3</v>
      </c>
    </row>
    <row r="18" spans="1:6" s="8" customFormat="1" x14ac:dyDescent="0.3">
      <c r="A18" s="40" t="s">
        <v>136</v>
      </c>
      <c r="B18" s="41">
        <v>20</v>
      </c>
      <c r="C18" s="69">
        <v>79</v>
      </c>
      <c r="D18" s="53"/>
      <c r="E18" s="28">
        <f>C18/B18</f>
        <v>3.95</v>
      </c>
      <c r="F18" s="32">
        <v>3</v>
      </c>
    </row>
    <row r="19" spans="1:6" s="8" customFormat="1" x14ac:dyDescent="0.3">
      <c r="A19" s="40" t="s">
        <v>65</v>
      </c>
      <c r="B19" s="41">
        <v>20</v>
      </c>
      <c r="C19" s="69">
        <v>250</v>
      </c>
      <c r="D19" s="53"/>
      <c r="E19" s="28">
        <f>C19/B19</f>
        <v>12.5</v>
      </c>
      <c r="F19" s="32">
        <v>3</v>
      </c>
    </row>
    <row r="20" spans="1:6" s="8" customFormat="1" x14ac:dyDescent="0.3">
      <c r="A20" s="40" t="s">
        <v>66</v>
      </c>
      <c r="B20" s="41">
        <v>20</v>
      </c>
      <c r="C20" s="69"/>
      <c r="D20" s="53"/>
      <c r="E20" s="28">
        <f t="shared" ref="E20" si="1">C20/B20</f>
        <v>0</v>
      </c>
      <c r="F20" s="32">
        <v>3</v>
      </c>
    </row>
    <row r="21" spans="1:6" s="8" customFormat="1" x14ac:dyDescent="0.3">
      <c r="A21" s="40" t="s">
        <v>99</v>
      </c>
      <c r="B21" s="41">
        <v>20</v>
      </c>
      <c r="C21" s="69">
        <v>58</v>
      </c>
      <c r="D21" s="53"/>
      <c r="E21" s="28">
        <f t="shared" si="0"/>
        <v>2.9</v>
      </c>
      <c r="F21" s="32">
        <v>3</v>
      </c>
    </row>
    <row r="22" spans="1:6" s="8" customFormat="1" x14ac:dyDescent="0.3">
      <c r="A22" s="40" t="s">
        <v>20</v>
      </c>
      <c r="B22" s="41">
        <v>30</v>
      </c>
      <c r="C22" s="69">
        <v>41</v>
      </c>
      <c r="D22" s="53"/>
      <c r="E22" s="28">
        <f t="shared" si="0"/>
        <v>1.3666666666666667</v>
      </c>
      <c r="F22" s="32">
        <v>3</v>
      </c>
    </row>
    <row r="23" spans="1:6" s="8" customFormat="1" x14ac:dyDescent="0.3">
      <c r="A23" s="40" t="s">
        <v>21</v>
      </c>
      <c r="B23" s="41">
        <v>30</v>
      </c>
      <c r="C23" s="69">
        <v>114</v>
      </c>
      <c r="D23" s="53"/>
      <c r="E23" s="28">
        <f t="shared" si="0"/>
        <v>3.8</v>
      </c>
      <c r="F23" s="32">
        <v>3</v>
      </c>
    </row>
    <row r="24" spans="1:6" s="8" customFormat="1" x14ac:dyDescent="0.3">
      <c r="A24" s="40" t="s">
        <v>24</v>
      </c>
      <c r="B24" s="41">
        <v>30</v>
      </c>
      <c r="C24" s="69">
        <v>7</v>
      </c>
      <c r="D24" s="53"/>
      <c r="E24" s="28">
        <f t="shared" si="0"/>
        <v>0.23333333333333334</v>
      </c>
      <c r="F24" s="32">
        <v>3</v>
      </c>
    </row>
    <row r="25" spans="1:6" s="8" customFormat="1" x14ac:dyDescent="0.3">
      <c r="A25" s="40" t="s">
        <v>22</v>
      </c>
      <c r="B25" s="41">
        <v>30</v>
      </c>
      <c r="C25" s="69">
        <v>15</v>
      </c>
      <c r="D25" s="53"/>
      <c r="E25" s="28">
        <f t="shared" si="0"/>
        <v>0.5</v>
      </c>
      <c r="F25" s="32">
        <v>3</v>
      </c>
    </row>
    <row r="26" spans="1:6" s="8" customFormat="1" x14ac:dyDescent="0.3">
      <c r="A26" s="40" t="s">
        <v>23</v>
      </c>
      <c r="B26" s="41">
        <v>20</v>
      </c>
      <c r="C26" s="71">
        <v>58</v>
      </c>
      <c r="D26" s="53"/>
      <c r="E26" s="28">
        <f t="shared" si="0"/>
        <v>2.9</v>
      </c>
      <c r="F26" s="43">
        <v>3</v>
      </c>
    </row>
    <row r="27" spans="1:6" s="8" customFormat="1" x14ac:dyDescent="0.3">
      <c r="A27" s="44" t="s">
        <v>56</v>
      </c>
      <c r="B27" s="41">
        <v>30</v>
      </c>
      <c r="C27" s="71"/>
      <c r="D27" s="53"/>
      <c r="E27" s="28">
        <f t="shared" si="0"/>
        <v>0</v>
      </c>
      <c r="F27" s="43">
        <v>3</v>
      </c>
    </row>
    <row r="28" spans="1:6" s="8" customFormat="1" x14ac:dyDescent="0.3">
      <c r="A28" s="44" t="s">
        <v>57</v>
      </c>
      <c r="B28" s="41">
        <v>30</v>
      </c>
      <c r="C28" s="71">
        <v>1</v>
      </c>
      <c r="D28" s="53"/>
      <c r="E28" s="28">
        <f>C28/B28</f>
        <v>3.3333333333333333E-2</v>
      </c>
      <c r="F28" s="43">
        <v>3</v>
      </c>
    </row>
    <row r="29" spans="1:6" s="8" customFormat="1" x14ac:dyDescent="0.3">
      <c r="A29" s="44" t="s">
        <v>101</v>
      </c>
      <c r="B29" s="41">
        <v>30</v>
      </c>
      <c r="C29" s="71"/>
      <c r="D29" s="53"/>
      <c r="E29" s="28">
        <f>C29/B29</f>
        <v>0</v>
      </c>
      <c r="F29" s="43">
        <v>3</v>
      </c>
    </row>
    <row r="30" spans="1:6" s="8" customFormat="1" x14ac:dyDescent="0.3">
      <c r="A30" s="44" t="s">
        <v>47</v>
      </c>
      <c r="B30" s="41">
        <v>30</v>
      </c>
      <c r="C30" s="71">
        <v>3</v>
      </c>
      <c r="D30" s="53"/>
      <c r="E30" s="28">
        <f>C30/B30</f>
        <v>0.1</v>
      </c>
      <c r="F30" s="43"/>
    </row>
    <row r="31" spans="1:6" s="8" customFormat="1" x14ac:dyDescent="0.3">
      <c r="A31" s="46" t="s">
        <v>45</v>
      </c>
      <c r="B31" s="47">
        <v>20</v>
      </c>
      <c r="C31" s="71">
        <v>1</v>
      </c>
      <c r="D31" s="53"/>
      <c r="E31" s="28">
        <f>C31/B31</f>
        <v>0.05</v>
      </c>
      <c r="F31" s="43">
        <v>3</v>
      </c>
    </row>
    <row r="32" spans="1:6" s="8" customFormat="1" x14ac:dyDescent="0.3">
      <c r="A32" s="46" t="s">
        <v>46</v>
      </c>
      <c r="B32" s="47">
        <v>20</v>
      </c>
      <c r="C32" s="71">
        <v>5</v>
      </c>
      <c r="D32" s="53"/>
      <c r="E32" s="28">
        <f t="shared" si="0"/>
        <v>0.25</v>
      </c>
      <c r="F32" s="43">
        <v>3</v>
      </c>
    </row>
    <row r="33" spans="1:14" s="8" customFormat="1" x14ac:dyDescent="0.3">
      <c r="A33" s="48" t="s">
        <v>48</v>
      </c>
      <c r="B33" s="49">
        <v>20</v>
      </c>
      <c r="C33" s="72">
        <v>5</v>
      </c>
      <c r="D33" s="53"/>
      <c r="E33" s="28">
        <f t="shared" si="0"/>
        <v>0.25</v>
      </c>
      <c r="F33" s="50">
        <v>3</v>
      </c>
    </row>
    <row r="34" spans="1:14" s="8" customFormat="1" x14ac:dyDescent="0.3">
      <c r="A34" s="44" t="s">
        <v>98</v>
      </c>
      <c r="B34" s="45">
        <v>15</v>
      </c>
      <c r="C34" s="72">
        <v>183</v>
      </c>
      <c r="D34" s="53"/>
      <c r="E34" s="63">
        <f t="shared" si="0"/>
        <v>12.2</v>
      </c>
      <c r="F34" s="64"/>
    </row>
    <row r="35" spans="1:14" s="6" customFormat="1" ht="15" thickBot="1" x14ac:dyDescent="0.35">
      <c r="A35" s="13" t="s">
        <v>10</v>
      </c>
      <c r="B35" s="14"/>
      <c r="C35" s="52"/>
      <c r="D35" s="55"/>
      <c r="E35" s="15">
        <f>SUM(E4:E34)</f>
        <v>62.766666666666666</v>
      </c>
      <c r="F35" s="16"/>
    </row>
    <row r="36" spans="1:14" s="8" customFormat="1" x14ac:dyDescent="0.3">
      <c r="A36" s="7"/>
      <c r="B36" t="s">
        <v>27</v>
      </c>
    </row>
    <row r="37" spans="1:14" x14ac:dyDescent="0.3">
      <c r="N37">
        <f>79/6</f>
        <v>13.166666666666666</v>
      </c>
    </row>
    <row r="38" spans="1:14" s="6" customFormat="1" x14ac:dyDescent="0.3">
      <c r="A38" s="5" t="s">
        <v>11</v>
      </c>
      <c r="B38" s="5" t="s">
        <v>18</v>
      </c>
      <c r="C38" s="6" t="s">
        <v>19</v>
      </c>
      <c r="F38" s="26"/>
    </row>
    <row r="39" spans="1:14" x14ac:dyDescent="0.3">
      <c r="A39" t="s">
        <v>12</v>
      </c>
      <c r="B39" s="17" t="s">
        <v>140</v>
      </c>
      <c r="C39" s="27">
        <v>2</v>
      </c>
      <c r="D39" s="27">
        <v>8</v>
      </c>
      <c r="E39" s="27"/>
      <c r="F39">
        <f>SUM(C39:C47)</f>
        <v>16</v>
      </c>
      <c r="G39" t="s">
        <v>64</v>
      </c>
    </row>
    <row r="40" spans="1:14" ht="43.2" x14ac:dyDescent="0.3">
      <c r="A40" t="s">
        <v>13</v>
      </c>
      <c r="B40" s="17" t="s">
        <v>138</v>
      </c>
      <c r="C40" s="27">
        <v>2</v>
      </c>
      <c r="D40" s="27">
        <v>8</v>
      </c>
      <c r="E40" s="27"/>
    </row>
    <row r="41" spans="1:14" ht="28.8" x14ac:dyDescent="0.3">
      <c r="A41" t="s">
        <v>14</v>
      </c>
      <c r="B41" s="17" t="s">
        <v>103</v>
      </c>
      <c r="C41" s="27">
        <v>3</v>
      </c>
      <c r="D41" s="27">
        <v>8</v>
      </c>
      <c r="E41" s="27"/>
    </row>
    <row r="42" spans="1:14" ht="28.8" x14ac:dyDescent="0.3">
      <c r="A42" t="s">
        <v>15</v>
      </c>
      <c r="B42" s="17" t="s">
        <v>139</v>
      </c>
      <c r="C42" s="27">
        <v>3</v>
      </c>
      <c r="D42" s="27">
        <v>8</v>
      </c>
      <c r="E42" s="27"/>
    </row>
    <row r="43" spans="1:14" ht="28.8" x14ac:dyDescent="0.3">
      <c r="A43" t="s">
        <v>16</v>
      </c>
      <c r="B43" s="17" t="s">
        <v>137</v>
      </c>
      <c r="C43" s="27">
        <v>3</v>
      </c>
      <c r="D43" s="27">
        <v>8</v>
      </c>
      <c r="E43" s="27"/>
      <c r="F43" s="97"/>
      <c r="G43" s="97"/>
      <c r="H43" s="97"/>
      <c r="I43" s="97"/>
    </row>
    <row r="44" spans="1:14" ht="28.8" x14ac:dyDescent="0.3">
      <c r="A44" t="s">
        <v>17</v>
      </c>
      <c r="B44" s="17" t="s">
        <v>104</v>
      </c>
      <c r="C44" s="27">
        <v>3</v>
      </c>
      <c r="D44" s="27">
        <v>8</v>
      </c>
      <c r="E44" s="27"/>
    </row>
    <row r="45" spans="1:14" x14ac:dyDescent="0.3">
      <c r="B45" s="17"/>
      <c r="C45" s="27"/>
      <c r="D45" s="27"/>
      <c r="E45" s="29"/>
    </row>
    <row r="46" spans="1:14" x14ac:dyDescent="0.3">
      <c r="B46" s="17"/>
      <c r="C46" s="27"/>
      <c r="D46" s="27"/>
      <c r="E46" s="29"/>
    </row>
  </sheetData>
  <mergeCells count="2">
    <mergeCell ref="A1:F2"/>
    <mergeCell ref="F43:I43"/>
  </mergeCells>
  <phoneticPr fontId="6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F98"/>
  <sheetViews>
    <sheetView zoomScale="70" zoomScaleNormal="70" workbookViewId="0">
      <selection activeCell="AL9" sqref="AL9"/>
    </sheetView>
  </sheetViews>
  <sheetFormatPr defaultRowHeight="14.4" x14ac:dyDescent="0.3"/>
  <cols>
    <col min="1" max="1" width="26.33203125" customWidth="1"/>
    <col min="2" max="2" width="9.6640625" customWidth="1"/>
    <col min="3" max="24" width="8.88671875" customWidth="1"/>
    <col min="26" max="27" width="8.88671875" customWidth="1"/>
    <col min="29" max="29" width="10.33203125" bestFit="1" customWidth="1"/>
    <col min="30" max="32" width="8.88671875" customWidth="1"/>
  </cols>
  <sheetData>
    <row r="1" spans="1:32" ht="14.4" customHeight="1" x14ac:dyDescent="0.3">
      <c r="A1" s="94" t="s">
        <v>30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ht="14.4" customHeigh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</row>
    <row r="3" spans="1:32" x14ac:dyDescent="0.3">
      <c r="A3" s="9" t="s">
        <v>0</v>
      </c>
      <c r="B3" s="1" t="s">
        <v>306</v>
      </c>
      <c r="C3" s="1" t="s">
        <v>307</v>
      </c>
      <c r="D3" s="1" t="s">
        <v>308</v>
      </c>
      <c r="E3" s="1" t="s">
        <v>309</v>
      </c>
      <c r="F3" s="1" t="s">
        <v>310</v>
      </c>
      <c r="G3" s="1" t="s">
        <v>311</v>
      </c>
      <c r="H3" s="1" t="s">
        <v>312</v>
      </c>
      <c r="I3" s="1" t="s">
        <v>313</v>
      </c>
      <c r="J3" s="1" t="s">
        <v>314</v>
      </c>
      <c r="K3" s="1" t="s">
        <v>315</v>
      </c>
      <c r="L3" s="1" t="s">
        <v>316</v>
      </c>
      <c r="M3" s="1" t="s">
        <v>317</v>
      </c>
      <c r="N3" s="1" t="s">
        <v>318</v>
      </c>
      <c r="O3" s="1" t="s">
        <v>319</v>
      </c>
      <c r="P3" s="1" t="s">
        <v>320</v>
      </c>
      <c r="Q3" s="1" t="s">
        <v>321</v>
      </c>
      <c r="R3" s="1" t="s">
        <v>322</v>
      </c>
      <c r="S3" s="1" t="s">
        <v>323</v>
      </c>
      <c r="T3" s="1" t="s">
        <v>324</v>
      </c>
      <c r="U3" s="1" t="s">
        <v>325</v>
      </c>
      <c r="V3" s="1" t="s">
        <v>326</v>
      </c>
      <c r="W3" s="1" t="s">
        <v>327</v>
      </c>
      <c r="X3" s="1" t="s">
        <v>328</v>
      </c>
      <c r="Y3" s="1" t="s">
        <v>329</v>
      </c>
      <c r="Z3" s="1" t="s">
        <v>330</v>
      </c>
      <c r="AA3" s="1" t="s">
        <v>331</v>
      </c>
      <c r="AB3" s="1" t="s">
        <v>332</v>
      </c>
      <c r="AC3" s="1" t="s">
        <v>333</v>
      </c>
      <c r="AD3" s="1" t="s">
        <v>334</v>
      </c>
      <c r="AE3" s="1" t="s">
        <v>335</v>
      </c>
      <c r="AF3" s="1" t="s">
        <v>336</v>
      </c>
    </row>
    <row r="4" spans="1:32" x14ac:dyDescent="0.3">
      <c r="A4" s="108" t="s">
        <v>54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</row>
    <row r="5" spans="1:32" x14ac:dyDescent="0.3">
      <c r="A5" s="10" t="s">
        <v>28</v>
      </c>
      <c r="B5" s="22"/>
      <c r="C5" s="22"/>
      <c r="D5" s="2"/>
      <c r="E5" s="22"/>
      <c r="F5" s="22"/>
      <c r="G5" s="110" t="s">
        <v>337</v>
      </c>
      <c r="H5" s="22"/>
      <c r="I5" s="22"/>
      <c r="J5" s="22"/>
      <c r="K5" s="22"/>
      <c r="L5" s="22"/>
      <c r="M5" s="2"/>
      <c r="N5" s="110" t="s">
        <v>337</v>
      </c>
      <c r="O5" s="22"/>
      <c r="P5" s="22"/>
      <c r="Q5" s="22"/>
      <c r="R5" s="22"/>
      <c r="S5" s="2"/>
      <c r="T5" s="2"/>
      <c r="U5" s="110" t="s">
        <v>337</v>
      </c>
      <c r="V5" s="22"/>
      <c r="W5" s="22"/>
      <c r="X5" s="2"/>
      <c r="Y5" s="22"/>
      <c r="Z5" s="2"/>
      <c r="AA5" s="22"/>
      <c r="AB5" s="110" t="s">
        <v>337</v>
      </c>
      <c r="AC5" s="22"/>
      <c r="AD5" s="22"/>
      <c r="AE5" s="22"/>
      <c r="AF5" s="22"/>
    </row>
    <row r="6" spans="1:32" x14ac:dyDescent="0.3">
      <c r="A6" s="11" t="s">
        <v>29</v>
      </c>
      <c r="B6" s="23"/>
      <c r="C6" s="23"/>
      <c r="D6" s="4"/>
      <c r="E6" s="23"/>
      <c r="F6" s="23"/>
      <c r="G6" s="111"/>
      <c r="H6" s="23"/>
      <c r="I6" s="23"/>
      <c r="J6" s="23"/>
      <c r="K6" s="23"/>
      <c r="L6" s="23"/>
      <c r="M6" s="4"/>
      <c r="N6" s="111"/>
      <c r="O6" s="23"/>
      <c r="P6" s="23"/>
      <c r="Q6" s="23"/>
      <c r="R6" s="23"/>
      <c r="S6" s="4"/>
      <c r="T6" s="4"/>
      <c r="U6" s="111"/>
      <c r="V6" s="23"/>
      <c r="W6" s="23"/>
      <c r="X6" s="4"/>
      <c r="Y6" s="23"/>
      <c r="Z6" s="4"/>
      <c r="AA6" s="23"/>
      <c r="AB6" s="111"/>
      <c r="AC6" s="23"/>
      <c r="AD6" s="23"/>
      <c r="AE6" s="23"/>
      <c r="AF6" s="23"/>
    </row>
    <row r="7" spans="1:32" x14ac:dyDescent="0.3">
      <c r="A7" s="12" t="s">
        <v>1</v>
      </c>
      <c r="B7" s="24">
        <v>141</v>
      </c>
      <c r="C7" s="24">
        <v>74</v>
      </c>
      <c r="D7" s="3">
        <v>177</v>
      </c>
      <c r="E7" s="24">
        <v>107</v>
      </c>
      <c r="F7" s="24">
        <v>26</v>
      </c>
      <c r="G7" s="111"/>
      <c r="H7" s="24">
        <v>17</v>
      </c>
      <c r="I7" s="24">
        <v>82</v>
      </c>
      <c r="J7" s="24">
        <v>116</v>
      </c>
      <c r="K7" s="24">
        <v>101</v>
      </c>
      <c r="L7" s="24">
        <v>10</v>
      </c>
      <c r="M7" s="3">
        <v>33</v>
      </c>
      <c r="N7" s="111"/>
      <c r="O7" s="24">
        <v>16</v>
      </c>
      <c r="P7" s="24">
        <v>90</v>
      </c>
      <c r="Q7" s="24">
        <v>95</v>
      </c>
      <c r="R7" s="24"/>
      <c r="S7" s="3">
        <v>18</v>
      </c>
      <c r="T7" s="3">
        <v>29</v>
      </c>
      <c r="U7" s="111"/>
      <c r="V7" s="24">
        <v>30</v>
      </c>
      <c r="W7" s="24">
        <v>49</v>
      </c>
      <c r="X7" s="3">
        <v>63</v>
      </c>
      <c r="Y7" s="24">
        <v>67</v>
      </c>
      <c r="Z7" s="3">
        <v>65</v>
      </c>
      <c r="AA7" s="24">
        <v>86</v>
      </c>
      <c r="AB7" s="111"/>
      <c r="AC7" s="24">
        <v>10</v>
      </c>
      <c r="AD7" s="24"/>
      <c r="AE7" s="24"/>
      <c r="AF7" s="24"/>
    </row>
    <row r="8" spans="1:32" x14ac:dyDescent="0.3">
      <c r="A8" s="12" t="s">
        <v>2</v>
      </c>
      <c r="B8" s="24"/>
      <c r="C8" s="24"/>
      <c r="D8" s="3"/>
      <c r="E8" s="24">
        <v>90</v>
      </c>
      <c r="F8" s="24">
        <v>83</v>
      </c>
      <c r="G8" s="111"/>
      <c r="H8" s="24"/>
      <c r="I8" s="24"/>
      <c r="J8" s="24"/>
      <c r="K8" s="24"/>
      <c r="L8" s="24"/>
      <c r="M8" s="3"/>
      <c r="N8" s="111"/>
      <c r="O8" s="24"/>
      <c r="P8" s="24"/>
      <c r="Q8" s="24">
        <v>75</v>
      </c>
      <c r="R8" s="24"/>
      <c r="S8" s="3"/>
      <c r="T8" s="3"/>
      <c r="U8" s="111"/>
      <c r="V8" s="24"/>
      <c r="W8" s="24"/>
      <c r="X8" s="3"/>
      <c r="Y8" s="24"/>
      <c r="Z8" s="3"/>
      <c r="AA8" s="24"/>
      <c r="AB8" s="111"/>
      <c r="AC8" s="24"/>
      <c r="AD8" s="24"/>
      <c r="AE8" s="24"/>
      <c r="AF8" s="24"/>
    </row>
    <row r="9" spans="1:32" x14ac:dyDescent="0.3">
      <c r="A9" s="12" t="s">
        <v>3</v>
      </c>
      <c r="B9" s="24"/>
      <c r="C9" s="24"/>
      <c r="D9" s="3"/>
      <c r="E9" s="24">
        <v>110</v>
      </c>
      <c r="F9" s="24">
        <v>96</v>
      </c>
      <c r="G9" s="111"/>
      <c r="H9" s="24"/>
      <c r="I9" s="24"/>
      <c r="J9" s="24"/>
      <c r="K9" s="24"/>
      <c r="L9" s="24"/>
      <c r="M9" s="3"/>
      <c r="N9" s="111"/>
      <c r="O9" s="24"/>
      <c r="P9" s="24"/>
      <c r="Q9" s="24"/>
      <c r="R9" s="24"/>
      <c r="S9" s="3"/>
      <c r="T9" s="3"/>
      <c r="U9" s="111"/>
      <c r="V9" s="24"/>
      <c r="W9" s="24"/>
      <c r="X9" s="3"/>
      <c r="Y9" s="24"/>
      <c r="Z9" s="3"/>
      <c r="AA9" s="24"/>
      <c r="AB9" s="111"/>
      <c r="AC9" s="24"/>
      <c r="AD9" s="24"/>
      <c r="AE9" s="24"/>
      <c r="AF9" s="24"/>
    </row>
    <row r="10" spans="1:32" x14ac:dyDescent="0.3">
      <c r="A10" s="12" t="s">
        <v>4</v>
      </c>
      <c r="B10" s="24"/>
      <c r="C10" s="24"/>
      <c r="D10" s="3"/>
      <c r="E10" s="24"/>
      <c r="F10" s="24"/>
      <c r="G10" s="111"/>
      <c r="H10" s="24"/>
      <c r="I10" s="24"/>
      <c r="J10" s="24"/>
      <c r="K10" s="24"/>
      <c r="L10" s="24"/>
      <c r="M10" s="3"/>
      <c r="N10" s="111"/>
      <c r="O10" s="24"/>
      <c r="P10" s="24"/>
      <c r="Q10" s="24">
        <v>13</v>
      </c>
      <c r="R10" s="24"/>
      <c r="S10" s="3"/>
      <c r="T10" s="3"/>
      <c r="U10" s="111"/>
      <c r="V10" s="24"/>
      <c r="W10" s="24"/>
      <c r="X10" s="3"/>
      <c r="Y10" s="24"/>
      <c r="Z10" s="3"/>
      <c r="AA10" s="24"/>
      <c r="AB10" s="111"/>
      <c r="AC10" s="24"/>
      <c r="AD10" s="24"/>
      <c r="AE10" s="24"/>
      <c r="AF10" s="24"/>
    </row>
    <row r="11" spans="1:32" x14ac:dyDescent="0.3">
      <c r="A11" s="12" t="s">
        <v>5</v>
      </c>
      <c r="B11" s="24">
        <v>8</v>
      </c>
      <c r="C11" s="24">
        <v>14</v>
      </c>
      <c r="D11" s="3">
        <v>11</v>
      </c>
      <c r="E11" s="24">
        <v>6</v>
      </c>
      <c r="F11" s="24">
        <v>4</v>
      </c>
      <c r="G11" s="111"/>
      <c r="H11" s="24">
        <v>3</v>
      </c>
      <c r="I11" s="24">
        <v>3</v>
      </c>
      <c r="J11" s="24">
        <v>6</v>
      </c>
      <c r="K11" s="24">
        <v>11</v>
      </c>
      <c r="L11" s="24">
        <v>2</v>
      </c>
      <c r="M11" s="3">
        <v>3</v>
      </c>
      <c r="N11" s="111"/>
      <c r="O11" s="24">
        <v>5</v>
      </c>
      <c r="P11" s="24">
        <v>1</v>
      </c>
      <c r="Q11" s="24">
        <v>6</v>
      </c>
      <c r="R11" s="24">
        <v>15</v>
      </c>
      <c r="S11" s="3">
        <v>11</v>
      </c>
      <c r="T11" s="3">
        <v>5</v>
      </c>
      <c r="U11" s="111"/>
      <c r="V11" s="24">
        <v>10</v>
      </c>
      <c r="W11" s="24">
        <v>6</v>
      </c>
      <c r="X11" s="3">
        <v>6</v>
      </c>
      <c r="Y11" s="24">
        <v>13</v>
      </c>
      <c r="Z11" s="3">
        <v>7</v>
      </c>
      <c r="AA11" s="24">
        <v>2</v>
      </c>
      <c r="AB11" s="111"/>
      <c r="AC11" s="24">
        <v>3</v>
      </c>
      <c r="AD11" s="24"/>
      <c r="AE11" s="24"/>
      <c r="AF11" s="24"/>
    </row>
    <row r="12" spans="1:32" x14ac:dyDescent="0.3">
      <c r="A12" s="12" t="s">
        <v>6</v>
      </c>
      <c r="B12" s="24">
        <v>6</v>
      </c>
      <c r="C12" s="24">
        <v>11</v>
      </c>
      <c r="D12" s="3">
        <v>13</v>
      </c>
      <c r="E12" s="24">
        <v>2</v>
      </c>
      <c r="F12" s="24">
        <v>2</v>
      </c>
      <c r="G12" s="111"/>
      <c r="H12" s="24">
        <v>1</v>
      </c>
      <c r="I12" s="24">
        <v>2</v>
      </c>
      <c r="J12" s="24">
        <v>4</v>
      </c>
      <c r="K12" s="24">
        <v>3</v>
      </c>
      <c r="L12" s="24">
        <v>1</v>
      </c>
      <c r="M12" s="3">
        <v>5</v>
      </c>
      <c r="N12" s="111"/>
      <c r="O12" s="24">
        <v>2</v>
      </c>
      <c r="P12" s="24">
        <v>3</v>
      </c>
      <c r="Q12" s="24">
        <v>4</v>
      </c>
      <c r="R12" s="24">
        <v>9</v>
      </c>
      <c r="S12" s="3">
        <v>2</v>
      </c>
      <c r="T12" s="3">
        <v>2</v>
      </c>
      <c r="U12" s="111"/>
      <c r="V12" s="24">
        <v>1</v>
      </c>
      <c r="W12" s="24">
        <v>3</v>
      </c>
      <c r="X12" s="3">
        <v>4</v>
      </c>
      <c r="Y12" s="24">
        <v>6</v>
      </c>
      <c r="Z12" s="3">
        <v>4</v>
      </c>
      <c r="AA12" s="24">
        <v>2</v>
      </c>
      <c r="AB12" s="111"/>
      <c r="AC12" s="24">
        <v>1</v>
      </c>
      <c r="AD12" s="24"/>
      <c r="AE12" s="24"/>
      <c r="AF12" s="24"/>
    </row>
    <row r="13" spans="1:32" x14ac:dyDescent="0.3">
      <c r="A13" s="12" t="s">
        <v>7</v>
      </c>
      <c r="B13" s="24">
        <v>3</v>
      </c>
      <c r="C13" s="24">
        <v>2</v>
      </c>
      <c r="D13" s="3">
        <v>3</v>
      </c>
      <c r="E13" s="24"/>
      <c r="F13" s="24">
        <v>5</v>
      </c>
      <c r="G13" s="111"/>
      <c r="H13" s="24"/>
      <c r="I13" s="24"/>
      <c r="J13" s="24">
        <v>3</v>
      </c>
      <c r="K13" s="24">
        <v>2</v>
      </c>
      <c r="L13" s="24"/>
      <c r="M13" s="3">
        <v>1</v>
      </c>
      <c r="N13" s="111"/>
      <c r="O13" s="24">
        <v>1</v>
      </c>
      <c r="P13" s="24"/>
      <c r="Q13" s="24"/>
      <c r="R13" s="24"/>
      <c r="S13" s="3"/>
      <c r="T13" s="3"/>
      <c r="U13" s="111"/>
      <c r="V13" s="24"/>
      <c r="W13" s="24"/>
      <c r="X13" s="3">
        <v>2</v>
      </c>
      <c r="Y13" s="24">
        <v>3</v>
      </c>
      <c r="Z13" s="3"/>
      <c r="AA13" s="24"/>
      <c r="AB13" s="111"/>
      <c r="AC13" s="24"/>
      <c r="AD13" s="24"/>
      <c r="AE13" s="24"/>
      <c r="AF13" s="24"/>
    </row>
    <row r="14" spans="1:32" x14ac:dyDescent="0.3">
      <c r="A14" s="12" t="s">
        <v>8</v>
      </c>
      <c r="B14" s="24">
        <v>2</v>
      </c>
      <c r="C14" s="24"/>
      <c r="D14" s="3"/>
      <c r="E14" s="24">
        <v>1</v>
      </c>
      <c r="F14" s="24"/>
      <c r="G14" s="111"/>
      <c r="H14" s="24"/>
      <c r="I14" s="24"/>
      <c r="J14" s="24"/>
      <c r="K14" s="24"/>
      <c r="L14" s="24"/>
      <c r="M14" s="3"/>
      <c r="N14" s="111"/>
      <c r="O14" s="24"/>
      <c r="P14" s="24">
        <v>2</v>
      </c>
      <c r="Q14" s="24">
        <v>2</v>
      </c>
      <c r="R14" s="24">
        <v>2</v>
      </c>
      <c r="S14" s="3">
        <v>2</v>
      </c>
      <c r="T14" s="3">
        <v>2</v>
      </c>
      <c r="U14" s="111"/>
      <c r="V14" s="24"/>
      <c r="W14" s="24">
        <v>3</v>
      </c>
      <c r="X14" s="3">
        <v>2</v>
      </c>
      <c r="Y14" s="24">
        <v>2</v>
      </c>
      <c r="Z14" s="3">
        <v>2</v>
      </c>
      <c r="AA14" s="24">
        <v>1</v>
      </c>
      <c r="AB14" s="111"/>
      <c r="AC14" s="24"/>
      <c r="AD14" s="24"/>
      <c r="AE14" s="24"/>
      <c r="AF14" s="24"/>
    </row>
    <row r="15" spans="1:32" x14ac:dyDescent="0.3">
      <c r="A15" s="12" t="s">
        <v>52</v>
      </c>
      <c r="B15" s="24">
        <v>19</v>
      </c>
      <c r="C15" s="24">
        <v>15</v>
      </c>
      <c r="D15" s="3">
        <v>18</v>
      </c>
      <c r="E15" s="24">
        <v>18</v>
      </c>
      <c r="F15" s="24"/>
      <c r="G15" s="111"/>
      <c r="H15" s="24">
        <v>16</v>
      </c>
      <c r="I15" s="24">
        <v>5</v>
      </c>
      <c r="J15" s="24">
        <v>13</v>
      </c>
      <c r="K15" s="24">
        <v>10</v>
      </c>
      <c r="L15" s="24">
        <v>7</v>
      </c>
      <c r="M15" s="3">
        <v>5</v>
      </c>
      <c r="N15" s="111"/>
      <c r="O15" s="24">
        <v>8</v>
      </c>
      <c r="P15" s="24">
        <v>5</v>
      </c>
      <c r="Q15" s="24">
        <v>13</v>
      </c>
      <c r="R15" s="24">
        <v>5</v>
      </c>
      <c r="S15" s="3">
        <v>19</v>
      </c>
      <c r="T15" s="3">
        <v>13</v>
      </c>
      <c r="U15" s="111"/>
      <c r="V15" s="24">
        <v>11</v>
      </c>
      <c r="W15" s="24">
        <v>16</v>
      </c>
      <c r="X15" s="3">
        <v>11</v>
      </c>
      <c r="Y15" s="24">
        <v>8</v>
      </c>
      <c r="Z15" s="3">
        <v>9</v>
      </c>
      <c r="AA15" s="24">
        <v>6</v>
      </c>
      <c r="AB15" s="111"/>
      <c r="AC15" s="24">
        <v>3</v>
      </c>
      <c r="AD15" s="24"/>
      <c r="AE15" s="24"/>
      <c r="AF15" s="24"/>
    </row>
    <row r="16" spans="1:32" x14ac:dyDescent="0.3">
      <c r="A16" s="12" t="s">
        <v>9</v>
      </c>
      <c r="B16" s="24">
        <v>3</v>
      </c>
      <c r="C16" s="24"/>
      <c r="D16" s="3"/>
      <c r="E16" s="24">
        <v>2</v>
      </c>
      <c r="F16" s="24"/>
      <c r="G16" s="112"/>
      <c r="H16" s="24">
        <v>2</v>
      </c>
      <c r="I16" s="24"/>
      <c r="J16" s="24">
        <v>4</v>
      </c>
      <c r="K16" s="24"/>
      <c r="L16" s="24"/>
      <c r="M16" s="3"/>
      <c r="N16" s="112"/>
      <c r="O16" s="24"/>
      <c r="P16" s="24"/>
      <c r="Q16" s="24"/>
      <c r="R16" s="24">
        <v>16</v>
      </c>
      <c r="S16" s="3"/>
      <c r="T16" s="3"/>
      <c r="U16" s="112"/>
      <c r="V16" s="24"/>
      <c r="W16" s="24">
        <v>3</v>
      </c>
      <c r="X16" s="3">
        <v>4</v>
      </c>
      <c r="Y16" s="24">
        <v>9</v>
      </c>
      <c r="Z16" s="3">
        <v>2</v>
      </c>
      <c r="AA16" s="24">
        <v>1</v>
      </c>
      <c r="AB16" s="112"/>
      <c r="AC16" s="24">
        <v>4</v>
      </c>
      <c r="AD16" s="24"/>
      <c r="AE16" s="24"/>
      <c r="AF16" s="24"/>
    </row>
    <row r="17" spans="1:32" ht="15" thickBot="1" x14ac:dyDescent="0.35">
      <c r="A17" s="13" t="s">
        <v>10</v>
      </c>
      <c r="B17" s="15">
        <v>182</v>
      </c>
      <c r="C17" s="15">
        <f t="shared" ref="C17:M17" si="0">SUM(C5:C16)</f>
        <v>116</v>
      </c>
      <c r="D17" s="15">
        <f t="shared" si="0"/>
        <v>222</v>
      </c>
      <c r="E17" s="15">
        <f t="shared" si="0"/>
        <v>336</v>
      </c>
      <c r="F17" s="15">
        <f t="shared" si="0"/>
        <v>216</v>
      </c>
      <c r="G17" s="15">
        <f t="shared" si="0"/>
        <v>0</v>
      </c>
      <c r="H17" s="15">
        <f t="shared" si="0"/>
        <v>39</v>
      </c>
      <c r="I17" s="15">
        <f t="shared" si="0"/>
        <v>92</v>
      </c>
      <c r="J17" s="15">
        <f t="shared" si="0"/>
        <v>146</v>
      </c>
      <c r="K17" s="15">
        <f t="shared" si="0"/>
        <v>127</v>
      </c>
      <c r="L17" s="15">
        <f t="shared" si="0"/>
        <v>20</v>
      </c>
      <c r="M17" s="15">
        <f t="shared" si="0"/>
        <v>47</v>
      </c>
      <c r="N17" s="15">
        <f>SUM(N5:N16)</f>
        <v>0</v>
      </c>
      <c r="O17" s="15">
        <f t="shared" ref="O17:T17" si="1">SUM(O5:O16)</f>
        <v>32</v>
      </c>
      <c r="P17" s="15">
        <f t="shared" si="1"/>
        <v>101</v>
      </c>
      <c r="Q17" s="15">
        <f t="shared" si="1"/>
        <v>208</v>
      </c>
      <c r="R17" s="15">
        <f t="shared" si="1"/>
        <v>47</v>
      </c>
      <c r="S17" s="15">
        <f t="shared" si="1"/>
        <v>52</v>
      </c>
      <c r="T17" s="15">
        <f t="shared" si="1"/>
        <v>51</v>
      </c>
      <c r="U17" s="15">
        <f>SUM(U5:U16)</f>
        <v>0</v>
      </c>
      <c r="V17" s="15">
        <f t="shared" ref="V17:AF17" si="2">SUM(V5:V16)</f>
        <v>52</v>
      </c>
      <c r="W17" s="15">
        <f t="shared" si="2"/>
        <v>80</v>
      </c>
      <c r="X17" s="15">
        <f t="shared" si="2"/>
        <v>92</v>
      </c>
      <c r="Y17" s="15">
        <f t="shared" si="2"/>
        <v>108</v>
      </c>
      <c r="Z17" s="15">
        <f t="shared" si="2"/>
        <v>89</v>
      </c>
      <c r="AA17" s="15">
        <f t="shared" si="2"/>
        <v>98</v>
      </c>
      <c r="AB17" s="15">
        <f t="shared" si="2"/>
        <v>0</v>
      </c>
      <c r="AC17" s="15">
        <f t="shared" si="2"/>
        <v>21</v>
      </c>
      <c r="AD17" s="15">
        <f t="shared" si="2"/>
        <v>0</v>
      </c>
      <c r="AE17" s="15">
        <f t="shared" si="2"/>
        <v>0</v>
      </c>
      <c r="AF17" s="15">
        <f t="shared" si="2"/>
        <v>0</v>
      </c>
    </row>
    <row r="19" spans="1:32" x14ac:dyDescent="0.3">
      <c r="A19" s="94" t="s">
        <v>239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</row>
    <row r="20" spans="1:32" x14ac:dyDescent="0.3">
      <c r="A20" s="98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</row>
    <row r="21" spans="1:32" x14ac:dyDescent="0.3">
      <c r="A21" s="9" t="s">
        <v>0</v>
      </c>
      <c r="B21" s="1" t="s">
        <v>306</v>
      </c>
      <c r="C21" s="1" t="s">
        <v>307</v>
      </c>
      <c r="D21" s="1" t="s">
        <v>308</v>
      </c>
      <c r="E21" s="1" t="s">
        <v>309</v>
      </c>
      <c r="F21" s="1" t="s">
        <v>310</v>
      </c>
      <c r="G21" s="1" t="s">
        <v>311</v>
      </c>
      <c r="H21" s="1" t="s">
        <v>312</v>
      </c>
      <c r="I21" s="1" t="s">
        <v>313</v>
      </c>
      <c r="J21" s="1" t="s">
        <v>314</v>
      </c>
      <c r="K21" s="1" t="s">
        <v>315</v>
      </c>
      <c r="L21" s="1" t="s">
        <v>316</v>
      </c>
      <c r="M21" s="1" t="s">
        <v>317</v>
      </c>
      <c r="N21" s="1" t="s">
        <v>318</v>
      </c>
      <c r="O21" s="1" t="s">
        <v>319</v>
      </c>
      <c r="P21" s="1" t="s">
        <v>320</v>
      </c>
      <c r="Q21" s="1" t="s">
        <v>321</v>
      </c>
      <c r="R21" s="1" t="s">
        <v>322</v>
      </c>
      <c r="S21" s="1" t="s">
        <v>323</v>
      </c>
      <c r="T21" s="1" t="s">
        <v>324</v>
      </c>
      <c r="U21" s="1" t="s">
        <v>325</v>
      </c>
      <c r="V21" s="1" t="s">
        <v>326</v>
      </c>
      <c r="W21" s="1" t="s">
        <v>327</v>
      </c>
      <c r="X21" s="1" t="s">
        <v>328</v>
      </c>
      <c r="Y21" s="1" t="s">
        <v>329</v>
      </c>
      <c r="Z21" s="1" t="s">
        <v>330</v>
      </c>
      <c r="AA21" s="1" t="s">
        <v>331</v>
      </c>
      <c r="AB21" s="1" t="s">
        <v>332</v>
      </c>
      <c r="AC21" s="1" t="s">
        <v>333</v>
      </c>
      <c r="AD21" s="1" t="s">
        <v>334</v>
      </c>
      <c r="AE21" s="1" t="s">
        <v>335</v>
      </c>
      <c r="AF21" s="1" t="s">
        <v>336</v>
      </c>
    </row>
    <row r="22" spans="1:32" x14ac:dyDescent="0.3">
      <c r="A22" s="108" t="s">
        <v>54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</row>
    <row r="23" spans="1:32" x14ac:dyDescent="0.3">
      <c r="A23" s="10" t="s">
        <v>28</v>
      </c>
      <c r="B23" s="2"/>
      <c r="C23" s="22"/>
      <c r="D23" s="2"/>
      <c r="E23" s="22"/>
      <c r="F23" s="22"/>
      <c r="G23" s="110" t="s">
        <v>337</v>
      </c>
      <c r="H23" s="22"/>
      <c r="I23" s="22"/>
      <c r="J23" s="22"/>
      <c r="K23" s="22"/>
      <c r="L23" s="22"/>
      <c r="M23" s="2"/>
      <c r="N23" s="110" t="s">
        <v>337</v>
      </c>
      <c r="O23" s="22"/>
      <c r="P23" s="22"/>
      <c r="Q23" s="22"/>
      <c r="R23" s="22"/>
      <c r="S23" s="2"/>
      <c r="T23" s="2"/>
      <c r="U23" s="82" t="s">
        <v>337</v>
      </c>
      <c r="V23" s="22"/>
      <c r="W23" s="22"/>
      <c r="X23" s="2"/>
      <c r="Y23" s="22"/>
      <c r="Z23" s="2"/>
      <c r="AA23" s="22"/>
      <c r="AB23" s="110" t="s">
        <v>337</v>
      </c>
      <c r="AC23" s="22"/>
      <c r="AD23" s="22"/>
      <c r="AE23" s="22"/>
      <c r="AF23" s="22"/>
    </row>
    <row r="24" spans="1:32" x14ac:dyDescent="0.3">
      <c r="A24" s="11" t="s">
        <v>29</v>
      </c>
      <c r="B24" s="4"/>
      <c r="C24" s="23"/>
      <c r="D24" s="4"/>
      <c r="E24" s="23"/>
      <c r="F24" s="23"/>
      <c r="G24" s="111"/>
      <c r="H24" s="23"/>
      <c r="I24" s="23"/>
      <c r="J24" s="23"/>
      <c r="K24" s="23"/>
      <c r="L24" s="23"/>
      <c r="M24" s="4"/>
      <c r="N24" s="111"/>
      <c r="O24" s="23"/>
      <c r="P24" s="23"/>
      <c r="Q24" s="23"/>
      <c r="R24" s="23"/>
      <c r="S24" s="4"/>
      <c r="T24" s="4"/>
      <c r="U24" s="83"/>
      <c r="V24" s="23"/>
      <c r="W24" s="23"/>
      <c r="X24" s="4"/>
      <c r="Y24" s="23"/>
      <c r="Z24" s="4"/>
      <c r="AA24" s="23"/>
      <c r="AB24" s="111"/>
      <c r="AC24" s="23"/>
      <c r="AD24" s="23"/>
      <c r="AE24" s="23"/>
      <c r="AF24" s="23"/>
    </row>
    <row r="25" spans="1:32" x14ac:dyDescent="0.3">
      <c r="A25" s="12" t="s">
        <v>1</v>
      </c>
      <c r="B25" s="3">
        <v>31</v>
      </c>
      <c r="C25" s="24">
        <v>46</v>
      </c>
      <c r="D25" s="3">
        <v>38</v>
      </c>
      <c r="E25" s="24">
        <v>19</v>
      </c>
      <c r="F25" s="24">
        <v>28</v>
      </c>
      <c r="G25" s="111"/>
      <c r="H25" s="24">
        <v>49</v>
      </c>
      <c r="I25" s="24">
        <v>37</v>
      </c>
      <c r="J25" s="24">
        <v>72</v>
      </c>
      <c r="K25" s="24">
        <v>31</v>
      </c>
      <c r="L25" s="24">
        <v>17</v>
      </c>
      <c r="M25" s="3">
        <v>25</v>
      </c>
      <c r="N25" s="111"/>
      <c r="O25" s="24">
        <v>27</v>
      </c>
      <c r="P25" s="24">
        <v>31</v>
      </c>
      <c r="Q25" s="24">
        <v>48</v>
      </c>
      <c r="R25" s="24">
        <v>31</v>
      </c>
      <c r="S25" s="3">
        <v>17</v>
      </c>
      <c r="T25" s="3">
        <v>23</v>
      </c>
      <c r="U25" s="83"/>
      <c r="V25" s="24">
        <v>51</v>
      </c>
      <c r="W25" s="24">
        <v>38</v>
      </c>
      <c r="X25" s="3">
        <v>85</v>
      </c>
      <c r="Y25" s="24">
        <v>55</v>
      </c>
      <c r="Z25" s="3">
        <v>24</v>
      </c>
      <c r="AA25" s="24">
        <v>29</v>
      </c>
      <c r="AB25" s="111"/>
      <c r="AC25" s="24">
        <v>59</v>
      </c>
      <c r="AD25" s="24"/>
      <c r="AE25" s="24"/>
      <c r="AF25" s="24"/>
    </row>
    <row r="26" spans="1:32" x14ac:dyDescent="0.3">
      <c r="A26" s="12" t="s">
        <v>2</v>
      </c>
      <c r="B26" s="3"/>
      <c r="C26" s="24"/>
      <c r="D26" s="3"/>
      <c r="E26" s="24"/>
      <c r="F26" s="24"/>
      <c r="G26" s="111"/>
      <c r="H26" s="24"/>
      <c r="I26" s="24"/>
      <c r="J26" s="24"/>
      <c r="K26" s="24"/>
      <c r="L26" s="24"/>
      <c r="M26" s="3"/>
      <c r="N26" s="111"/>
      <c r="O26" s="24"/>
      <c r="P26" s="24"/>
      <c r="Q26" s="24"/>
      <c r="R26" s="24"/>
      <c r="S26" s="3"/>
      <c r="T26" s="3"/>
      <c r="U26" s="83"/>
      <c r="V26" s="24"/>
      <c r="W26" s="24"/>
      <c r="X26" s="3"/>
      <c r="Y26" s="24"/>
      <c r="Z26" s="3"/>
      <c r="AA26" s="24"/>
      <c r="AB26" s="111"/>
      <c r="AC26" s="24"/>
      <c r="AD26" s="24"/>
      <c r="AE26" s="24"/>
      <c r="AF26" s="24"/>
    </row>
    <row r="27" spans="1:32" x14ac:dyDescent="0.3">
      <c r="A27" s="12" t="s">
        <v>3</v>
      </c>
      <c r="B27" s="3"/>
      <c r="C27" s="24"/>
      <c r="D27" s="3"/>
      <c r="E27" s="24"/>
      <c r="F27" s="24"/>
      <c r="G27" s="111"/>
      <c r="H27" s="24"/>
      <c r="I27" s="24"/>
      <c r="J27" s="24"/>
      <c r="K27" s="24"/>
      <c r="L27" s="24"/>
      <c r="M27" s="3"/>
      <c r="N27" s="111"/>
      <c r="O27" s="24"/>
      <c r="P27" s="24"/>
      <c r="Q27" s="24"/>
      <c r="R27" s="24"/>
      <c r="S27" s="3"/>
      <c r="T27" s="3"/>
      <c r="U27" s="83"/>
      <c r="V27" s="24"/>
      <c r="W27" s="24"/>
      <c r="X27" s="3"/>
      <c r="Y27" s="24"/>
      <c r="Z27" s="3"/>
      <c r="AA27" s="24"/>
      <c r="AB27" s="111"/>
      <c r="AC27" s="24"/>
      <c r="AD27" s="24"/>
      <c r="AE27" s="24"/>
      <c r="AF27" s="24"/>
    </row>
    <row r="28" spans="1:32" x14ac:dyDescent="0.3">
      <c r="A28" s="12" t="s">
        <v>4</v>
      </c>
      <c r="B28" s="3"/>
      <c r="C28" s="24"/>
      <c r="D28" s="3"/>
      <c r="E28" s="24"/>
      <c r="F28" s="24"/>
      <c r="G28" s="111"/>
      <c r="H28" s="24"/>
      <c r="I28" s="24"/>
      <c r="J28" s="24"/>
      <c r="K28" s="24"/>
      <c r="L28" s="24"/>
      <c r="M28" s="3"/>
      <c r="N28" s="111"/>
      <c r="O28" s="24"/>
      <c r="P28" s="24"/>
      <c r="Q28" s="24"/>
      <c r="R28" s="24"/>
      <c r="S28" s="3"/>
      <c r="T28" s="3"/>
      <c r="U28" s="83"/>
      <c r="V28" s="24"/>
      <c r="W28" s="24"/>
      <c r="X28" s="3"/>
      <c r="Y28" s="24"/>
      <c r="Z28" s="3"/>
      <c r="AA28" s="24"/>
      <c r="AB28" s="111"/>
      <c r="AC28" s="24"/>
      <c r="AD28" s="24"/>
      <c r="AE28" s="24"/>
      <c r="AF28" s="24"/>
    </row>
    <row r="29" spans="1:32" x14ac:dyDescent="0.3">
      <c r="A29" s="12" t="s">
        <v>5</v>
      </c>
      <c r="B29" s="3"/>
      <c r="C29" s="24"/>
      <c r="D29" s="3"/>
      <c r="E29" s="24"/>
      <c r="F29" s="24"/>
      <c r="G29" s="111"/>
      <c r="H29" s="24"/>
      <c r="I29" s="24"/>
      <c r="J29" s="24"/>
      <c r="K29" s="24"/>
      <c r="L29" s="24"/>
      <c r="M29" s="3"/>
      <c r="N29" s="111"/>
      <c r="O29" s="24"/>
      <c r="P29" s="24"/>
      <c r="Q29" s="24"/>
      <c r="R29" s="24"/>
      <c r="S29" s="3"/>
      <c r="T29" s="3"/>
      <c r="U29" s="83"/>
      <c r="V29" s="24"/>
      <c r="W29" s="24"/>
      <c r="X29" s="3"/>
      <c r="Y29" s="24"/>
      <c r="Z29" s="3"/>
      <c r="AA29" s="24"/>
      <c r="AB29" s="111"/>
      <c r="AC29" s="24"/>
      <c r="AD29" s="24"/>
      <c r="AE29" s="24"/>
      <c r="AF29" s="24"/>
    </row>
    <row r="30" spans="1:32" x14ac:dyDescent="0.3">
      <c r="A30" s="12" t="s">
        <v>6</v>
      </c>
      <c r="B30" s="3"/>
      <c r="C30" s="24"/>
      <c r="D30" s="3"/>
      <c r="E30" s="24"/>
      <c r="F30" s="24"/>
      <c r="G30" s="111"/>
      <c r="H30" s="24"/>
      <c r="I30" s="24"/>
      <c r="J30" s="24"/>
      <c r="K30" s="24"/>
      <c r="L30" s="24"/>
      <c r="M30" s="3"/>
      <c r="N30" s="111"/>
      <c r="O30" s="24"/>
      <c r="P30" s="24"/>
      <c r="Q30" s="24"/>
      <c r="R30" s="24"/>
      <c r="S30" s="3"/>
      <c r="T30" s="3"/>
      <c r="U30" s="83"/>
      <c r="V30" s="24"/>
      <c r="W30" s="24"/>
      <c r="X30" s="3"/>
      <c r="Y30" s="24"/>
      <c r="Z30" s="3"/>
      <c r="AA30" s="24"/>
      <c r="AB30" s="111"/>
      <c r="AC30" s="24"/>
      <c r="AD30" s="24"/>
      <c r="AE30" s="24"/>
      <c r="AF30" s="24"/>
    </row>
    <row r="31" spans="1:32" x14ac:dyDescent="0.3">
      <c r="A31" s="12" t="s">
        <v>7</v>
      </c>
      <c r="B31" s="3"/>
      <c r="C31" s="24"/>
      <c r="D31" s="3"/>
      <c r="E31" s="24"/>
      <c r="F31" s="24"/>
      <c r="G31" s="111"/>
      <c r="H31" s="24"/>
      <c r="I31" s="24"/>
      <c r="J31" s="24"/>
      <c r="K31" s="24"/>
      <c r="L31" s="24"/>
      <c r="M31" s="3"/>
      <c r="N31" s="111"/>
      <c r="O31" s="24"/>
      <c r="P31" s="24"/>
      <c r="Q31" s="24"/>
      <c r="R31" s="24"/>
      <c r="S31" s="3"/>
      <c r="T31" s="3"/>
      <c r="U31" s="83"/>
      <c r="V31" s="24"/>
      <c r="W31" s="24"/>
      <c r="X31" s="3"/>
      <c r="Y31" s="24"/>
      <c r="Z31" s="3"/>
      <c r="AA31" s="24"/>
      <c r="AB31" s="111"/>
      <c r="AC31" s="24"/>
      <c r="AD31" s="24"/>
      <c r="AE31" s="24"/>
      <c r="AF31" s="24"/>
    </row>
    <row r="32" spans="1:32" x14ac:dyDescent="0.3">
      <c r="A32" s="12" t="s">
        <v>8</v>
      </c>
      <c r="B32" s="3"/>
      <c r="C32" s="24"/>
      <c r="D32" s="3"/>
      <c r="E32" s="24"/>
      <c r="F32" s="24"/>
      <c r="G32" s="111"/>
      <c r="H32" s="24"/>
      <c r="I32" s="24"/>
      <c r="J32" s="24"/>
      <c r="K32" s="24"/>
      <c r="L32" s="24"/>
      <c r="M32" s="3"/>
      <c r="N32" s="111"/>
      <c r="O32" s="24"/>
      <c r="P32" s="24"/>
      <c r="Q32" s="24"/>
      <c r="R32" s="24"/>
      <c r="S32" s="3"/>
      <c r="T32" s="3"/>
      <c r="U32" s="83"/>
      <c r="V32" s="24"/>
      <c r="W32" s="24"/>
      <c r="X32" s="3"/>
      <c r="Y32" s="24"/>
      <c r="Z32" s="3"/>
      <c r="AA32" s="24"/>
      <c r="AB32" s="111"/>
      <c r="AC32" s="24"/>
      <c r="AD32" s="24"/>
      <c r="AE32" s="24"/>
      <c r="AF32" s="24"/>
    </row>
    <row r="33" spans="1:32" x14ac:dyDescent="0.3">
      <c r="A33" s="12" t="s">
        <v>52</v>
      </c>
      <c r="B33" s="3"/>
      <c r="C33" s="24"/>
      <c r="D33" s="3"/>
      <c r="E33" s="24"/>
      <c r="F33" s="24"/>
      <c r="G33" s="111"/>
      <c r="H33" s="24"/>
      <c r="I33" s="24"/>
      <c r="J33" s="24"/>
      <c r="K33" s="24"/>
      <c r="L33" s="24"/>
      <c r="M33" s="3"/>
      <c r="N33" s="111"/>
      <c r="O33" s="24"/>
      <c r="P33" s="24"/>
      <c r="Q33" s="24"/>
      <c r="R33" s="24"/>
      <c r="S33" s="3"/>
      <c r="T33" s="3"/>
      <c r="U33" s="83"/>
      <c r="V33" s="24"/>
      <c r="W33" s="24"/>
      <c r="X33" s="3"/>
      <c r="Y33" s="24"/>
      <c r="Z33" s="3"/>
      <c r="AA33" s="24"/>
      <c r="AB33" s="111"/>
      <c r="AC33" s="24"/>
      <c r="AD33" s="24"/>
      <c r="AE33" s="24"/>
      <c r="AF33" s="24"/>
    </row>
    <row r="34" spans="1:32" x14ac:dyDescent="0.3">
      <c r="A34" s="12" t="s">
        <v>9</v>
      </c>
      <c r="B34" s="3"/>
      <c r="C34" s="24"/>
      <c r="D34" s="3"/>
      <c r="E34" s="24"/>
      <c r="F34" s="24"/>
      <c r="G34" s="112"/>
      <c r="H34" s="24"/>
      <c r="I34" s="24"/>
      <c r="J34" s="24"/>
      <c r="K34" s="24"/>
      <c r="L34" s="24"/>
      <c r="M34" s="3"/>
      <c r="N34" s="112"/>
      <c r="O34" s="24"/>
      <c r="P34" s="24"/>
      <c r="Q34" s="24"/>
      <c r="R34" s="24"/>
      <c r="S34" s="3"/>
      <c r="T34" s="3"/>
      <c r="U34" s="84"/>
      <c r="V34" s="24"/>
      <c r="W34" s="24"/>
      <c r="X34" s="3"/>
      <c r="Y34" s="24"/>
      <c r="Z34" s="3"/>
      <c r="AA34" s="24"/>
      <c r="AB34" s="112"/>
      <c r="AC34" s="24"/>
      <c r="AD34" s="24"/>
      <c r="AE34" s="24"/>
      <c r="AF34" s="24"/>
    </row>
    <row r="35" spans="1:32" ht="15" thickBot="1" x14ac:dyDescent="0.35">
      <c r="A35" s="13" t="s">
        <v>10</v>
      </c>
      <c r="B35" s="15">
        <f>SUM(B23:B34)</f>
        <v>31</v>
      </c>
      <c r="C35" s="15">
        <f t="shared" ref="C35:M35" si="3">SUM(C23:C34)</f>
        <v>46</v>
      </c>
      <c r="D35" s="15">
        <f t="shared" si="3"/>
        <v>38</v>
      </c>
      <c r="E35" s="15">
        <f t="shared" si="3"/>
        <v>19</v>
      </c>
      <c r="F35" s="15">
        <f t="shared" si="3"/>
        <v>28</v>
      </c>
      <c r="G35" s="15">
        <f t="shared" si="3"/>
        <v>0</v>
      </c>
      <c r="H35" s="15">
        <f t="shared" si="3"/>
        <v>49</v>
      </c>
      <c r="I35" s="15">
        <f t="shared" si="3"/>
        <v>37</v>
      </c>
      <c r="J35" s="15">
        <f t="shared" si="3"/>
        <v>72</v>
      </c>
      <c r="K35" s="15">
        <f t="shared" si="3"/>
        <v>31</v>
      </c>
      <c r="L35" s="15">
        <f t="shared" si="3"/>
        <v>17</v>
      </c>
      <c r="M35" s="15">
        <f t="shared" si="3"/>
        <v>25</v>
      </c>
      <c r="N35" s="15">
        <f>SUM(N23:N34)</f>
        <v>0</v>
      </c>
      <c r="O35" s="15">
        <f t="shared" ref="O35:T35" si="4">SUM(O23:O34)</f>
        <v>27</v>
      </c>
      <c r="P35" s="15">
        <f t="shared" si="4"/>
        <v>31</v>
      </c>
      <c r="Q35" s="15">
        <f t="shared" si="4"/>
        <v>48</v>
      </c>
      <c r="R35" s="15">
        <f t="shared" si="4"/>
        <v>31</v>
      </c>
      <c r="S35" s="15">
        <f t="shared" si="4"/>
        <v>17</v>
      </c>
      <c r="T35" s="15">
        <f t="shared" si="4"/>
        <v>23</v>
      </c>
      <c r="U35" s="15">
        <f>SUM(U23:U34)</f>
        <v>0</v>
      </c>
      <c r="V35" s="15">
        <f t="shared" ref="V35:AF35" si="5">SUM(V23:V34)</f>
        <v>51</v>
      </c>
      <c r="W35" s="15">
        <f t="shared" si="5"/>
        <v>38</v>
      </c>
      <c r="X35" s="15">
        <f t="shared" si="5"/>
        <v>85</v>
      </c>
      <c r="Y35" s="15">
        <f t="shared" si="5"/>
        <v>55</v>
      </c>
      <c r="Z35" s="15">
        <f t="shared" si="5"/>
        <v>24</v>
      </c>
      <c r="AA35" s="15">
        <f t="shared" si="5"/>
        <v>29</v>
      </c>
      <c r="AB35" s="15">
        <f t="shared" si="5"/>
        <v>0</v>
      </c>
      <c r="AC35" s="15">
        <f t="shared" si="5"/>
        <v>59</v>
      </c>
      <c r="AD35" s="15">
        <f t="shared" si="5"/>
        <v>0</v>
      </c>
      <c r="AE35" s="15">
        <f t="shared" si="5"/>
        <v>0</v>
      </c>
      <c r="AF35" s="15">
        <f t="shared" si="5"/>
        <v>0</v>
      </c>
    </row>
    <row r="37" spans="1:32" x14ac:dyDescent="0.3">
      <c r="A37" s="76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</row>
    <row r="38" spans="1:32" hidden="1" x14ac:dyDescent="0.3">
      <c r="A38" s="106" t="s">
        <v>141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</row>
    <row r="39" spans="1:32" ht="14.4" hidden="1" customHeight="1" x14ac:dyDescent="0.3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</row>
    <row r="40" spans="1:32" hidden="1" x14ac:dyDescent="0.3">
      <c r="A40" s="10" t="s">
        <v>28</v>
      </c>
      <c r="B40" s="110" t="s">
        <v>53</v>
      </c>
      <c r="C40" s="56"/>
      <c r="D40" s="74"/>
      <c r="E40" s="2"/>
      <c r="F40" s="2"/>
      <c r="G40" s="2"/>
      <c r="H40" s="2"/>
      <c r="I40" s="110" t="s">
        <v>53</v>
      </c>
      <c r="J40" s="2"/>
      <c r="K40" s="74"/>
      <c r="L40" s="2"/>
      <c r="M40" s="2"/>
      <c r="N40" s="2"/>
      <c r="O40" s="2"/>
      <c r="P40" s="110" t="s">
        <v>53</v>
      </c>
      <c r="Q40" s="22"/>
      <c r="R40" s="74"/>
      <c r="S40" s="74"/>
      <c r="T40" s="74"/>
      <c r="U40" s="74"/>
      <c r="V40" s="74"/>
      <c r="W40" s="110" t="s">
        <v>53</v>
      </c>
      <c r="X40" s="74"/>
      <c r="Y40" s="74"/>
      <c r="Z40" s="74"/>
      <c r="AA40" s="74"/>
      <c r="AB40" s="74"/>
      <c r="AC40" s="74"/>
      <c r="AD40" s="110" t="s">
        <v>53</v>
      </c>
      <c r="AE40" s="74"/>
      <c r="AF40" s="74"/>
    </row>
    <row r="41" spans="1:32" hidden="1" x14ac:dyDescent="0.3">
      <c r="A41" s="11" t="s">
        <v>29</v>
      </c>
      <c r="B41" s="111"/>
      <c r="C41" s="58"/>
      <c r="D41" s="74"/>
      <c r="E41" s="4"/>
      <c r="F41" s="4"/>
      <c r="G41" s="4"/>
      <c r="H41" s="4"/>
      <c r="I41" s="111"/>
      <c r="J41" s="4"/>
      <c r="K41" s="74"/>
      <c r="L41" s="4"/>
      <c r="M41" s="4"/>
      <c r="N41" s="4"/>
      <c r="O41" s="4"/>
      <c r="P41" s="111"/>
      <c r="Q41" s="23"/>
      <c r="R41" s="74"/>
      <c r="S41" s="74"/>
      <c r="T41" s="74"/>
      <c r="U41" s="74"/>
      <c r="V41" s="74"/>
      <c r="W41" s="111"/>
      <c r="X41" s="74"/>
      <c r="Y41" s="74"/>
      <c r="Z41" s="74"/>
      <c r="AA41" s="74"/>
      <c r="AB41" s="74"/>
      <c r="AC41" s="74"/>
      <c r="AD41" s="111"/>
      <c r="AE41" s="74"/>
      <c r="AF41" s="74"/>
    </row>
    <row r="42" spans="1:32" hidden="1" x14ac:dyDescent="0.3">
      <c r="A42" s="12" t="s">
        <v>176</v>
      </c>
      <c r="B42" s="111"/>
      <c r="C42" s="60"/>
      <c r="D42" s="74"/>
      <c r="E42" s="3"/>
      <c r="F42" s="3"/>
      <c r="G42" s="3"/>
      <c r="H42" s="3"/>
      <c r="I42" s="111"/>
      <c r="J42" s="3"/>
      <c r="K42" s="74"/>
      <c r="L42" s="3"/>
      <c r="M42" s="3"/>
      <c r="N42" s="3"/>
      <c r="O42" s="3"/>
      <c r="P42" s="111"/>
      <c r="Q42" s="24"/>
      <c r="R42" s="74"/>
      <c r="S42" s="74"/>
      <c r="T42" s="74"/>
      <c r="U42" s="74"/>
      <c r="V42" s="74"/>
      <c r="W42" s="111"/>
      <c r="X42" s="74"/>
      <c r="Z42" s="74"/>
      <c r="AA42" s="74"/>
      <c r="AB42" s="74"/>
      <c r="AD42" s="111"/>
      <c r="AE42" s="74"/>
      <c r="AF42" s="74"/>
    </row>
    <row r="43" spans="1:32" hidden="1" x14ac:dyDescent="0.3">
      <c r="A43" s="12" t="s">
        <v>2</v>
      </c>
      <c r="B43" s="111"/>
      <c r="C43" s="60"/>
      <c r="D43" s="74"/>
      <c r="E43" s="3"/>
      <c r="F43" s="3"/>
      <c r="G43" s="3"/>
      <c r="H43" s="3"/>
      <c r="I43" s="111"/>
      <c r="J43" s="3"/>
      <c r="K43" s="74"/>
      <c r="L43" s="3"/>
      <c r="M43" s="3"/>
      <c r="N43" s="3"/>
      <c r="O43" s="3"/>
      <c r="P43" s="111"/>
      <c r="Q43" s="24"/>
      <c r="R43" s="74"/>
      <c r="S43" s="74"/>
      <c r="T43" s="74"/>
      <c r="U43" s="74"/>
      <c r="V43" s="74"/>
      <c r="W43" s="111"/>
      <c r="X43" s="74"/>
      <c r="Y43" s="74"/>
      <c r="Z43" s="74"/>
      <c r="AA43" s="74"/>
      <c r="AB43" s="74"/>
      <c r="AC43" s="74"/>
      <c r="AD43" s="111"/>
      <c r="AE43" s="74"/>
      <c r="AF43" s="74"/>
    </row>
    <row r="44" spans="1:32" hidden="1" x14ac:dyDescent="0.3">
      <c r="A44" s="12" t="s">
        <v>3</v>
      </c>
      <c r="B44" s="111"/>
      <c r="C44" s="60"/>
      <c r="D44" s="74"/>
      <c r="E44" s="3"/>
      <c r="F44" s="3"/>
      <c r="G44" s="3"/>
      <c r="H44" s="3"/>
      <c r="I44" s="111"/>
      <c r="J44" s="3"/>
      <c r="K44" s="74"/>
      <c r="L44" s="3"/>
      <c r="M44" s="3"/>
      <c r="N44" s="3"/>
      <c r="O44" s="3"/>
      <c r="P44" s="111"/>
      <c r="Q44" s="24"/>
      <c r="R44" s="74"/>
      <c r="S44" s="74"/>
      <c r="T44" s="74"/>
      <c r="U44" s="74"/>
      <c r="V44" s="74"/>
      <c r="W44" s="111"/>
      <c r="X44" s="74"/>
      <c r="Y44" s="74"/>
      <c r="Z44" s="74"/>
      <c r="AA44" s="74"/>
      <c r="AB44" s="74"/>
      <c r="AC44" s="74"/>
      <c r="AD44" s="111"/>
      <c r="AE44" s="74"/>
      <c r="AF44" s="74"/>
    </row>
    <row r="45" spans="1:32" hidden="1" x14ac:dyDescent="0.3">
      <c r="A45" s="12" t="s">
        <v>4</v>
      </c>
      <c r="B45" s="111"/>
      <c r="C45" s="60"/>
      <c r="D45" s="74"/>
      <c r="E45" s="3"/>
      <c r="F45" s="3"/>
      <c r="G45" s="3"/>
      <c r="H45" s="3"/>
      <c r="I45" s="111"/>
      <c r="J45" s="3"/>
      <c r="K45" s="74"/>
      <c r="L45" s="3"/>
      <c r="M45" s="3"/>
      <c r="N45" s="3"/>
      <c r="O45" s="3"/>
      <c r="P45" s="111"/>
      <c r="Q45" s="24"/>
      <c r="R45" s="74"/>
      <c r="S45" s="74"/>
      <c r="T45" s="74"/>
      <c r="U45" s="74"/>
      <c r="V45" s="74"/>
      <c r="W45" s="111"/>
      <c r="X45" s="74"/>
      <c r="Y45" s="74"/>
      <c r="Z45" s="74"/>
      <c r="AA45" s="74"/>
      <c r="AB45" s="74"/>
      <c r="AC45" s="74"/>
      <c r="AD45" s="111"/>
      <c r="AE45" s="74"/>
      <c r="AF45" s="74"/>
    </row>
    <row r="46" spans="1:32" hidden="1" x14ac:dyDescent="0.3">
      <c r="A46" s="12" t="s">
        <v>5</v>
      </c>
      <c r="B46" s="111"/>
      <c r="C46" s="60"/>
      <c r="D46" s="74"/>
      <c r="E46" s="3"/>
      <c r="F46" s="3"/>
      <c r="G46" s="3"/>
      <c r="H46" s="3"/>
      <c r="I46" s="111"/>
      <c r="J46" s="3"/>
      <c r="K46" s="74"/>
      <c r="L46" s="3"/>
      <c r="M46" s="3"/>
      <c r="N46" s="3"/>
      <c r="O46" s="3"/>
      <c r="P46" s="111"/>
      <c r="Q46" s="24"/>
      <c r="R46" s="74"/>
      <c r="S46" s="74"/>
      <c r="T46" s="74"/>
      <c r="U46" s="74"/>
      <c r="V46" s="74"/>
      <c r="W46" s="111"/>
      <c r="X46" s="74"/>
      <c r="Y46" s="74"/>
      <c r="Z46" s="74"/>
      <c r="AA46" s="74"/>
      <c r="AB46" s="74"/>
      <c r="AC46" s="74"/>
      <c r="AD46" s="111"/>
      <c r="AE46" s="74"/>
      <c r="AF46" s="74"/>
    </row>
    <row r="47" spans="1:32" hidden="1" x14ac:dyDescent="0.3">
      <c r="A47" s="12" t="s">
        <v>6</v>
      </c>
      <c r="B47" s="111"/>
      <c r="C47" s="60"/>
      <c r="D47" s="74"/>
      <c r="E47" s="3"/>
      <c r="F47" s="3"/>
      <c r="G47" s="3"/>
      <c r="H47" s="3"/>
      <c r="I47" s="111"/>
      <c r="J47" s="3"/>
      <c r="K47" s="74"/>
      <c r="L47" s="3"/>
      <c r="M47" s="3"/>
      <c r="N47" s="3"/>
      <c r="O47" s="3"/>
      <c r="P47" s="111"/>
      <c r="Q47" s="24"/>
      <c r="R47" s="74"/>
      <c r="S47" s="74"/>
      <c r="T47" s="74"/>
      <c r="U47" s="74"/>
      <c r="V47" s="74"/>
      <c r="W47" s="111"/>
      <c r="X47" s="74"/>
      <c r="Y47" s="74"/>
      <c r="Z47" s="74"/>
      <c r="AA47" s="74"/>
      <c r="AB47" s="74"/>
      <c r="AC47" s="74"/>
      <c r="AD47" s="111"/>
      <c r="AE47" s="74"/>
      <c r="AF47" s="74"/>
    </row>
    <row r="48" spans="1:32" hidden="1" x14ac:dyDescent="0.3">
      <c r="A48" s="12" t="s">
        <v>7</v>
      </c>
      <c r="B48" s="111"/>
      <c r="C48" s="60"/>
      <c r="D48" s="74"/>
      <c r="E48" s="3"/>
      <c r="F48" s="3"/>
      <c r="G48" s="3"/>
      <c r="H48" s="3"/>
      <c r="I48" s="111"/>
      <c r="J48" s="3"/>
      <c r="K48" s="74"/>
      <c r="L48" s="3"/>
      <c r="M48" s="3"/>
      <c r="N48" s="3"/>
      <c r="O48" s="3"/>
      <c r="P48" s="111"/>
      <c r="Q48" s="24"/>
      <c r="R48" s="74"/>
      <c r="S48" s="74"/>
      <c r="T48" s="74"/>
      <c r="U48" s="74"/>
      <c r="V48" s="74"/>
      <c r="W48" s="111"/>
      <c r="X48" s="74"/>
      <c r="Y48" s="74"/>
      <c r="Z48" s="74"/>
      <c r="AA48" s="74"/>
      <c r="AB48" s="74"/>
      <c r="AC48" s="74"/>
      <c r="AD48" s="111"/>
      <c r="AE48" s="74"/>
      <c r="AF48" s="74"/>
    </row>
    <row r="49" spans="1:32" hidden="1" x14ac:dyDescent="0.3">
      <c r="A49" s="12" t="s">
        <v>8</v>
      </c>
      <c r="B49" s="111"/>
      <c r="C49" s="60"/>
      <c r="D49" s="74"/>
      <c r="E49" s="3"/>
      <c r="F49" s="3"/>
      <c r="G49" s="3"/>
      <c r="H49" s="3"/>
      <c r="I49" s="111"/>
      <c r="J49" s="54"/>
      <c r="K49" s="74"/>
      <c r="L49" s="3"/>
      <c r="M49" s="3"/>
      <c r="N49" s="3"/>
      <c r="O49" s="3"/>
      <c r="P49" s="111"/>
      <c r="Q49" s="24"/>
      <c r="R49" s="74"/>
      <c r="S49" s="74"/>
      <c r="T49" s="74"/>
      <c r="U49" s="74"/>
      <c r="V49" s="74"/>
      <c r="W49" s="111"/>
      <c r="X49" s="74"/>
      <c r="Y49" s="74"/>
      <c r="Z49" s="74"/>
      <c r="AA49" s="74"/>
      <c r="AB49" s="74"/>
      <c r="AC49" s="74"/>
      <c r="AD49" s="111"/>
      <c r="AE49" s="74"/>
      <c r="AF49" s="74"/>
    </row>
    <row r="50" spans="1:32" hidden="1" x14ac:dyDescent="0.3">
      <c r="A50" s="12" t="s">
        <v>52</v>
      </c>
      <c r="B50" s="111"/>
      <c r="C50" s="60"/>
      <c r="D50" s="74"/>
      <c r="E50" s="3"/>
      <c r="F50" s="3"/>
      <c r="G50" s="3"/>
      <c r="H50" s="3"/>
      <c r="I50" s="111"/>
      <c r="J50" s="3"/>
      <c r="K50" s="74"/>
      <c r="L50" s="3"/>
      <c r="M50" s="3"/>
      <c r="N50" s="3"/>
      <c r="O50" s="3"/>
      <c r="P50" s="111"/>
      <c r="Q50" s="24"/>
      <c r="R50" s="74"/>
      <c r="S50" s="74"/>
      <c r="T50" s="74"/>
      <c r="U50" s="74"/>
      <c r="V50" s="74"/>
      <c r="W50" s="111"/>
      <c r="X50" s="74"/>
      <c r="Y50" s="74"/>
      <c r="Z50" s="74"/>
      <c r="AA50" s="74"/>
      <c r="AB50" s="74"/>
      <c r="AC50" s="74"/>
      <c r="AD50" s="111"/>
      <c r="AE50" s="74"/>
      <c r="AF50" s="74"/>
    </row>
    <row r="51" spans="1:32" hidden="1" x14ac:dyDescent="0.3">
      <c r="A51" s="12" t="s">
        <v>9</v>
      </c>
      <c r="B51" s="112"/>
      <c r="C51" s="60"/>
      <c r="D51" s="74"/>
      <c r="E51" s="3"/>
      <c r="F51" s="3"/>
      <c r="G51" s="3"/>
      <c r="H51" s="3"/>
      <c r="I51" s="112"/>
      <c r="J51" s="3"/>
      <c r="K51" s="74"/>
      <c r="L51" s="3"/>
      <c r="M51" s="3"/>
      <c r="N51" s="3"/>
      <c r="O51" s="3"/>
      <c r="P51" s="112"/>
      <c r="Q51" s="24"/>
      <c r="R51" s="74"/>
      <c r="S51" s="74"/>
      <c r="T51" s="74"/>
      <c r="U51" s="74"/>
      <c r="V51" s="74"/>
      <c r="W51" s="112"/>
      <c r="X51" s="74"/>
      <c r="Y51" s="74"/>
      <c r="Z51" s="74"/>
      <c r="AA51" s="74"/>
      <c r="AB51" s="74"/>
      <c r="AC51" s="74"/>
      <c r="AD51" s="112"/>
      <c r="AE51" s="74"/>
      <c r="AF51" s="74"/>
    </row>
    <row r="52" spans="1:32" ht="14.4" hidden="1" customHeight="1" thickBot="1" x14ac:dyDescent="0.35">
      <c r="A52" s="13" t="s">
        <v>10</v>
      </c>
      <c r="B52" s="15">
        <f>SUM(B40:B51)</f>
        <v>0</v>
      </c>
      <c r="C52" s="15">
        <f t="shared" ref="C52:AF52" si="6">SUM(C40:C51)</f>
        <v>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>
        <f t="shared" si="6"/>
        <v>0</v>
      </c>
      <c r="AD52" s="15">
        <f t="shared" si="6"/>
        <v>0</v>
      </c>
      <c r="AE52" s="15">
        <f>SUM(AE40:AE51)</f>
        <v>0</v>
      </c>
      <c r="AF52" s="15">
        <f t="shared" si="6"/>
        <v>0</v>
      </c>
    </row>
    <row r="53" spans="1:32" ht="14.4" hidden="1" customHeight="1" x14ac:dyDescent="0.6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</row>
    <row r="54" spans="1:32" hidden="1" x14ac:dyDescent="0.3">
      <c r="A54" s="10" t="s">
        <v>28</v>
      </c>
      <c r="B54" s="110" t="s">
        <v>53</v>
      </c>
      <c r="C54" s="56"/>
      <c r="D54" s="74"/>
      <c r="E54" s="2"/>
      <c r="F54" s="57"/>
      <c r="G54" s="2"/>
      <c r="H54" s="2"/>
      <c r="I54" s="110" t="s">
        <v>53</v>
      </c>
      <c r="J54" s="2"/>
      <c r="K54" s="74"/>
      <c r="L54" s="2"/>
      <c r="M54" s="2"/>
      <c r="N54" s="2"/>
      <c r="O54" s="2"/>
      <c r="P54" s="110" t="s">
        <v>53</v>
      </c>
      <c r="Q54" s="22"/>
      <c r="R54" s="74"/>
      <c r="S54" s="74"/>
      <c r="T54" s="74"/>
      <c r="U54" s="74"/>
      <c r="V54" s="74"/>
      <c r="W54" s="110" t="s">
        <v>53</v>
      </c>
      <c r="X54" s="74"/>
      <c r="Y54" s="74"/>
      <c r="Z54" s="74"/>
      <c r="AA54" s="74"/>
      <c r="AB54" s="74"/>
      <c r="AC54" s="74"/>
      <c r="AD54" s="110" t="s">
        <v>53</v>
      </c>
      <c r="AE54" s="74"/>
      <c r="AF54" s="74"/>
    </row>
    <row r="55" spans="1:32" hidden="1" x14ac:dyDescent="0.3">
      <c r="A55" s="11" t="s">
        <v>29</v>
      </c>
      <c r="B55" s="111"/>
      <c r="C55" s="58"/>
      <c r="D55" s="74"/>
      <c r="E55" s="4"/>
      <c r="F55" s="59"/>
      <c r="G55" s="4"/>
      <c r="H55" s="4"/>
      <c r="I55" s="111"/>
      <c r="J55" s="4"/>
      <c r="K55" s="74"/>
      <c r="L55" s="4"/>
      <c r="M55" s="4"/>
      <c r="N55" s="4"/>
      <c r="O55" s="4"/>
      <c r="P55" s="111"/>
      <c r="Q55" s="23"/>
      <c r="R55" s="74"/>
      <c r="S55" s="74"/>
      <c r="T55" s="74"/>
      <c r="U55" s="74"/>
      <c r="V55" s="74"/>
      <c r="W55" s="111"/>
      <c r="X55" s="74"/>
      <c r="Y55" s="74"/>
      <c r="Z55" s="74"/>
      <c r="AA55" s="74"/>
      <c r="AB55" s="74"/>
      <c r="AC55" s="74"/>
      <c r="AD55" s="111"/>
      <c r="AE55" s="74"/>
      <c r="AF55" s="74"/>
    </row>
    <row r="56" spans="1:32" hidden="1" x14ac:dyDescent="0.3">
      <c r="A56" s="12" t="s">
        <v>1</v>
      </c>
      <c r="B56" s="111"/>
      <c r="C56" s="60"/>
      <c r="D56" s="74"/>
      <c r="E56" s="3"/>
      <c r="F56" s="61"/>
      <c r="G56" s="3"/>
      <c r="H56" s="3"/>
      <c r="I56" s="111"/>
      <c r="J56" s="3"/>
      <c r="K56" s="74"/>
      <c r="L56" s="3"/>
      <c r="M56" s="3"/>
      <c r="N56" s="3"/>
      <c r="O56" s="3"/>
      <c r="P56" s="111"/>
      <c r="Q56" s="24"/>
      <c r="R56" s="74"/>
      <c r="S56" s="74"/>
      <c r="T56" s="74"/>
      <c r="U56" s="74"/>
      <c r="V56" s="74"/>
      <c r="W56" s="111"/>
      <c r="X56" s="74"/>
      <c r="Y56" s="74"/>
      <c r="Z56" s="74"/>
      <c r="AA56" s="74"/>
      <c r="AB56" s="74"/>
      <c r="AC56" s="74"/>
      <c r="AD56" s="111"/>
      <c r="AE56" s="74"/>
      <c r="AF56" s="74"/>
    </row>
    <row r="57" spans="1:32" hidden="1" x14ac:dyDescent="0.3">
      <c r="A57" s="12" t="s">
        <v>2</v>
      </c>
      <c r="B57" s="111"/>
      <c r="C57" s="60"/>
      <c r="D57" s="74"/>
      <c r="E57" s="3"/>
      <c r="F57" s="61"/>
      <c r="G57" s="3"/>
      <c r="H57" s="3"/>
      <c r="I57" s="111"/>
      <c r="J57" s="3"/>
      <c r="K57" s="74"/>
      <c r="L57" s="3"/>
      <c r="M57" s="3"/>
      <c r="N57" s="3"/>
      <c r="O57" s="3"/>
      <c r="P57" s="111"/>
      <c r="Q57" s="24"/>
      <c r="R57" s="74"/>
      <c r="S57" s="74"/>
      <c r="T57" s="74"/>
      <c r="U57" s="74"/>
      <c r="V57" s="74"/>
      <c r="W57" s="111"/>
      <c r="X57" s="74"/>
      <c r="Y57" s="74"/>
      <c r="Z57" s="74"/>
      <c r="AA57" s="74"/>
      <c r="AB57" s="74"/>
      <c r="AC57" s="74"/>
      <c r="AD57" s="111"/>
      <c r="AE57" s="74"/>
      <c r="AF57" s="74"/>
    </row>
    <row r="58" spans="1:32" hidden="1" x14ac:dyDescent="0.3">
      <c r="A58" s="12" t="s">
        <v>3</v>
      </c>
      <c r="B58" s="111"/>
      <c r="C58" s="60"/>
      <c r="D58" s="74"/>
      <c r="E58" s="3"/>
      <c r="F58" s="61"/>
      <c r="G58" s="3"/>
      <c r="H58" s="3"/>
      <c r="I58" s="111"/>
      <c r="J58" s="3"/>
      <c r="K58" s="74"/>
      <c r="L58" s="3"/>
      <c r="M58" s="3"/>
      <c r="N58" s="3"/>
      <c r="O58" s="3"/>
      <c r="P58" s="111"/>
      <c r="Q58" s="24"/>
      <c r="R58" s="74"/>
      <c r="S58" s="74"/>
      <c r="T58" s="74"/>
      <c r="U58" s="74"/>
      <c r="V58" s="74"/>
      <c r="W58" s="111"/>
      <c r="X58" s="74"/>
      <c r="Y58" s="74"/>
      <c r="Z58" s="74"/>
      <c r="AA58" s="74"/>
      <c r="AB58" s="74"/>
      <c r="AC58" s="74"/>
      <c r="AD58" s="111"/>
      <c r="AE58" s="74"/>
      <c r="AF58" s="74"/>
    </row>
    <row r="59" spans="1:32" hidden="1" x14ac:dyDescent="0.3">
      <c r="A59" s="12" t="s">
        <v>4</v>
      </c>
      <c r="B59" s="111"/>
      <c r="C59" s="60"/>
      <c r="D59" s="74"/>
      <c r="E59" s="3"/>
      <c r="F59" s="61"/>
      <c r="G59" s="3"/>
      <c r="H59" s="3"/>
      <c r="I59" s="111"/>
      <c r="J59" s="3"/>
      <c r="K59" s="74"/>
      <c r="L59" s="3"/>
      <c r="M59" s="3"/>
      <c r="N59" s="3"/>
      <c r="O59" s="3"/>
      <c r="P59" s="111"/>
      <c r="Q59" s="24"/>
      <c r="R59" s="74"/>
      <c r="S59" s="74"/>
      <c r="T59" s="74"/>
      <c r="U59" s="74"/>
      <c r="V59" s="74"/>
      <c r="W59" s="111"/>
      <c r="X59" s="74"/>
      <c r="Y59" s="74"/>
      <c r="Z59" s="74"/>
      <c r="AA59" s="74"/>
      <c r="AB59" s="74"/>
      <c r="AC59" s="74"/>
      <c r="AD59" s="111"/>
      <c r="AE59" s="74"/>
      <c r="AF59" s="74"/>
    </row>
    <row r="60" spans="1:32" hidden="1" x14ac:dyDescent="0.3">
      <c r="A60" s="12" t="s">
        <v>5</v>
      </c>
      <c r="B60" s="111"/>
      <c r="C60" s="60"/>
      <c r="D60" s="74"/>
      <c r="E60" s="3"/>
      <c r="F60" s="61"/>
      <c r="G60" s="3"/>
      <c r="H60" s="3"/>
      <c r="I60" s="111"/>
      <c r="J60" s="3"/>
      <c r="K60" s="74"/>
      <c r="L60" s="3"/>
      <c r="M60" s="3"/>
      <c r="N60" s="3"/>
      <c r="O60" s="3"/>
      <c r="P60" s="111"/>
      <c r="Q60" s="24"/>
      <c r="R60" s="74"/>
      <c r="S60" s="74"/>
      <c r="T60" s="74"/>
      <c r="U60" s="74"/>
      <c r="V60" s="74"/>
      <c r="W60" s="111"/>
      <c r="X60" s="74"/>
      <c r="Y60" s="74"/>
      <c r="Z60" s="74"/>
      <c r="AA60" s="74"/>
      <c r="AB60" s="74"/>
      <c r="AC60" s="74"/>
      <c r="AD60" s="111"/>
      <c r="AE60" s="74"/>
      <c r="AF60" s="74"/>
    </row>
    <row r="61" spans="1:32" hidden="1" x14ac:dyDescent="0.3">
      <c r="A61" s="12" t="s">
        <v>6</v>
      </c>
      <c r="B61" s="111"/>
      <c r="C61" s="60"/>
      <c r="D61" s="74"/>
      <c r="E61" s="3"/>
      <c r="F61" s="61"/>
      <c r="G61" s="3"/>
      <c r="H61" s="3"/>
      <c r="I61" s="111"/>
      <c r="J61" s="3"/>
      <c r="K61" s="74"/>
      <c r="L61" s="3"/>
      <c r="M61" s="3"/>
      <c r="N61" s="3"/>
      <c r="O61" s="3"/>
      <c r="P61" s="111"/>
      <c r="Q61" s="24"/>
      <c r="R61" s="74"/>
      <c r="S61" s="74"/>
      <c r="T61" s="74"/>
      <c r="U61" s="74"/>
      <c r="V61" s="74"/>
      <c r="W61" s="111"/>
      <c r="X61" s="74"/>
      <c r="Y61" s="74"/>
      <c r="Z61" s="74"/>
      <c r="AA61" s="74"/>
      <c r="AB61" s="74"/>
      <c r="AC61" s="74"/>
      <c r="AD61" s="111"/>
      <c r="AE61" s="74"/>
      <c r="AF61" s="74"/>
    </row>
    <row r="62" spans="1:32" hidden="1" x14ac:dyDescent="0.3">
      <c r="A62" s="12" t="s">
        <v>7</v>
      </c>
      <c r="B62" s="111"/>
      <c r="C62" s="60"/>
      <c r="D62" s="74"/>
      <c r="E62" s="3"/>
      <c r="F62" s="61"/>
      <c r="G62" s="3"/>
      <c r="H62" s="3"/>
      <c r="I62" s="111"/>
      <c r="J62" s="3"/>
      <c r="K62" s="74"/>
      <c r="L62" s="3"/>
      <c r="M62" s="3"/>
      <c r="N62" s="3"/>
      <c r="O62" s="3"/>
      <c r="P62" s="111"/>
      <c r="Q62" s="24"/>
      <c r="R62" s="74"/>
      <c r="S62" s="74"/>
      <c r="T62" s="74"/>
      <c r="U62" s="74"/>
      <c r="V62" s="74"/>
      <c r="W62" s="111"/>
      <c r="X62" s="74"/>
      <c r="Y62" s="74"/>
      <c r="Z62" s="74"/>
      <c r="AA62" s="74"/>
      <c r="AB62" s="74"/>
      <c r="AC62" s="74"/>
      <c r="AD62" s="111"/>
      <c r="AE62" s="74"/>
      <c r="AF62" s="74"/>
    </row>
    <row r="63" spans="1:32" hidden="1" x14ac:dyDescent="0.3">
      <c r="A63" s="12" t="s">
        <v>8</v>
      </c>
      <c r="B63" s="111"/>
      <c r="C63" s="60"/>
      <c r="D63" s="74"/>
      <c r="E63" s="3"/>
      <c r="F63" s="61"/>
      <c r="G63" s="3"/>
      <c r="H63" s="3"/>
      <c r="I63" s="111"/>
      <c r="J63" s="54"/>
      <c r="K63" s="74"/>
      <c r="L63" s="3"/>
      <c r="M63" s="3"/>
      <c r="N63" s="3"/>
      <c r="O63" s="3"/>
      <c r="P63" s="111"/>
      <c r="Q63" s="24"/>
      <c r="R63" s="74"/>
      <c r="S63" s="74"/>
      <c r="T63" s="74"/>
      <c r="U63" s="74"/>
      <c r="V63" s="74"/>
      <c r="W63" s="111"/>
      <c r="X63" s="74"/>
      <c r="Y63" s="74"/>
      <c r="Z63" s="74"/>
      <c r="AA63" s="74"/>
      <c r="AB63" s="74"/>
      <c r="AC63" s="74"/>
      <c r="AD63" s="111"/>
      <c r="AE63" s="74"/>
      <c r="AF63" s="74"/>
    </row>
    <row r="64" spans="1:32" hidden="1" x14ac:dyDescent="0.3">
      <c r="A64" s="12" t="s">
        <v>52</v>
      </c>
      <c r="B64" s="111"/>
      <c r="C64" s="60"/>
      <c r="D64" s="74"/>
      <c r="E64" s="3"/>
      <c r="F64" s="61"/>
      <c r="G64" s="3"/>
      <c r="H64" s="3"/>
      <c r="I64" s="111"/>
      <c r="J64" s="3"/>
      <c r="K64" s="74"/>
      <c r="L64" s="3"/>
      <c r="M64" s="3"/>
      <c r="N64" s="3"/>
      <c r="O64" s="3"/>
      <c r="P64" s="111"/>
      <c r="Q64" s="24"/>
      <c r="R64" s="74"/>
      <c r="S64" s="74"/>
      <c r="T64" s="74"/>
      <c r="U64" s="74"/>
      <c r="V64" s="74"/>
      <c r="W64" s="111"/>
      <c r="X64" s="74"/>
      <c r="Y64" s="74"/>
      <c r="Z64" s="74"/>
      <c r="AA64" s="74"/>
      <c r="AB64" s="74"/>
      <c r="AC64" s="74"/>
      <c r="AD64" s="111"/>
      <c r="AE64" s="74"/>
      <c r="AF64" s="74"/>
    </row>
    <row r="65" spans="1:32" hidden="1" x14ac:dyDescent="0.3">
      <c r="A65" s="12" t="s">
        <v>9</v>
      </c>
      <c r="B65" s="112"/>
      <c r="C65" s="60"/>
      <c r="D65" s="74"/>
      <c r="E65" s="3"/>
      <c r="F65" s="61"/>
      <c r="G65" s="3"/>
      <c r="H65" s="3"/>
      <c r="I65" s="112"/>
      <c r="J65" s="3"/>
      <c r="K65" s="74"/>
      <c r="L65" s="3"/>
      <c r="M65" s="3"/>
      <c r="N65" s="3"/>
      <c r="O65" s="3"/>
      <c r="P65" s="112"/>
      <c r="Q65" s="24"/>
      <c r="R65" s="74"/>
      <c r="S65" s="74"/>
      <c r="T65" s="74"/>
      <c r="U65" s="74"/>
      <c r="V65" s="74"/>
      <c r="W65" s="112"/>
      <c r="X65" s="74"/>
      <c r="Y65" s="74"/>
      <c r="Z65" s="74"/>
      <c r="AA65" s="74"/>
      <c r="AB65" s="74"/>
      <c r="AC65" s="74"/>
      <c r="AD65" s="112"/>
      <c r="AE65" s="74"/>
      <c r="AF65" s="74"/>
    </row>
    <row r="66" spans="1:32" ht="15" hidden="1" thickBot="1" x14ac:dyDescent="0.35">
      <c r="A66" s="13" t="s">
        <v>10</v>
      </c>
      <c r="B66" s="15">
        <f>SUM(B54:B65)</f>
        <v>0</v>
      </c>
      <c r="C66" s="15">
        <f t="shared" ref="C66" si="7">SUM(C54:C65)</f>
        <v>0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>
        <f>SUM(U54:U65)</f>
        <v>0</v>
      </c>
      <c r="V66" s="15"/>
      <c r="W66" s="15">
        <f>SUM(W54:W65)</f>
        <v>0</v>
      </c>
      <c r="X66" s="15"/>
      <c r="Y66" s="15">
        <f>SUM(Y54:Y65)</f>
        <v>0</v>
      </c>
      <c r="Z66" s="15"/>
      <c r="AA66" s="15"/>
      <c r="AB66" s="15"/>
      <c r="AC66" s="15">
        <f t="shared" ref="AC66:AF66" si="8">SUM(AC54:AC65)</f>
        <v>0</v>
      </c>
      <c r="AD66" s="15">
        <f t="shared" si="8"/>
        <v>0</v>
      </c>
      <c r="AE66" s="15">
        <f t="shared" si="8"/>
        <v>0</v>
      </c>
      <c r="AF66" s="15">
        <f t="shared" si="8"/>
        <v>0</v>
      </c>
    </row>
    <row r="67" spans="1:32" hidden="1" x14ac:dyDescent="0.3"/>
    <row r="68" spans="1:32" hidden="1" x14ac:dyDescent="0.3">
      <c r="A68" s="106" t="s">
        <v>144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</row>
    <row r="69" spans="1:32" hidden="1" x14ac:dyDescent="0.3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</row>
    <row r="70" spans="1:32" hidden="1" x14ac:dyDescent="0.3">
      <c r="A70" s="10" t="s">
        <v>28</v>
      </c>
      <c r="B70" s="110" t="s">
        <v>53</v>
      </c>
      <c r="C70" s="56"/>
      <c r="D70" s="2"/>
      <c r="E70" s="57"/>
      <c r="F70" s="2"/>
      <c r="G70" s="2"/>
      <c r="H70" s="2"/>
      <c r="I70" s="110" t="s">
        <v>53</v>
      </c>
      <c r="J70" s="2"/>
      <c r="K70" s="2"/>
      <c r="L70" s="2"/>
      <c r="M70" s="2"/>
      <c r="N70" s="2"/>
      <c r="O70" s="2"/>
      <c r="P70" s="110" t="s">
        <v>53</v>
      </c>
      <c r="Q70" s="22"/>
      <c r="R70" s="74"/>
      <c r="S70" s="74"/>
      <c r="T70" s="74"/>
      <c r="U70" s="74"/>
      <c r="V70" s="74"/>
      <c r="W70" s="110" t="s">
        <v>53</v>
      </c>
      <c r="X70" s="74"/>
      <c r="Y70" s="74"/>
      <c r="Z70" s="74"/>
      <c r="AA70" s="74"/>
      <c r="AB70" s="74"/>
      <c r="AC70" s="74"/>
      <c r="AD70" s="110" t="s">
        <v>53</v>
      </c>
      <c r="AE70" s="74"/>
      <c r="AF70" s="74"/>
    </row>
    <row r="71" spans="1:32" hidden="1" x14ac:dyDescent="0.3">
      <c r="A71" s="11" t="s">
        <v>29</v>
      </c>
      <c r="B71" s="111"/>
      <c r="C71" s="58"/>
      <c r="D71" s="4"/>
      <c r="E71" s="59"/>
      <c r="F71" s="4"/>
      <c r="G71" s="4"/>
      <c r="H71" s="4"/>
      <c r="I71" s="111"/>
      <c r="J71" s="4"/>
      <c r="K71" s="4"/>
      <c r="L71" s="4"/>
      <c r="M71" s="4"/>
      <c r="N71" s="4"/>
      <c r="O71" s="4"/>
      <c r="P71" s="111"/>
      <c r="Q71" s="23"/>
      <c r="R71" s="74"/>
      <c r="S71" s="74"/>
      <c r="T71" s="74"/>
      <c r="U71" s="74"/>
      <c r="V71" s="74"/>
      <c r="W71" s="111"/>
      <c r="X71" s="74"/>
      <c r="Y71" s="74"/>
      <c r="Z71" s="74"/>
      <c r="AA71" s="74"/>
      <c r="AB71" s="74"/>
      <c r="AC71" s="74"/>
      <c r="AD71" s="111"/>
      <c r="AE71" s="74"/>
      <c r="AF71" s="74"/>
    </row>
    <row r="72" spans="1:32" hidden="1" x14ac:dyDescent="0.3">
      <c r="A72" s="12" t="s">
        <v>1</v>
      </c>
      <c r="B72" s="111"/>
      <c r="C72" s="60"/>
      <c r="D72" s="3"/>
      <c r="E72" s="61"/>
      <c r="F72" s="3"/>
      <c r="G72" s="3"/>
      <c r="H72" s="3"/>
      <c r="I72" s="111"/>
      <c r="J72" s="3"/>
      <c r="K72" s="3"/>
      <c r="L72" s="3"/>
      <c r="M72" s="3"/>
      <c r="N72" s="3"/>
      <c r="O72" s="3"/>
      <c r="P72" s="111"/>
      <c r="Q72" s="24"/>
      <c r="R72" s="74"/>
      <c r="S72" s="74"/>
      <c r="T72" s="74"/>
      <c r="U72" s="74"/>
      <c r="V72" s="74"/>
      <c r="W72" s="111"/>
      <c r="X72" s="74"/>
      <c r="Y72" s="74"/>
      <c r="Z72" s="74"/>
      <c r="AA72" s="74"/>
      <c r="AB72" s="74"/>
      <c r="AC72" s="74"/>
      <c r="AD72" s="111"/>
      <c r="AE72" s="74"/>
      <c r="AF72" s="74"/>
    </row>
    <row r="73" spans="1:32" hidden="1" x14ac:dyDescent="0.3">
      <c r="A73" s="12" t="s">
        <v>2</v>
      </c>
      <c r="B73" s="111"/>
      <c r="C73" s="60"/>
      <c r="D73" s="3"/>
      <c r="E73" s="61"/>
      <c r="F73" s="3"/>
      <c r="G73" s="3"/>
      <c r="H73" s="3"/>
      <c r="I73" s="111"/>
      <c r="J73" s="3"/>
      <c r="K73" s="3"/>
      <c r="L73" s="3"/>
      <c r="M73" s="3"/>
      <c r="N73" s="3"/>
      <c r="O73" s="3"/>
      <c r="P73" s="111"/>
      <c r="Q73" s="24"/>
      <c r="R73" s="74"/>
      <c r="S73" s="74"/>
      <c r="T73" s="74"/>
      <c r="U73" s="74"/>
      <c r="V73" s="74"/>
      <c r="W73" s="111"/>
      <c r="X73" s="74"/>
      <c r="Y73" s="74"/>
      <c r="Z73" s="74"/>
      <c r="AA73" s="74"/>
      <c r="AB73" s="74"/>
      <c r="AC73" s="74"/>
      <c r="AD73" s="111"/>
      <c r="AE73" s="74"/>
      <c r="AF73" s="74"/>
    </row>
    <row r="74" spans="1:32" hidden="1" x14ac:dyDescent="0.3">
      <c r="A74" s="12" t="s">
        <v>3</v>
      </c>
      <c r="B74" s="111"/>
      <c r="C74" s="60"/>
      <c r="D74" s="3"/>
      <c r="E74" s="61"/>
      <c r="F74" s="3"/>
      <c r="G74" s="3"/>
      <c r="H74" s="3"/>
      <c r="I74" s="111"/>
      <c r="J74" s="3"/>
      <c r="K74" s="3"/>
      <c r="L74" s="3"/>
      <c r="M74" s="3"/>
      <c r="N74" s="3"/>
      <c r="O74" s="3"/>
      <c r="P74" s="111"/>
      <c r="Q74" s="24"/>
      <c r="R74" s="74"/>
      <c r="S74" s="74"/>
      <c r="T74" s="74"/>
      <c r="U74" s="74"/>
      <c r="V74" s="74"/>
      <c r="W74" s="111"/>
      <c r="X74" s="74"/>
      <c r="Y74" s="74"/>
      <c r="Z74" s="74"/>
      <c r="AA74" s="74"/>
      <c r="AB74" s="74"/>
      <c r="AC74" s="74"/>
      <c r="AD74" s="111"/>
      <c r="AE74" s="74"/>
      <c r="AF74" s="74"/>
    </row>
    <row r="75" spans="1:32" hidden="1" x14ac:dyDescent="0.3">
      <c r="A75" s="12" t="s">
        <v>4</v>
      </c>
      <c r="B75" s="111"/>
      <c r="C75" s="60"/>
      <c r="D75" s="3"/>
      <c r="E75" s="61"/>
      <c r="F75" s="3"/>
      <c r="G75" s="3"/>
      <c r="H75" s="3"/>
      <c r="I75" s="111"/>
      <c r="J75" s="3"/>
      <c r="K75" s="3"/>
      <c r="L75" s="3"/>
      <c r="M75" s="3"/>
      <c r="N75" s="3"/>
      <c r="O75" s="3"/>
      <c r="P75" s="111"/>
      <c r="Q75" s="24"/>
      <c r="R75" s="74"/>
      <c r="S75" s="74"/>
      <c r="T75" s="74"/>
      <c r="U75" s="74"/>
      <c r="V75" s="74"/>
      <c r="W75" s="111"/>
      <c r="X75" s="74"/>
      <c r="Y75" s="74"/>
      <c r="Z75" s="74"/>
      <c r="AA75" s="74"/>
      <c r="AB75" s="74"/>
      <c r="AC75" s="74"/>
      <c r="AD75" s="111"/>
      <c r="AE75" s="74"/>
      <c r="AF75" s="74"/>
    </row>
    <row r="76" spans="1:32" hidden="1" x14ac:dyDescent="0.3">
      <c r="A76" s="12" t="s">
        <v>5</v>
      </c>
      <c r="B76" s="111"/>
      <c r="C76" s="60"/>
      <c r="D76" s="3"/>
      <c r="E76" s="61"/>
      <c r="F76" s="3"/>
      <c r="G76" s="3"/>
      <c r="H76" s="3"/>
      <c r="I76" s="111"/>
      <c r="J76" s="3"/>
      <c r="K76" s="3"/>
      <c r="L76" s="3"/>
      <c r="M76" s="3"/>
      <c r="N76" s="3"/>
      <c r="O76" s="3"/>
      <c r="P76" s="111"/>
      <c r="Q76" s="24"/>
      <c r="R76" s="74"/>
      <c r="S76" s="74"/>
      <c r="T76" s="74"/>
      <c r="U76" s="74"/>
      <c r="V76" s="74"/>
      <c r="W76" s="111"/>
      <c r="X76" s="74"/>
      <c r="Y76" s="74"/>
      <c r="Z76" s="74"/>
      <c r="AA76" s="74"/>
      <c r="AB76" s="74"/>
      <c r="AC76" s="74"/>
      <c r="AD76" s="111"/>
      <c r="AE76" s="74"/>
      <c r="AF76" s="74"/>
    </row>
    <row r="77" spans="1:32" hidden="1" x14ac:dyDescent="0.3">
      <c r="A77" s="12" t="s">
        <v>6</v>
      </c>
      <c r="B77" s="111"/>
      <c r="C77" s="60"/>
      <c r="D77" s="3"/>
      <c r="E77" s="61"/>
      <c r="F77" s="3"/>
      <c r="G77" s="3"/>
      <c r="H77" s="3"/>
      <c r="I77" s="111"/>
      <c r="J77" s="3"/>
      <c r="K77" s="3"/>
      <c r="L77" s="3"/>
      <c r="M77" s="3"/>
      <c r="N77" s="3"/>
      <c r="O77" s="3"/>
      <c r="P77" s="111"/>
      <c r="Q77" s="24"/>
      <c r="R77" s="74"/>
      <c r="S77" s="74"/>
      <c r="T77" s="74"/>
      <c r="U77" s="74"/>
      <c r="V77" s="74"/>
      <c r="W77" s="111"/>
      <c r="X77" s="74"/>
      <c r="Y77" s="74"/>
      <c r="Z77" s="74"/>
      <c r="AA77" s="74"/>
      <c r="AB77" s="74"/>
      <c r="AC77" s="74"/>
      <c r="AD77" s="111"/>
      <c r="AE77" s="74"/>
      <c r="AF77" s="74"/>
    </row>
    <row r="78" spans="1:32" hidden="1" x14ac:dyDescent="0.3">
      <c r="A78" s="12" t="s">
        <v>7</v>
      </c>
      <c r="B78" s="111"/>
      <c r="C78" s="60"/>
      <c r="D78" s="3"/>
      <c r="E78" s="61"/>
      <c r="F78" s="3"/>
      <c r="G78" s="3"/>
      <c r="H78" s="3"/>
      <c r="I78" s="111"/>
      <c r="J78" s="3"/>
      <c r="K78" s="3"/>
      <c r="L78" s="3"/>
      <c r="M78" s="3"/>
      <c r="N78" s="3"/>
      <c r="O78" s="3"/>
      <c r="P78" s="111"/>
      <c r="Q78" s="24"/>
      <c r="R78" s="74"/>
      <c r="S78" s="74"/>
      <c r="T78" s="74"/>
      <c r="U78" s="74"/>
      <c r="V78" s="74"/>
      <c r="W78" s="111"/>
      <c r="X78" s="74"/>
      <c r="Y78" s="74"/>
      <c r="Z78" s="74"/>
      <c r="AA78" s="74"/>
      <c r="AB78" s="74"/>
      <c r="AC78" s="74"/>
      <c r="AD78" s="111"/>
      <c r="AE78" s="74"/>
      <c r="AF78" s="74"/>
    </row>
    <row r="79" spans="1:32" hidden="1" x14ac:dyDescent="0.3">
      <c r="A79" s="12" t="s">
        <v>8</v>
      </c>
      <c r="B79" s="111"/>
      <c r="C79" s="60"/>
      <c r="D79" s="3"/>
      <c r="E79" s="61"/>
      <c r="F79" s="3"/>
      <c r="G79" s="3"/>
      <c r="H79" s="3"/>
      <c r="I79" s="111"/>
      <c r="J79" s="54"/>
      <c r="K79" s="3"/>
      <c r="L79" s="3"/>
      <c r="M79" s="3"/>
      <c r="N79" s="3"/>
      <c r="O79" s="3"/>
      <c r="P79" s="111"/>
      <c r="Q79" s="24"/>
      <c r="R79" s="74"/>
      <c r="S79" s="74"/>
      <c r="T79" s="74"/>
      <c r="U79" s="74"/>
      <c r="V79" s="74"/>
      <c r="W79" s="111"/>
      <c r="X79" s="74"/>
      <c r="Y79" s="74"/>
      <c r="Z79" s="74"/>
      <c r="AA79" s="74"/>
      <c r="AB79" s="74"/>
      <c r="AC79" s="74"/>
      <c r="AD79" s="111"/>
      <c r="AE79" s="74"/>
      <c r="AF79" s="74"/>
    </row>
    <row r="80" spans="1:32" hidden="1" x14ac:dyDescent="0.3">
      <c r="A80" s="12" t="s">
        <v>52</v>
      </c>
      <c r="B80" s="111"/>
      <c r="C80" s="60"/>
      <c r="D80" s="3"/>
      <c r="E80" s="61"/>
      <c r="F80" s="3"/>
      <c r="G80" s="3"/>
      <c r="H80" s="3"/>
      <c r="I80" s="111"/>
      <c r="J80" s="3"/>
      <c r="K80" s="3"/>
      <c r="L80" s="3"/>
      <c r="M80" s="3"/>
      <c r="N80" s="3"/>
      <c r="O80" s="3"/>
      <c r="P80" s="111"/>
      <c r="Q80" s="24"/>
      <c r="R80" s="74"/>
      <c r="S80" s="74"/>
      <c r="T80" s="74"/>
      <c r="U80" s="74"/>
      <c r="V80" s="74"/>
      <c r="W80" s="111"/>
      <c r="X80" s="74"/>
      <c r="Y80" s="74"/>
      <c r="Z80" s="74"/>
      <c r="AA80" s="74"/>
      <c r="AB80" s="74"/>
      <c r="AC80" s="74"/>
      <c r="AD80" s="111"/>
      <c r="AE80" s="74"/>
      <c r="AF80" s="74"/>
    </row>
    <row r="81" spans="1:32" hidden="1" x14ac:dyDescent="0.3">
      <c r="A81" s="12" t="s">
        <v>9</v>
      </c>
      <c r="B81" s="112"/>
      <c r="C81" s="60"/>
      <c r="D81" s="3"/>
      <c r="E81" s="61"/>
      <c r="F81" s="3"/>
      <c r="G81" s="3"/>
      <c r="H81" s="3"/>
      <c r="I81" s="112"/>
      <c r="J81" s="3"/>
      <c r="K81" s="3"/>
      <c r="L81" s="3"/>
      <c r="M81" s="3"/>
      <c r="N81" s="3"/>
      <c r="O81" s="3"/>
      <c r="P81" s="112"/>
      <c r="Q81" s="24"/>
      <c r="R81" s="74"/>
      <c r="S81" s="74"/>
      <c r="T81" s="74"/>
      <c r="U81" s="74"/>
      <c r="V81" s="74"/>
      <c r="W81" s="112"/>
      <c r="X81" s="74"/>
      <c r="Y81" s="74"/>
      <c r="Z81" s="74"/>
      <c r="AA81" s="74"/>
      <c r="AB81" s="74"/>
      <c r="AC81" s="74"/>
      <c r="AD81" s="112"/>
      <c r="AE81" s="74"/>
      <c r="AF81" s="74"/>
    </row>
    <row r="82" spans="1:32" ht="15" hidden="1" thickBot="1" x14ac:dyDescent="0.35">
      <c r="A82" s="13" t="s">
        <v>10</v>
      </c>
      <c r="B82" s="15">
        <f>SUM(B70:B81)</f>
        <v>0</v>
      </c>
      <c r="C82" s="15">
        <f t="shared" ref="C82" si="9">SUM(C70:C81)</f>
        <v>0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>
        <f t="shared" ref="AC82:AF82" si="10">SUM(AC70:AC81)</f>
        <v>0</v>
      </c>
      <c r="AD82" s="15">
        <f t="shared" si="10"/>
        <v>0</v>
      </c>
      <c r="AE82" s="15">
        <f t="shared" si="10"/>
        <v>0</v>
      </c>
      <c r="AF82" s="15">
        <f t="shared" si="10"/>
        <v>0</v>
      </c>
    </row>
    <row r="83" spans="1:32" hidden="1" x14ac:dyDescent="0.3"/>
    <row r="84" spans="1:32" hidden="1" x14ac:dyDescent="0.3">
      <c r="A84" s="106" t="s">
        <v>143</v>
      </c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</row>
    <row r="85" spans="1:32" hidden="1" x14ac:dyDescent="0.3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</row>
    <row r="86" spans="1:32" hidden="1" x14ac:dyDescent="0.3">
      <c r="A86" s="10" t="s">
        <v>28</v>
      </c>
      <c r="B86" s="19"/>
      <c r="C86" s="56"/>
      <c r="D86" s="56"/>
      <c r="E86" s="57"/>
      <c r="F86" s="2"/>
      <c r="G86" s="110" t="s">
        <v>53</v>
      </c>
      <c r="H86" s="2"/>
      <c r="I86" s="2"/>
      <c r="J86" s="2"/>
      <c r="K86" s="2"/>
      <c r="L86" s="2"/>
      <c r="M86" s="2"/>
      <c r="N86" s="2"/>
      <c r="O86" s="2"/>
      <c r="P86" s="22"/>
      <c r="Q86" s="22"/>
      <c r="R86" s="2"/>
      <c r="S86" s="2"/>
      <c r="T86" s="2"/>
      <c r="U86" s="2"/>
      <c r="V86" s="2"/>
      <c r="W86" s="2"/>
      <c r="X86" s="2"/>
      <c r="Y86" s="2"/>
      <c r="Z86" s="2"/>
      <c r="AA86" s="2"/>
      <c r="AB86" s="110" t="s">
        <v>53</v>
      </c>
      <c r="AC86" s="2"/>
      <c r="AD86" s="2"/>
      <c r="AE86" s="2"/>
      <c r="AF86" s="2"/>
    </row>
    <row r="87" spans="1:32" hidden="1" x14ac:dyDescent="0.3">
      <c r="A87" s="11" t="s">
        <v>29</v>
      </c>
      <c r="B87" s="20"/>
      <c r="C87" s="58"/>
      <c r="D87" s="58"/>
      <c r="E87" s="59"/>
      <c r="F87" s="4"/>
      <c r="G87" s="111"/>
      <c r="H87" s="4"/>
      <c r="I87" s="4"/>
      <c r="J87" s="4"/>
      <c r="K87" s="4"/>
      <c r="L87" s="4"/>
      <c r="M87" s="4"/>
      <c r="N87" s="4"/>
      <c r="O87" s="4"/>
      <c r="P87" s="23"/>
      <c r="Q87" s="23"/>
      <c r="S87" s="4"/>
      <c r="T87" s="4"/>
      <c r="U87" s="4"/>
      <c r="V87" s="4"/>
      <c r="W87" s="4"/>
      <c r="X87" s="4"/>
      <c r="Y87" s="4"/>
      <c r="Z87" s="4"/>
      <c r="AA87" s="4"/>
      <c r="AB87" s="111"/>
      <c r="AC87" s="4"/>
      <c r="AD87" s="4"/>
      <c r="AE87" s="4"/>
      <c r="AF87" s="4"/>
    </row>
    <row r="88" spans="1:32" hidden="1" x14ac:dyDescent="0.3">
      <c r="A88" s="12" t="s">
        <v>1</v>
      </c>
      <c r="B88" s="21"/>
      <c r="C88" s="60"/>
      <c r="D88" s="60"/>
      <c r="E88" s="61"/>
      <c r="F88" s="3"/>
      <c r="G88" s="111"/>
      <c r="H88" s="3"/>
      <c r="I88" s="3"/>
      <c r="J88" s="3"/>
      <c r="K88" s="3"/>
      <c r="L88" s="3"/>
      <c r="M88" s="3"/>
      <c r="N88" s="3"/>
      <c r="O88" s="3"/>
      <c r="P88" s="24"/>
      <c r="Q88" s="24"/>
      <c r="R88" s="3"/>
      <c r="S88" s="3"/>
      <c r="T88" s="3"/>
      <c r="U88" s="3"/>
      <c r="V88" s="3"/>
      <c r="W88" s="3"/>
      <c r="X88" s="3"/>
      <c r="Y88" s="3"/>
      <c r="Z88" s="3"/>
      <c r="AA88" s="3"/>
      <c r="AB88" s="111"/>
      <c r="AC88" s="3"/>
      <c r="AD88" s="3"/>
      <c r="AE88" s="3"/>
      <c r="AF88" s="3"/>
    </row>
    <row r="89" spans="1:32" hidden="1" x14ac:dyDescent="0.3">
      <c r="A89" s="12" t="s">
        <v>2</v>
      </c>
      <c r="B89" s="21"/>
      <c r="C89" s="60"/>
      <c r="D89" s="60"/>
      <c r="E89" s="61"/>
      <c r="F89" s="3"/>
      <c r="G89" s="111"/>
      <c r="H89" s="3"/>
      <c r="I89" s="3"/>
      <c r="J89" s="3"/>
      <c r="K89" s="3"/>
      <c r="L89" s="3"/>
      <c r="M89" s="3"/>
      <c r="N89" s="3"/>
      <c r="O89" s="3"/>
      <c r="P89" s="24"/>
      <c r="Q89" s="24"/>
      <c r="R89" s="3"/>
      <c r="S89" s="3"/>
      <c r="T89" s="3"/>
      <c r="U89" s="3"/>
      <c r="V89" s="3"/>
      <c r="W89" s="3"/>
      <c r="X89" s="3"/>
      <c r="Y89" s="3"/>
      <c r="Z89" s="3"/>
      <c r="AA89" s="3"/>
      <c r="AB89" s="111"/>
      <c r="AC89" s="3"/>
      <c r="AD89" s="3"/>
      <c r="AE89" s="3"/>
      <c r="AF89" s="3"/>
    </row>
    <row r="90" spans="1:32" hidden="1" x14ac:dyDescent="0.3">
      <c r="A90" s="12" t="s">
        <v>3</v>
      </c>
      <c r="B90" s="21"/>
      <c r="C90" s="60"/>
      <c r="D90" s="62"/>
      <c r="E90" s="61"/>
      <c r="F90" s="3"/>
      <c r="G90" s="111"/>
      <c r="H90" s="3"/>
      <c r="I90" s="3"/>
      <c r="J90" s="3"/>
      <c r="K90" s="3"/>
      <c r="L90" s="3"/>
      <c r="M90" s="3"/>
      <c r="N90" s="3"/>
      <c r="O90" s="3"/>
      <c r="P90" s="24"/>
      <c r="Q90" s="24"/>
      <c r="R90" s="3"/>
      <c r="S90" s="3"/>
      <c r="T90" s="3"/>
      <c r="U90" s="3"/>
      <c r="V90" s="3"/>
      <c r="W90" s="3"/>
      <c r="X90" s="3"/>
      <c r="Y90" s="3"/>
      <c r="Z90" s="3"/>
      <c r="AA90" s="3"/>
      <c r="AB90" s="111"/>
      <c r="AC90" s="3"/>
      <c r="AD90" s="3"/>
      <c r="AE90" s="3"/>
      <c r="AF90" s="3"/>
    </row>
    <row r="91" spans="1:32" hidden="1" x14ac:dyDescent="0.3">
      <c r="A91" s="12" t="s">
        <v>4</v>
      </c>
      <c r="B91" s="21"/>
      <c r="C91" s="60"/>
      <c r="D91" s="60"/>
      <c r="E91" s="61"/>
      <c r="F91" s="3"/>
      <c r="G91" s="111"/>
      <c r="H91" s="3"/>
      <c r="I91" s="3"/>
      <c r="J91" s="3"/>
      <c r="K91" s="3"/>
      <c r="L91" s="3"/>
      <c r="M91" s="3"/>
      <c r="N91" s="3"/>
      <c r="O91" s="3"/>
      <c r="P91" s="24"/>
      <c r="Q91" s="24"/>
      <c r="R91" s="3"/>
      <c r="S91" s="3"/>
      <c r="T91" s="3"/>
      <c r="U91" s="3"/>
      <c r="V91" s="3"/>
      <c r="W91" s="3"/>
      <c r="X91" s="3"/>
      <c r="Y91" s="3"/>
      <c r="Z91" s="3"/>
      <c r="AA91" s="3"/>
      <c r="AB91" s="111"/>
      <c r="AC91" s="3"/>
      <c r="AD91" s="3"/>
      <c r="AE91" s="3"/>
      <c r="AF91" s="3"/>
    </row>
    <row r="92" spans="1:32" hidden="1" x14ac:dyDescent="0.3">
      <c r="A92" s="12" t="s">
        <v>5</v>
      </c>
      <c r="B92" s="21"/>
      <c r="C92" s="60"/>
      <c r="D92" s="60"/>
      <c r="E92" s="61"/>
      <c r="F92" s="3"/>
      <c r="G92" s="111"/>
      <c r="H92" s="3"/>
      <c r="I92" s="3"/>
      <c r="J92" s="3"/>
      <c r="K92" s="3"/>
      <c r="L92" s="3"/>
      <c r="M92" s="3"/>
      <c r="N92" s="3"/>
      <c r="O92" s="3"/>
      <c r="P92" s="24"/>
      <c r="Q92" s="24"/>
      <c r="S92" s="3"/>
      <c r="T92" s="3"/>
      <c r="U92" s="3"/>
      <c r="V92" s="3"/>
      <c r="W92" s="3"/>
      <c r="X92" s="3"/>
      <c r="Y92" s="3"/>
      <c r="Z92" s="3"/>
      <c r="AA92" s="3"/>
      <c r="AB92" s="111"/>
      <c r="AC92" s="3"/>
      <c r="AD92" s="3"/>
      <c r="AE92" s="3"/>
      <c r="AF92" s="3"/>
    </row>
    <row r="93" spans="1:32" hidden="1" x14ac:dyDescent="0.3">
      <c r="A93" s="12" t="s">
        <v>6</v>
      </c>
      <c r="B93" s="21"/>
      <c r="C93" s="60"/>
      <c r="D93" s="60"/>
      <c r="E93" s="61"/>
      <c r="F93" s="3"/>
      <c r="G93" s="111"/>
      <c r="H93" s="3"/>
      <c r="I93" s="3"/>
      <c r="J93" s="3"/>
      <c r="K93" s="3"/>
      <c r="L93" s="3"/>
      <c r="M93" s="3"/>
      <c r="N93" s="3"/>
      <c r="O93" s="3"/>
      <c r="P93" s="24"/>
      <c r="Q93" s="24"/>
      <c r="R93" s="3"/>
      <c r="S93" s="3"/>
      <c r="T93" s="3"/>
      <c r="U93" s="3"/>
      <c r="V93" s="3"/>
      <c r="W93" s="3"/>
      <c r="X93" s="3"/>
      <c r="Y93" s="3"/>
      <c r="Z93" s="3"/>
      <c r="AA93" s="3"/>
      <c r="AB93" s="111"/>
      <c r="AC93" s="3"/>
      <c r="AD93" s="3"/>
      <c r="AE93" s="3"/>
      <c r="AF93" s="3"/>
    </row>
    <row r="94" spans="1:32" hidden="1" x14ac:dyDescent="0.3">
      <c r="A94" s="12" t="s">
        <v>7</v>
      </c>
      <c r="B94" s="21"/>
      <c r="C94" s="60"/>
      <c r="D94" s="60"/>
      <c r="E94" s="61"/>
      <c r="F94" s="3"/>
      <c r="G94" s="111"/>
      <c r="H94" s="3"/>
      <c r="I94" s="3"/>
      <c r="J94" s="3"/>
      <c r="K94" s="3"/>
      <c r="L94" s="3"/>
      <c r="M94" s="3"/>
      <c r="N94" s="3"/>
      <c r="O94" s="3"/>
      <c r="P94" s="24"/>
      <c r="Q94" s="24"/>
      <c r="S94" s="3"/>
      <c r="T94" s="3"/>
      <c r="U94" s="3"/>
      <c r="V94" s="3"/>
      <c r="W94" s="3"/>
      <c r="X94" s="3"/>
      <c r="Y94" s="3"/>
      <c r="Z94" s="3"/>
      <c r="AA94" s="3"/>
      <c r="AB94" s="111"/>
      <c r="AC94" s="3"/>
      <c r="AD94" s="3"/>
      <c r="AE94" s="3"/>
      <c r="AF94" s="3"/>
    </row>
    <row r="95" spans="1:32" hidden="1" x14ac:dyDescent="0.3">
      <c r="A95" s="12" t="s">
        <v>8</v>
      </c>
      <c r="B95" s="21"/>
      <c r="C95" s="60"/>
      <c r="D95" s="60"/>
      <c r="E95" s="61"/>
      <c r="F95" s="3"/>
      <c r="G95" s="111"/>
      <c r="H95" s="3"/>
      <c r="I95" s="54"/>
      <c r="J95" s="54"/>
      <c r="K95" s="3"/>
      <c r="L95" s="3"/>
      <c r="M95" s="3"/>
      <c r="N95" s="3"/>
      <c r="O95" s="3"/>
      <c r="P95" s="24"/>
      <c r="Q95" s="24"/>
      <c r="R95" s="3"/>
      <c r="S95" s="3"/>
      <c r="T95" s="3"/>
      <c r="U95" s="3"/>
      <c r="V95" s="3"/>
      <c r="W95" s="3"/>
      <c r="X95" s="3"/>
      <c r="Y95" s="3"/>
      <c r="Z95" s="3"/>
      <c r="AA95" s="3"/>
      <c r="AB95" s="111"/>
      <c r="AC95" s="3"/>
      <c r="AD95" s="3"/>
      <c r="AE95" s="3"/>
      <c r="AF95" s="3"/>
    </row>
    <row r="96" spans="1:32" hidden="1" x14ac:dyDescent="0.3">
      <c r="A96" s="12" t="s">
        <v>52</v>
      </c>
      <c r="B96" s="21"/>
      <c r="C96" s="60"/>
      <c r="D96" s="60"/>
      <c r="E96" s="61"/>
      <c r="F96" s="3"/>
      <c r="G96" s="111"/>
      <c r="H96" s="3"/>
      <c r="I96" s="3"/>
      <c r="J96" s="3"/>
      <c r="K96" s="3"/>
      <c r="L96" s="3"/>
      <c r="M96" s="3"/>
      <c r="N96" s="3"/>
      <c r="O96" s="3"/>
      <c r="P96" s="24"/>
      <c r="Q96" s="24"/>
      <c r="R96" s="3"/>
      <c r="S96" s="3"/>
      <c r="T96" s="3"/>
      <c r="U96" s="3"/>
      <c r="V96" s="3"/>
      <c r="W96" s="3"/>
      <c r="X96" s="3"/>
      <c r="Y96" s="3"/>
      <c r="Z96" s="3"/>
      <c r="AA96" s="3"/>
      <c r="AB96" s="111"/>
      <c r="AC96" s="3"/>
      <c r="AD96" s="3"/>
      <c r="AE96" s="3"/>
      <c r="AF96" s="3"/>
    </row>
    <row r="97" spans="1:32" hidden="1" x14ac:dyDescent="0.3">
      <c r="A97" s="12" t="s">
        <v>9</v>
      </c>
      <c r="B97" s="21"/>
      <c r="C97" s="60"/>
      <c r="D97" s="60"/>
      <c r="E97" s="61"/>
      <c r="F97" s="3"/>
      <c r="G97" s="112"/>
      <c r="H97" s="3"/>
      <c r="I97" s="3"/>
      <c r="J97" s="3"/>
      <c r="K97" s="3"/>
      <c r="L97" s="3"/>
      <c r="M97" s="3"/>
      <c r="N97" s="3"/>
      <c r="O97" s="3"/>
      <c r="P97" s="24"/>
      <c r="Q97" s="24"/>
      <c r="R97" s="3"/>
      <c r="S97" s="3"/>
      <c r="T97" s="3"/>
      <c r="U97" s="3"/>
      <c r="V97" s="3"/>
      <c r="W97" s="3"/>
      <c r="X97" s="3"/>
      <c r="Y97" s="3"/>
      <c r="Z97" s="3"/>
      <c r="AA97" s="3"/>
      <c r="AB97" s="112"/>
      <c r="AC97" s="3"/>
      <c r="AD97" s="3"/>
      <c r="AE97" s="3"/>
      <c r="AF97" s="3"/>
    </row>
    <row r="98" spans="1:32" ht="15" hidden="1" thickBot="1" x14ac:dyDescent="0.35">
      <c r="A98" s="13" t="s">
        <v>10</v>
      </c>
      <c r="B98" s="15">
        <f>SUM(B86:B97)</f>
        <v>0</v>
      </c>
      <c r="C98" s="15">
        <f t="shared" ref="C98" si="11">SUM(C86:C97)</f>
        <v>0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>
        <f t="shared" ref="AC98:AF98" si="12">SUM(AC86:AC97)</f>
        <v>0</v>
      </c>
      <c r="AD98" s="15">
        <f t="shared" si="12"/>
        <v>0</v>
      </c>
      <c r="AE98" s="15">
        <f t="shared" si="12"/>
        <v>0</v>
      </c>
      <c r="AF98" s="15">
        <f t="shared" si="12"/>
        <v>0</v>
      </c>
    </row>
  </sheetData>
  <mergeCells count="31">
    <mergeCell ref="G86:G97"/>
    <mergeCell ref="AB86:AB97"/>
    <mergeCell ref="G5:G16"/>
    <mergeCell ref="N5:N16"/>
    <mergeCell ref="U5:U16"/>
    <mergeCell ref="AB5:AB16"/>
    <mergeCell ref="G23:G34"/>
    <mergeCell ref="N23:N34"/>
    <mergeCell ref="AB23:AB34"/>
    <mergeCell ref="A84:AF85"/>
    <mergeCell ref="B54:B65"/>
    <mergeCell ref="I54:I65"/>
    <mergeCell ref="P54:P65"/>
    <mergeCell ref="W54:W65"/>
    <mergeCell ref="AD54:AD65"/>
    <mergeCell ref="B70:B81"/>
    <mergeCell ref="I70:I81"/>
    <mergeCell ref="P70:P81"/>
    <mergeCell ref="W70:W81"/>
    <mergeCell ref="AD70:AD81"/>
    <mergeCell ref="A19:AF20"/>
    <mergeCell ref="A22:AF22"/>
    <mergeCell ref="A1:AF2"/>
    <mergeCell ref="A4:AF4"/>
    <mergeCell ref="A68:AF69"/>
    <mergeCell ref="A38:AF39"/>
    <mergeCell ref="B40:B51"/>
    <mergeCell ref="I40:I51"/>
    <mergeCell ref="P40:P51"/>
    <mergeCell ref="W40:W51"/>
    <mergeCell ref="AD40:AD51"/>
  </mergeCells>
  <phoneticPr fontId="6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F98"/>
  <sheetViews>
    <sheetView zoomScale="63" zoomScaleNormal="63" workbookViewId="0">
      <selection activeCell="AH20" sqref="AH20"/>
    </sheetView>
  </sheetViews>
  <sheetFormatPr defaultRowHeight="14.4" x14ac:dyDescent="0.3"/>
  <cols>
    <col min="1" max="1" width="26.33203125" customWidth="1"/>
    <col min="2" max="2" width="9.6640625" customWidth="1"/>
    <col min="3" max="24" width="8.88671875" customWidth="1"/>
    <col min="26" max="26" width="8.88671875" customWidth="1"/>
    <col min="27" max="27" width="10.33203125" customWidth="1"/>
    <col min="28" max="28" width="11" customWidth="1"/>
    <col min="29" max="29" width="12.6640625" customWidth="1"/>
    <col min="30" max="30" width="13.33203125" customWidth="1"/>
    <col min="31" max="31" width="14.88671875" customWidth="1"/>
    <col min="32" max="32" width="11.44140625" customWidth="1"/>
  </cols>
  <sheetData>
    <row r="1" spans="1:32" ht="14.4" customHeight="1" x14ac:dyDescent="0.3">
      <c r="A1" s="94" t="s">
        <v>30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ht="14.4" customHeigh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</row>
    <row r="3" spans="1:32" x14ac:dyDescent="0.3">
      <c r="A3" s="9" t="s">
        <v>0</v>
      </c>
      <c r="B3" s="1" t="s">
        <v>338</v>
      </c>
      <c r="C3" s="1" t="s">
        <v>339</v>
      </c>
      <c r="D3" s="1" t="s">
        <v>340</v>
      </c>
      <c r="E3" s="1" t="s">
        <v>341</v>
      </c>
      <c r="F3" s="1" t="s">
        <v>342</v>
      </c>
      <c r="G3" s="1" t="s">
        <v>343</v>
      </c>
      <c r="H3" s="1" t="s">
        <v>344</v>
      </c>
      <c r="I3" s="1" t="s">
        <v>345</v>
      </c>
      <c r="J3" s="1" t="s">
        <v>346</v>
      </c>
      <c r="K3" s="1" t="s">
        <v>347</v>
      </c>
      <c r="L3" s="1" t="s">
        <v>348</v>
      </c>
      <c r="M3" s="1" t="s">
        <v>349</v>
      </c>
      <c r="N3" s="1" t="s">
        <v>350</v>
      </c>
      <c r="O3" s="1" t="s">
        <v>351</v>
      </c>
      <c r="P3" s="1" t="s">
        <v>352</v>
      </c>
      <c r="Q3" s="1" t="s">
        <v>353</v>
      </c>
      <c r="R3" s="1" t="s">
        <v>354</v>
      </c>
      <c r="S3" s="1" t="s">
        <v>355</v>
      </c>
      <c r="T3" s="1" t="s">
        <v>356</v>
      </c>
      <c r="U3" s="1" t="s">
        <v>357</v>
      </c>
      <c r="V3" s="1" t="s">
        <v>358</v>
      </c>
      <c r="W3" s="1" t="s">
        <v>359</v>
      </c>
      <c r="X3" s="1" t="s">
        <v>360</v>
      </c>
      <c r="Y3" s="1" t="s">
        <v>361</v>
      </c>
      <c r="Z3" s="1" t="s">
        <v>362</v>
      </c>
      <c r="AA3" s="1" t="s">
        <v>363</v>
      </c>
      <c r="AB3" s="1" t="s">
        <v>364</v>
      </c>
      <c r="AC3" s="1" t="s">
        <v>365</v>
      </c>
      <c r="AD3" s="1" t="s">
        <v>366</v>
      </c>
      <c r="AE3" s="1" t="s">
        <v>367</v>
      </c>
      <c r="AF3" s="1" t="s">
        <v>368</v>
      </c>
    </row>
    <row r="4" spans="1:32" x14ac:dyDescent="0.3">
      <c r="A4" s="108" t="s">
        <v>54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</row>
    <row r="5" spans="1:32" x14ac:dyDescent="0.3">
      <c r="A5" s="10" t="s">
        <v>28</v>
      </c>
      <c r="B5" s="22"/>
      <c r="C5" s="22"/>
      <c r="D5" s="2"/>
      <c r="E5" s="22"/>
      <c r="F5" s="22"/>
      <c r="G5" s="110" t="s">
        <v>337</v>
      </c>
      <c r="H5" s="22"/>
      <c r="I5" s="22"/>
      <c r="J5" s="22"/>
      <c r="K5" s="22"/>
      <c r="L5" s="22"/>
      <c r="M5" s="2"/>
      <c r="N5" s="110" t="s">
        <v>337</v>
      </c>
      <c r="O5" s="22"/>
      <c r="P5" s="22"/>
      <c r="Q5" s="22"/>
      <c r="R5" s="22"/>
      <c r="S5" s="2"/>
      <c r="T5" s="2"/>
      <c r="U5" s="110" t="s">
        <v>337</v>
      </c>
      <c r="V5" s="22"/>
      <c r="W5" s="22"/>
      <c r="X5" s="2"/>
      <c r="Y5" s="22"/>
      <c r="Z5" s="2"/>
      <c r="AA5" s="22"/>
      <c r="AB5" s="110" t="s">
        <v>337</v>
      </c>
      <c r="AC5" s="22"/>
      <c r="AD5" s="22"/>
      <c r="AE5" s="22"/>
      <c r="AF5" s="22"/>
    </row>
    <row r="6" spans="1:32" x14ac:dyDescent="0.3">
      <c r="A6" s="11" t="s">
        <v>29</v>
      </c>
      <c r="B6" s="23"/>
      <c r="C6" s="23"/>
      <c r="D6" s="4"/>
      <c r="E6" s="23"/>
      <c r="F6" s="23"/>
      <c r="G6" s="111"/>
      <c r="H6" s="23"/>
      <c r="I6" s="23"/>
      <c r="J6" s="23"/>
      <c r="K6" s="23"/>
      <c r="L6" s="23"/>
      <c r="M6" s="4"/>
      <c r="N6" s="111"/>
      <c r="O6" s="23"/>
      <c r="P6" s="23"/>
      <c r="Q6" s="23"/>
      <c r="R6" s="23"/>
      <c r="S6" s="4"/>
      <c r="T6" s="4"/>
      <c r="U6" s="111"/>
      <c r="V6" s="23"/>
      <c r="W6" s="23"/>
      <c r="X6" s="4"/>
      <c r="Y6" s="23"/>
      <c r="Z6" s="4"/>
      <c r="AA6" s="23"/>
      <c r="AB6" s="111"/>
      <c r="AC6" s="23"/>
      <c r="AD6" s="23"/>
      <c r="AE6" s="23"/>
      <c r="AF6" s="23"/>
    </row>
    <row r="7" spans="1:32" x14ac:dyDescent="0.3">
      <c r="A7" s="12" t="s">
        <v>1</v>
      </c>
      <c r="B7" s="24">
        <v>26</v>
      </c>
      <c r="C7" s="24">
        <v>56</v>
      </c>
      <c r="D7" s="3">
        <v>201</v>
      </c>
      <c r="E7" s="24">
        <v>133</v>
      </c>
      <c r="F7" s="24">
        <v>156</v>
      </c>
      <c r="G7" s="111"/>
      <c r="H7" s="24">
        <v>21</v>
      </c>
      <c r="I7" s="24">
        <v>135</v>
      </c>
      <c r="J7" s="24">
        <v>146</v>
      </c>
      <c r="K7" s="24">
        <v>180</v>
      </c>
      <c r="L7" s="24"/>
      <c r="M7" s="3"/>
      <c r="N7" s="111"/>
      <c r="O7" s="24"/>
      <c r="P7" s="24"/>
      <c r="Q7" s="24"/>
      <c r="R7" s="24"/>
      <c r="S7" s="3"/>
      <c r="T7" s="3"/>
      <c r="U7" s="111"/>
      <c r="V7" s="24"/>
      <c r="W7" s="24"/>
      <c r="X7" s="3"/>
      <c r="Y7" s="24"/>
      <c r="Z7" s="3"/>
      <c r="AA7" s="24"/>
      <c r="AB7" s="111"/>
      <c r="AC7" s="24"/>
      <c r="AD7" s="24"/>
      <c r="AE7" s="24">
        <v>53</v>
      </c>
      <c r="AF7" s="24">
        <v>94</v>
      </c>
    </row>
    <row r="8" spans="1:32" x14ac:dyDescent="0.3">
      <c r="A8" s="12" t="s">
        <v>2</v>
      </c>
      <c r="B8" s="24"/>
      <c r="C8" s="24"/>
      <c r="D8" s="3"/>
      <c r="E8" s="24"/>
      <c r="F8" s="24"/>
      <c r="G8" s="111"/>
      <c r="H8" s="24"/>
      <c r="I8" s="24"/>
      <c r="J8" s="24"/>
      <c r="K8" s="24"/>
      <c r="L8" s="24"/>
      <c r="M8" s="3"/>
      <c r="N8" s="111"/>
      <c r="O8" s="24"/>
      <c r="P8" s="24"/>
      <c r="Q8" s="24"/>
      <c r="R8" s="24"/>
      <c r="S8" s="3"/>
      <c r="T8" s="3"/>
      <c r="U8" s="111"/>
      <c r="V8" s="24"/>
      <c r="W8" s="24"/>
      <c r="X8" s="3"/>
      <c r="Y8" s="24"/>
      <c r="Z8" s="3"/>
      <c r="AA8" s="24"/>
      <c r="AB8" s="111"/>
      <c r="AC8" s="24"/>
      <c r="AD8" s="24"/>
      <c r="AE8" s="24"/>
      <c r="AF8" s="24"/>
    </row>
    <row r="9" spans="1:32" x14ac:dyDescent="0.3">
      <c r="A9" s="12" t="s">
        <v>3</v>
      </c>
      <c r="B9" s="24"/>
      <c r="C9" s="24"/>
      <c r="D9" s="3"/>
      <c r="E9" s="24"/>
      <c r="F9" s="24"/>
      <c r="G9" s="111"/>
      <c r="H9" s="24"/>
      <c r="I9" s="24"/>
      <c r="J9" s="24"/>
      <c r="K9" s="24"/>
      <c r="L9" s="24"/>
      <c r="M9" s="3"/>
      <c r="N9" s="111"/>
      <c r="O9" s="24"/>
      <c r="P9" s="24"/>
      <c r="Q9" s="24"/>
      <c r="R9" s="24"/>
      <c r="S9" s="3"/>
      <c r="T9" s="3"/>
      <c r="U9" s="111"/>
      <c r="V9" s="24"/>
      <c r="W9" s="24"/>
      <c r="X9" s="3"/>
      <c r="Y9" s="24"/>
      <c r="Z9" s="3"/>
      <c r="AA9" s="24"/>
      <c r="AB9" s="111"/>
      <c r="AC9" s="24"/>
      <c r="AD9" s="24"/>
      <c r="AE9" s="24"/>
      <c r="AF9" s="24"/>
    </row>
    <row r="10" spans="1:32" x14ac:dyDescent="0.3">
      <c r="A10" s="12" t="s">
        <v>4</v>
      </c>
      <c r="B10" s="24"/>
      <c r="C10" s="24"/>
      <c r="D10" s="3"/>
      <c r="E10" s="24"/>
      <c r="F10" s="24"/>
      <c r="G10" s="111"/>
      <c r="H10" s="24"/>
      <c r="I10" s="24"/>
      <c r="J10" s="24"/>
      <c r="K10" s="24"/>
      <c r="L10" s="24"/>
      <c r="M10" s="3"/>
      <c r="N10" s="111"/>
      <c r="O10" s="24"/>
      <c r="P10" s="24"/>
      <c r="Q10" s="24"/>
      <c r="R10" s="24"/>
      <c r="S10" s="3"/>
      <c r="T10" s="3"/>
      <c r="U10" s="111"/>
      <c r="V10" s="24"/>
      <c r="W10" s="24"/>
      <c r="X10" s="3"/>
      <c r="Y10" s="24"/>
      <c r="Z10" s="3"/>
      <c r="AA10" s="24"/>
      <c r="AB10" s="111"/>
      <c r="AC10" s="24"/>
      <c r="AD10" s="24"/>
      <c r="AE10" s="24"/>
      <c r="AF10" s="24"/>
    </row>
    <row r="11" spans="1:32" x14ac:dyDescent="0.3">
      <c r="A11" s="12" t="s">
        <v>5</v>
      </c>
      <c r="B11" s="24">
        <v>9</v>
      </c>
      <c r="C11" s="24">
        <v>6</v>
      </c>
      <c r="D11" s="3">
        <v>7</v>
      </c>
      <c r="E11" s="24">
        <v>3</v>
      </c>
      <c r="F11" s="24">
        <v>7</v>
      </c>
      <c r="G11" s="111"/>
      <c r="H11" s="24">
        <v>3</v>
      </c>
      <c r="I11" s="24">
        <v>5</v>
      </c>
      <c r="J11" s="24">
        <v>8</v>
      </c>
      <c r="K11" s="24">
        <v>11</v>
      </c>
      <c r="L11" s="24">
        <v>9</v>
      </c>
      <c r="M11" s="3">
        <v>3</v>
      </c>
      <c r="N11" s="111"/>
      <c r="O11" s="24">
        <v>4</v>
      </c>
      <c r="P11" s="24">
        <v>4</v>
      </c>
      <c r="Q11" s="24">
        <v>7</v>
      </c>
      <c r="R11" s="24">
        <v>7</v>
      </c>
      <c r="S11" s="3">
        <v>5</v>
      </c>
      <c r="T11" s="3">
        <v>5</v>
      </c>
      <c r="U11" s="111"/>
      <c r="V11" s="24">
        <v>5</v>
      </c>
      <c r="W11" s="24">
        <v>7</v>
      </c>
      <c r="X11" s="3">
        <v>7</v>
      </c>
      <c r="Y11" s="24">
        <v>14</v>
      </c>
      <c r="Z11" s="3">
        <v>11</v>
      </c>
      <c r="AA11" s="24">
        <v>13</v>
      </c>
      <c r="AB11" s="111"/>
      <c r="AC11" s="24">
        <v>6</v>
      </c>
      <c r="AD11" s="24">
        <v>7</v>
      </c>
      <c r="AE11" s="24">
        <v>8</v>
      </c>
      <c r="AF11" s="24">
        <v>6</v>
      </c>
    </row>
    <row r="12" spans="1:32" x14ac:dyDescent="0.3">
      <c r="A12" s="12" t="s">
        <v>6</v>
      </c>
      <c r="B12" s="24">
        <v>6</v>
      </c>
      <c r="C12" s="24">
        <v>4</v>
      </c>
      <c r="D12" s="3">
        <v>5</v>
      </c>
      <c r="E12" s="24">
        <v>1</v>
      </c>
      <c r="F12" s="24">
        <v>3</v>
      </c>
      <c r="G12" s="111"/>
      <c r="H12" s="24">
        <v>1</v>
      </c>
      <c r="I12" s="24">
        <v>3</v>
      </c>
      <c r="J12" s="24">
        <v>5</v>
      </c>
      <c r="K12" s="24">
        <v>6</v>
      </c>
      <c r="L12" s="24">
        <v>3</v>
      </c>
      <c r="M12" s="3">
        <v>4</v>
      </c>
      <c r="N12" s="111"/>
      <c r="O12" s="24">
        <v>2</v>
      </c>
      <c r="P12" s="24">
        <v>2</v>
      </c>
      <c r="Q12" s="24">
        <v>4</v>
      </c>
      <c r="R12" s="24">
        <v>6</v>
      </c>
      <c r="S12" s="3">
        <v>4</v>
      </c>
      <c r="T12" s="3">
        <v>2</v>
      </c>
      <c r="U12" s="111"/>
      <c r="V12" s="24">
        <v>3</v>
      </c>
      <c r="W12" s="24">
        <v>4</v>
      </c>
      <c r="X12" s="3">
        <v>3</v>
      </c>
      <c r="Y12" s="24">
        <v>7</v>
      </c>
      <c r="Z12" s="3">
        <v>14</v>
      </c>
      <c r="AA12" s="24">
        <v>8</v>
      </c>
      <c r="AB12" s="111"/>
      <c r="AC12" s="24">
        <v>3</v>
      </c>
      <c r="AD12" s="24">
        <v>3</v>
      </c>
      <c r="AE12" s="24">
        <v>6</v>
      </c>
      <c r="AF12" s="24">
        <v>4</v>
      </c>
    </row>
    <row r="13" spans="1:32" x14ac:dyDescent="0.3">
      <c r="A13" s="12" t="s">
        <v>7</v>
      </c>
      <c r="B13" s="24"/>
      <c r="C13" s="24"/>
      <c r="D13" s="3">
        <v>2</v>
      </c>
      <c r="E13" s="24"/>
      <c r="F13" s="24"/>
      <c r="G13" s="111"/>
      <c r="H13" s="24"/>
      <c r="I13" s="24">
        <v>1</v>
      </c>
      <c r="J13" s="24">
        <v>2</v>
      </c>
      <c r="K13" s="24">
        <v>2</v>
      </c>
      <c r="L13" s="24"/>
      <c r="M13" s="3"/>
      <c r="N13" s="111"/>
      <c r="O13" s="24"/>
      <c r="P13" s="24"/>
      <c r="Q13" s="24">
        <v>4</v>
      </c>
      <c r="R13" s="24">
        <v>3</v>
      </c>
      <c r="S13" s="3"/>
      <c r="T13" s="3">
        <v>1</v>
      </c>
      <c r="U13" s="111"/>
      <c r="V13" s="24">
        <v>2</v>
      </c>
      <c r="W13" s="24">
        <v>3</v>
      </c>
      <c r="X13" s="3">
        <v>2</v>
      </c>
      <c r="Y13" s="24">
        <v>3</v>
      </c>
      <c r="Z13" s="3"/>
      <c r="AA13" s="24">
        <v>3</v>
      </c>
      <c r="AB13" s="111"/>
      <c r="AC13" s="24">
        <v>2</v>
      </c>
      <c r="AD13" s="24">
        <v>2</v>
      </c>
      <c r="AE13" s="24">
        <v>2</v>
      </c>
      <c r="AF13" s="24">
        <v>5</v>
      </c>
    </row>
    <row r="14" spans="1:32" x14ac:dyDescent="0.3">
      <c r="A14" s="12" t="s">
        <v>8</v>
      </c>
      <c r="B14" s="24">
        <v>2</v>
      </c>
      <c r="C14" s="24">
        <v>1</v>
      </c>
      <c r="D14" s="3">
        <v>2</v>
      </c>
      <c r="E14" s="24">
        <v>1</v>
      </c>
      <c r="F14" s="24"/>
      <c r="G14" s="111"/>
      <c r="H14" s="24"/>
      <c r="I14" s="24"/>
      <c r="J14" s="24"/>
      <c r="K14" s="24">
        <v>2</v>
      </c>
      <c r="L14" s="24">
        <v>2</v>
      </c>
      <c r="M14" s="3"/>
      <c r="N14" s="111"/>
      <c r="O14" s="24">
        <v>2</v>
      </c>
      <c r="P14" s="24">
        <v>2</v>
      </c>
      <c r="Q14" s="24">
        <v>2</v>
      </c>
      <c r="R14" s="24">
        <v>9</v>
      </c>
      <c r="S14" s="3">
        <v>1</v>
      </c>
      <c r="T14" s="3">
        <v>1</v>
      </c>
      <c r="U14" s="111"/>
      <c r="V14" s="24"/>
      <c r="W14" s="24"/>
      <c r="X14" s="3"/>
      <c r="Y14" s="24">
        <v>2</v>
      </c>
      <c r="Z14" s="3">
        <v>3</v>
      </c>
      <c r="AA14" s="24">
        <v>4</v>
      </c>
      <c r="AB14" s="111"/>
      <c r="AC14" s="24">
        <v>1</v>
      </c>
      <c r="AD14" s="24">
        <v>2</v>
      </c>
      <c r="AE14" s="24">
        <v>3</v>
      </c>
      <c r="AF14" s="24">
        <v>2</v>
      </c>
    </row>
    <row r="15" spans="1:32" x14ac:dyDescent="0.3">
      <c r="A15" s="12" t="s">
        <v>52</v>
      </c>
      <c r="B15" s="24">
        <v>13</v>
      </c>
      <c r="C15" s="24">
        <v>16</v>
      </c>
      <c r="D15" s="3">
        <v>9</v>
      </c>
      <c r="E15" s="24">
        <v>12</v>
      </c>
      <c r="F15" s="24">
        <v>12</v>
      </c>
      <c r="G15" s="111"/>
      <c r="H15" s="24">
        <v>13</v>
      </c>
      <c r="I15" s="24">
        <v>12</v>
      </c>
      <c r="J15" s="24">
        <v>16</v>
      </c>
      <c r="K15" s="24">
        <v>9</v>
      </c>
      <c r="L15" s="24">
        <v>14</v>
      </c>
      <c r="M15" s="3">
        <v>9</v>
      </c>
      <c r="N15" s="111"/>
      <c r="O15" s="24">
        <v>21</v>
      </c>
      <c r="P15" s="24">
        <v>11</v>
      </c>
      <c r="Q15" s="24">
        <v>9</v>
      </c>
      <c r="R15" s="24">
        <v>14</v>
      </c>
      <c r="S15" s="3">
        <v>8</v>
      </c>
      <c r="T15" s="3">
        <v>8</v>
      </c>
      <c r="U15" s="111"/>
      <c r="V15" s="24">
        <v>12</v>
      </c>
      <c r="W15" s="24">
        <v>8</v>
      </c>
      <c r="X15" s="3">
        <v>12</v>
      </c>
      <c r="Y15" s="24">
        <v>9</v>
      </c>
      <c r="Z15" s="3">
        <v>11</v>
      </c>
      <c r="AA15" s="24">
        <v>13</v>
      </c>
      <c r="AB15" s="111"/>
      <c r="AC15" s="24">
        <v>12</v>
      </c>
      <c r="AD15" s="24">
        <v>12</v>
      </c>
      <c r="AE15" s="24">
        <v>11</v>
      </c>
      <c r="AF15" s="24">
        <v>10</v>
      </c>
    </row>
    <row r="16" spans="1:32" x14ac:dyDescent="0.3">
      <c r="A16" s="12" t="s">
        <v>9</v>
      </c>
      <c r="B16" s="24"/>
      <c r="C16" s="24">
        <v>4</v>
      </c>
      <c r="D16" s="3">
        <v>12</v>
      </c>
      <c r="E16" s="24">
        <v>10</v>
      </c>
      <c r="F16" s="24">
        <v>9</v>
      </c>
      <c r="G16" s="112"/>
      <c r="H16" s="24">
        <v>13</v>
      </c>
      <c r="I16" s="24">
        <v>6</v>
      </c>
      <c r="J16" s="24">
        <v>3</v>
      </c>
      <c r="K16" s="24">
        <v>10</v>
      </c>
      <c r="L16" s="24">
        <v>4</v>
      </c>
      <c r="M16" s="3"/>
      <c r="N16" s="112"/>
      <c r="O16" s="24">
        <v>7</v>
      </c>
      <c r="P16" s="24">
        <v>11</v>
      </c>
      <c r="Q16" s="24">
        <v>7</v>
      </c>
      <c r="R16" s="24"/>
      <c r="S16" s="3">
        <v>6</v>
      </c>
      <c r="T16" s="3">
        <v>13</v>
      </c>
      <c r="U16" s="112"/>
      <c r="V16" s="24">
        <v>8</v>
      </c>
      <c r="W16" s="24">
        <v>4</v>
      </c>
      <c r="X16" s="3">
        <v>7</v>
      </c>
      <c r="Y16" s="24">
        <v>4</v>
      </c>
      <c r="Z16" s="3">
        <v>6</v>
      </c>
      <c r="AA16" s="24">
        <v>12</v>
      </c>
      <c r="AB16" s="112"/>
      <c r="AC16" s="24">
        <v>10</v>
      </c>
      <c r="AD16" s="24">
        <v>14</v>
      </c>
      <c r="AE16" s="24">
        <v>9</v>
      </c>
      <c r="AF16" s="24">
        <v>8</v>
      </c>
    </row>
    <row r="17" spans="1:32" ht="15" thickBot="1" x14ac:dyDescent="0.35">
      <c r="A17" s="13" t="s">
        <v>10</v>
      </c>
      <c r="B17" s="15">
        <f t="shared" ref="B17" si="0">SUM(B5:B16)</f>
        <v>56</v>
      </c>
      <c r="C17" s="15">
        <f t="shared" ref="C17:M17" si="1">SUM(C5:C16)</f>
        <v>87</v>
      </c>
      <c r="D17" s="15">
        <f t="shared" si="1"/>
        <v>238</v>
      </c>
      <c r="E17" s="15">
        <f t="shared" si="1"/>
        <v>160</v>
      </c>
      <c r="F17" s="15">
        <f t="shared" si="1"/>
        <v>187</v>
      </c>
      <c r="G17" s="15">
        <f t="shared" si="1"/>
        <v>0</v>
      </c>
      <c r="H17" s="15">
        <f t="shared" si="1"/>
        <v>51</v>
      </c>
      <c r="I17" s="15">
        <f t="shared" si="1"/>
        <v>162</v>
      </c>
      <c r="J17" s="15">
        <f t="shared" si="1"/>
        <v>180</v>
      </c>
      <c r="K17" s="15">
        <f t="shared" si="1"/>
        <v>220</v>
      </c>
      <c r="L17" s="15">
        <f t="shared" si="1"/>
        <v>32</v>
      </c>
      <c r="M17" s="15">
        <f t="shared" si="1"/>
        <v>16</v>
      </c>
      <c r="N17" s="15">
        <f>SUM(N5:N16)</f>
        <v>0</v>
      </c>
      <c r="O17" s="15">
        <f t="shared" ref="O17:T17" si="2">SUM(O5:O16)</f>
        <v>36</v>
      </c>
      <c r="P17" s="15">
        <f t="shared" si="2"/>
        <v>30</v>
      </c>
      <c r="Q17" s="15">
        <f t="shared" si="2"/>
        <v>33</v>
      </c>
      <c r="R17" s="15">
        <f t="shared" si="2"/>
        <v>39</v>
      </c>
      <c r="S17" s="15">
        <f t="shared" si="2"/>
        <v>24</v>
      </c>
      <c r="T17" s="15">
        <f t="shared" si="2"/>
        <v>30</v>
      </c>
      <c r="U17" s="15">
        <f>SUM(U5:U16)</f>
        <v>0</v>
      </c>
      <c r="V17" s="15">
        <f t="shared" ref="V17:AF17" si="3">SUM(V5:V16)</f>
        <v>30</v>
      </c>
      <c r="W17" s="15">
        <f t="shared" si="3"/>
        <v>26</v>
      </c>
      <c r="X17" s="15">
        <f t="shared" si="3"/>
        <v>31</v>
      </c>
      <c r="Y17" s="15">
        <f t="shared" si="3"/>
        <v>39</v>
      </c>
      <c r="Z17" s="15">
        <f t="shared" si="3"/>
        <v>45</v>
      </c>
      <c r="AA17" s="15">
        <f t="shared" si="3"/>
        <v>53</v>
      </c>
      <c r="AB17" s="15">
        <f t="shared" si="3"/>
        <v>0</v>
      </c>
      <c r="AC17" s="15">
        <f t="shared" si="3"/>
        <v>34</v>
      </c>
      <c r="AD17" s="15">
        <f t="shared" si="3"/>
        <v>40</v>
      </c>
      <c r="AE17" s="15">
        <f t="shared" si="3"/>
        <v>92</v>
      </c>
      <c r="AF17" s="15">
        <f t="shared" si="3"/>
        <v>129</v>
      </c>
    </row>
    <row r="19" spans="1:32" x14ac:dyDescent="0.3">
      <c r="A19" s="94" t="s">
        <v>239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</row>
    <row r="20" spans="1:32" x14ac:dyDescent="0.3">
      <c r="A20" s="98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</row>
    <row r="21" spans="1:32" x14ac:dyDescent="0.3">
      <c r="A21" s="9" t="s">
        <v>0</v>
      </c>
      <c r="B21" s="1" t="s">
        <v>338</v>
      </c>
      <c r="C21" s="1" t="s">
        <v>339</v>
      </c>
      <c r="D21" s="1" t="s">
        <v>340</v>
      </c>
      <c r="E21" s="1" t="s">
        <v>341</v>
      </c>
      <c r="F21" s="1" t="s">
        <v>342</v>
      </c>
      <c r="G21" s="1" t="s">
        <v>343</v>
      </c>
      <c r="H21" s="1" t="s">
        <v>344</v>
      </c>
      <c r="I21" s="1" t="s">
        <v>345</v>
      </c>
      <c r="J21" s="1" t="s">
        <v>346</v>
      </c>
      <c r="K21" s="1" t="s">
        <v>347</v>
      </c>
      <c r="L21" s="1" t="s">
        <v>348</v>
      </c>
      <c r="M21" s="1" t="s">
        <v>349</v>
      </c>
      <c r="N21" s="1" t="s">
        <v>350</v>
      </c>
      <c r="O21" s="1" t="s">
        <v>351</v>
      </c>
      <c r="P21" s="1" t="s">
        <v>352</v>
      </c>
      <c r="Q21" s="1" t="s">
        <v>353</v>
      </c>
      <c r="R21" s="1" t="s">
        <v>354</v>
      </c>
      <c r="S21" s="1" t="s">
        <v>355</v>
      </c>
      <c r="T21" s="1" t="s">
        <v>356</v>
      </c>
      <c r="U21" s="1" t="s">
        <v>357</v>
      </c>
      <c r="V21" s="1" t="s">
        <v>358</v>
      </c>
      <c r="W21" s="1" t="s">
        <v>359</v>
      </c>
      <c r="X21" s="1" t="s">
        <v>360</v>
      </c>
      <c r="Y21" s="1" t="s">
        <v>361</v>
      </c>
      <c r="Z21" s="1" t="s">
        <v>362</v>
      </c>
      <c r="AA21" s="1" t="s">
        <v>363</v>
      </c>
      <c r="AB21" s="1" t="s">
        <v>364</v>
      </c>
      <c r="AC21" s="1" t="s">
        <v>365</v>
      </c>
      <c r="AD21" s="1" t="s">
        <v>366</v>
      </c>
      <c r="AE21" s="1" t="s">
        <v>367</v>
      </c>
      <c r="AF21" s="1" t="s">
        <v>368</v>
      </c>
    </row>
    <row r="22" spans="1:32" x14ac:dyDescent="0.3">
      <c r="A22" s="108" t="s">
        <v>54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</row>
    <row r="23" spans="1:32" x14ac:dyDescent="0.3">
      <c r="A23" s="10" t="s">
        <v>28</v>
      </c>
      <c r="B23" s="2"/>
      <c r="C23" s="22"/>
      <c r="D23" s="2"/>
      <c r="E23" s="22"/>
      <c r="F23" s="22"/>
      <c r="G23" s="110" t="s">
        <v>337</v>
      </c>
      <c r="H23" s="22"/>
      <c r="I23" s="22"/>
      <c r="J23" s="22"/>
      <c r="K23" s="22"/>
      <c r="L23" s="22"/>
      <c r="M23" s="2"/>
      <c r="N23" s="110" t="s">
        <v>337</v>
      </c>
      <c r="O23" s="22"/>
      <c r="P23" s="22"/>
      <c r="Q23" s="22"/>
      <c r="R23" s="22"/>
      <c r="S23" s="2"/>
      <c r="T23" s="2"/>
      <c r="U23" s="110" t="s">
        <v>337</v>
      </c>
      <c r="V23" s="22"/>
      <c r="W23" s="22"/>
      <c r="X23" s="2"/>
      <c r="Y23" s="22"/>
      <c r="Z23" s="2"/>
      <c r="AA23" s="22"/>
      <c r="AB23" s="110" t="s">
        <v>337</v>
      </c>
      <c r="AC23" s="22"/>
      <c r="AD23" s="22"/>
      <c r="AE23" s="22"/>
      <c r="AF23" s="22"/>
    </row>
    <row r="24" spans="1:32" x14ac:dyDescent="0.3">
      <c r="A24" s="11" t="s">
        <v>29</v>
      </c>
      <c r="B24" s="4"/>
      <c r="C24" s="23"/>
      <c r="D24" s="4"/>
      <c r="E24" s="23"/>
      <c r="F24" s="23"/>
      <c r="G24" s="111"/>
      <c r="H24" s="23"/>
      <c r="I24" s="23"/>
      <c r="J24" s="23"/>
      <c r="K24" s="23"/>
      <c r="L24" s="23"/>
      <c r="M24" s="4"/>
      <c r="N24" s="111"/>
      <c r="O24" s="23"/>
      <c r="P24" s="23"/>
      <c r="Q24" s="23"/>
      <c r="R24" s="23"/>
      <c r="S24" s="4"/>
      <c r="T24" s="4"/>
      <c r="U24" s="111"/>
      <c r="V24" s="23"/>
      <c r="W24" s="23"/>
      <c r="X24" s="4"/>
      <c r="Y24" s="23"/>
      <c r="Z24" s="4"/>
      <c r="AA24" s="23"/>
      <c r="AB24" s="111"/>
      <c r="AC24" s="23"/>
      <c r="AD24" s="23"/>
      <c r="AE24" s="23"/>
      <c r="AF24" s="23"/>
    </row>
    <row r="25" spans="1:32" x14ac:dyDescent="0.3">
      <c r="A25" s="12" t="s">
        <v>1</v>
      </c>
      <c r="B25" s="3">
        <v>41</v>
      </c>
      <c r="C25" s="24">
        <v>77</v>
      </c>
      <c r="D25" s="3">
        <v>78</v>
      </c>
      <c r="E25" s="24">
        <v>32</v>
      </c>
      <c r="F25" s="24">
        <v>60</v>
      </c>
      <c r="G25" s="111"/>
      <c r="H25" s="24">
        <v>111</v>
      </c>
      <c r="I25" s="24">
        <v>59</v>
      </c>
      <c r="J25" s="24">
        <v>78</v>
      </c>
      <c r="K25" s="24">
        <v>54</v>
      </c>
      <c r="L25" s="24">
        <v>17</v>
      </c>
      <c r="M25" s="3">
        <v>24</v>
      </c>
      <c r="N25" s="111"/>
      <c r="O25" s="24">
        <v>33</v>
      </c>
      <c r="P25" s="24">
        <v>20</v>
      </c>
      <c r="Q25" s="24">
        <v>48.5</v>
      </c>
      <c r="R25" s="24">
        <v>56</v>
      </c>
      <c r="S25" s="3">
        <v>22</v>
      </c>
      <c r="T25" s="3">
        <v>23</v>
      </c>
      <c r="U25" s="111"/>
      <c r="V25" s="24">
        <v>69</v>
      </c>
      <c r="W25" s="24">
        <v>88</v>
      </c>
      <c r="X25" s="3">
        <v>65</v>
      </c>
      <c r="Y25" s="24">
        <v>88</v>
      </c>
      <c r="Z25" s="3">
        <v>59</v>
      </c>
      <c r="AA25" s="24">
        <v>50</v>
      </c>
      <c r="AB25" s="111"/>
      <c r="AC25" s="24">
        <v>122</v>
      </c>
      <c r="AD25" s="24">
        <v>165</v>
      </c>
      <c r="AE25" s="24">
        <v>210</v>
      </c>
      <c r="AF25" s="24">
        <v>217</v>
      </c>
    </row>
    <row r="26" spans="1:32" x14ac:dyDescent="0.3">
      <c r="A26" s="12" t="s">
        <v>2</v>
      </c>
      <c r="B26" s="3"/>
      <c r="C26" s="24"/>
      <c r="D26" s="3"/>
      <c r="E26" s="24"/>
      <c r="F26" s="24"/>
      <c r="G26" s="111"/>
      <c r="H26" s="24"/>
      <c r="I26" s="24"/>
      <c r="J26" s="24"/>
      <c r="K26" s="24"/>
      <c r="L26" s="24"/>
      <c r="M26" s="3"/>
      <c r="N26" s="111"/>
      <c r="O26" s="24"/>
      <c r="P26" s="24"/>
      <c r="Q26" s="24"/>
      <c r="R26" s="24"/>
      <c r="S26" s="3"/>
      <c r="T26" s="3"/>
      <c r="U26" s="111"/>
      <c r="V26" s="24"/>
      <c r="W26" s="24"/>
      <c r="X26" s="3"/>
      <c r="Y26" s="24"/>
      <c r="Z26" s="3"/>
      <c r="AA26" s="24" t="s">
        <v>369</v>
      </c>
      <c r="AB26" s="111"/>
      <c r="AC26" s="24"/>
      <c r="AD26" s="24"/>
      <c r="AE26" s="24"/>
      <c r="AF26" s="24"/>
    </row>
    <row r="27" spans="1:32" x14ac:dyDescent="0.3">
      <c r="A27" s="12" t="s">
        <v>3</v>
      </c>
      <c r="B27" s="3"/>
      <c r="C27" s="24"/>
      <c r="D27" s="3"/>
      <c r="E27" s="24"/>
      <c r="F27" s="24"/>
      <c r="G27" s="111"/>
      <c r="H27" s="24"/>
      <c r="I27" s="24"/>
      <c r="J27" s="24"/>
      <c r="K27" s="24"/>
      <c r="L27" s="24"/>
      <c r="M27" s="3"/>
      <c r="N27" s="111"/>
      <c r="O27" s="24"/>
      <c r="P27" s="24"/>
      <c r="Q27" s="24"/>
      <c r="R27" s="24"/>
      <c r="S27" s="3"/>
      <c r="T27" s="3"/>
      <c r="U27" s="111"/>
      <c r="V27" s="24"/>
      <c r="W27" s="24"/>
      <c r="X27" s="3"/>
      <c r="Y27" s="24"/>
      <c r="Z27" s="3"/>
      <c r="AA27" s="24"/>
      <c r="AB27" s="111"/>
      <c r="AC27" s="24"/>
      <c r="AD27" s="24"/>
      <c r="AE27" s="24"/>
      <c r="AF27" s="24"/>
    </row>
    <row r="28" spans="1:32" x14ac:dyDescent="0.3">
      <c r="A28" s="12" t="s">
        <v>4</v>
      </c>
      <c r="B28" s="3"/>
      <c r="C28" s="24"/>
      <c r="D28" s="3"/>
      <c r="E28" s="24"/>
      <c r="F28" s="24"/>
      <c r="G28" s="111"/>
      <c r="H28" s="24"/>
      <c r="I28" s="24"/>
      <c r="J28" s="24"/>
      <c r="K28" s="24"/>
      <c r="L28" s="24"/>
      <c r="M28" s="3"/>
      <c r="N28" s="111"/>
      <c r="O28" s="24"/>
      <c r="P28" s="24"/>
      <c r="Q28" s="24"/>
      <c r="R28" s="24"/>
      <c r="S28" s="3"/>
      <c r="T28" s="3"/>
      <c r="U28" s="111"/>
      <c r="V28" s="24"/>
      <c r="W28" s="24"/>
      <c r="X28" s="3"/>
      <c r="Y28" s="24"/>
      <c r="Z28" s="3"/>
      <c r="AA28" s="24"/>
      <c r="AB28" s="111"/>
      <c r="AC28" s="24"/>
      <c r="AD28" s="24"/>
      <c r="AE28" s="24"/>
      <c r="AF28" s="24"/>
    </row>
    <row r="29" spans="1:32" x14ac:dyDescent="0.3">
      <c r="A29" s="12" t="s">
        <v>5</v>
      </c>
      <c r="B29" s="3"/>
      <c r="C29" s="24"/>
      <c r="D29" s="3"/>
      <c r="E29" s="24"/>
      <c r="F29" s="24"/>
      <c r="G29" s="111"/>
      <c r="H29" s="24"/>
      <c r="I29" s="24"/>
      <c r="J29" s="24"/>
      <c r="K29" s="24"/>
      <c r="L29" s="24"/>
      <c r="M29" s="3"/>
      <c r="N29" s="111"/>
      <c r="O29" s="24"/>
      <c r="P29" s="24"/>
      <c r="Q29" s="24"/>
      <c r="R29" s="24" t="s">
        <v>304</v>
      </c>
      <c r="S29" s="3"/>
      <c r="T29" s="3"/>
      <c r="U29" s="111"/>
      <c r="V29" s="24"/>
      <c r="W29" s="24"/>
      <c r="X29" s="3"/>
      <c r="Y29" s="24"/>
      <c r="Z29" s="3"/>
      <c r="AA29" s="24"/>
      <c r="AB29" s="111"/>
      <c r="AC29" s="24"/>
      <c r="AD29" s="24"/>
      <c r="AE29" s="24"/>
      <c r="AF29" s="24"/>
    </row>
    <row r="30" spans="1:32" x14ac:dyDescent="0.3">
      <c r="A30" s="12" t="s">
        <v>6</v>
      </c>
      <c r="B30" s="3"/>
      <c r="C30" s="24"/>
      <c r="D30" s="3"/>
      <c r="E30" s="24"/>
      <c r="F30" s="24"/>
      <c r="G30" s="111"/>
      <c r="H30" s="24"/>
      <c r="I30" s="24"/>
      <c r="J30" s="24"/>
      <c r="K30" s="24"/>
      <c r="L30" s="24"/>
      <c r="M30" s="3"/>
      <c r="N30" s="111"/>
      <c r="O30" s="24"/>
      <c r="P30" s="24"/>
      <c r="Q30" s="24"/>
      <c r="R30" s="24"/>
      <c r="S30" s="3"/>
      <c r="T30" s="3"/>
      <c r="U30" s="111"/>
      <c r="V30" s="24"/>
      <c r="W30" s="24"/>
      <c r="X30" s="3"/>
      <c r="Y30" s="24"/>
      <c r="Z30" s="3"/>
      <c r="AA30" s="24"/>
      <c r="AB30" s="111"/>
      <c r="AC30" s="24"/>
      <c r="AD30" s="24"/>
      <c r="AE30" s="24"/>
      <c r="AF30" s="24"/>
    </row>
    <row r="31" spans="1:32" x14ac:dyDescent="0.3">
      <c r="A31" s="12" t="s">
        <v>7</v>
      </c>
      <c r="B31" s="3"/>
      <c r="C31" s="24"/>
      <c r="D31" s="3"/>
      <c r="E31" s="24"/>
      <c r="F31" s="24"/>
      <c r="G31" s="111"/>
      <c r="H31" s="24"/>
      <c r="I31" s="24"/>
      <c r="J31" s="24"/>
      <c r="K31" s="24"/>
      <c r="L31" s="24"/>
      <c r="M31" s="3"/>
      <c r="N31" s="111"/>
      <c r="O31" s="24"/>
      <c r="P31" s="24"/>
      <c r="Q31" s="24"/>
      <c r="R31" s="24"/>
      <c r="S31" s="3"/>
      <c r="T31" s="3"/>
      <c r="U31" s="111"/>
      <c r="V31" s="24"/>
      <c r="W31" s="24"/>
      <c r="X31" s="3"/>
      <c r="Y31" s="24"/>
      <c r="Z31" s="3"/>
      <c r="AA31" s="24"/>
      <c r="AB31" s="111"/>
      <c r="AC31" s="24"/>
      <c r="AD31" s="24"/>
      <c r="AE31" s="24"/>
      <c r="AF31" s="24"/>
    </row>
    <row r="32" spans="1:32" x14ac:dyDescent="0.3">
      <c r="A32" s="12" t="s">
        <v>8</v>
      </c>
      <c r="B32" s="3"/>
      <c r="C32" s="24"/>
      <c r="D32" s="3"/>
      <c r="E32" s="24"/>
      <c r="F32" s="24"/>
      <c r="G32" s="111"/>
      <c r="H32" s="24"/>
      <c r="I32" s="24"/>
      <c r="J32" s="24"/>
      <c r="K32" s="24"/>
      <c r="L32" s="24"/>
      <c r="M32" s="3"/>
      <c r="N32" s="111"/>
      <c r="O32" s="24"/>
      <c r="P32" s="24"/>
      <c r="Q32" s="24"/>
      <c r="R32" s="24"/>
      <c r="S32" s="3"/>
      <c r="T32" s="3"/>
      <c r="U32" s="111"/>
      <c r="V32" s="24"/>
      <c r="W32" s="24"/>
      <c r="X32" s="3"/>
      <c r="Y32" s="24"/>
      <c r="Z32" s="3"/>
      <c r="AA32" s="24"/>
      <c r="AB32" s="111"/>
      <c r="AC32" s="24"/>
      <c r="AD32" s="24"/>
      <c r="AE32" s="24"/>
      <c r="AF32" s="24"/>
    </row>
    <row r="33" spans="1:32" x14ac:dyDescent="0.3">
      <c r="A33" s="12" t="s">
        <v>52</v>
      </c>
      <c r="B33" s="3"/>
      <c r="C33" s="24"/>
      <c r="D33" s="3"/>
      <c r="E33" s="24"/>
      <c r="F33" s="24"/>
      <c r="G33" s="111"/>
      <c r="H33" s="24"/>
      <c r="I33" s="24"/>
      <c r="J33" s="24"/>
      <c r="K33" s="24"/>
      <c r="L33" s="24"/>
      <c r="M33" s="3"/>
      <c r="N33" s="111"/>
      <c r="O33" s="24"/>
      <c r="P33" s="24"/>
      <c r="Q33" s="24"/>
      <c r="R33" s="24"/>
      <c r="S33" s="3"/>
      <c r="T33" s="3"/>
      <c r="U33" s="111"/>
      <c r="V33" s="24"/>
      <c r="W33" s="24"/>
      <c r="X33" s="3"/>
      <c r="Y33" s="24"/>
      <c r="Z33" s="3"/>
      <c r="AA33" s="24"/>
      <c r="AB33" s="111"/>
      <c r="AC33" s="24"/>
      <c r="AD33" s="24"/>
      <c r="AE33" s="24"/>
      <c r="AF33" s="24"/>
    </row>
    <row r="34" spans="1:32" x14ac:dyDescent="0.3">
      <c r="A34" s="12" t="s">
        <v>9</v>
      </c>
      <c r="B34" s="3"/>
      <c r="C34" s="24"/>
      <c r="D34" s="3"/>
      <c r="E34" s="24"/>
      <c r="F34" s="24"/>
      <c r="G34" s="112"/>
      <c r="H34" s="24"/>
      <c r="I34" s="24"/>
      <c r="J34" s="24"/>
      <c r="K34" s="24"/>
      <c r="L34" s="24"/>
      <c r="M34" s="3"/>
      <c r="N34" s="112"/>
      <c r="O34" s="24"/>
      <c r="P34" s="24"/>
      <c r="Q34" s="24"/>
      <c r="R34" s="24"/>
      <c r="S34" s="3"/>
      <c r="T34" s="3"/>
      <c r="U34" s="112"/>
      <c r="V34" s="24"/>
      <c r="W34" s="24"/>
      <c r="X34" s="3"/>
      <c r="Y34" s="24"/>
      <c r="Z34" s="3"/>
      <c r="AA34" s="24"/>
      <c r="AB34" s="112"/>
      <c r="AC34" s="24"/>
      <c r="AD34" s="24"/>
      <c r="AE34" s="24"/>
      <c r="AF34" s="24"/>
    </row>
    <row r="35" spans="1:32" ht="15" thickBot="1" x14ac:dyDescent="0.35">
      <c r="A35" s="13" t="s">
        <v>10</v>
      </c>
      <c r="B35" s="15">
        <f>SUM(B23:B34)</f>
        <v>41</v>
      </c>
      <c r="C35" s="15">
        <f t="shared" ref="C35:M35" si="4">SUM(C23:C34)</f>
        <v>77</v>
      </c>
      <c r="D35" s="15">
        <f t="shared" si="4"/>
        <v>78</v>
      </c>
      <c r="E35" s="15">
        <f t="shared" si="4"/>
        <v>32</v>
      </c>
      <c r="F35" s="15">
        <f t="shared" si="4"/>
        <v>60</v>
      </c>
      <c r="G35" s="15">
        <f t="shared" si="4"/>
        <v>0</v>
      </c>
      <c r="H35" s="15">
        <f t="shared" si="4"/>
        <v>111</v>
      </c>
      <c r="I35" s="15">
        <f t="shared" si="4"/>
        <v>59</v>
      </c>
      <c r="J35" s="15">
        <f t="shared" si="4"/>
        <v>78</v>
      </c>
      <c r="K35" s="15">
        <f t="shared" si="4"/>
        <v>54</v>
      </c>
      <c r="L35" s="15">
        <f t="shared" si="4"/>
        <v>17</v>
      </c>
      <c r="M35" s="15">
        <f t="shared" si="4"/>
        <v>24</v>
      </c>
      <c r="N35" s="15">
        <f>SUM(N23:N34)</f>
        <v>0</v>
      </c>
      <c r="O35" s="15">
        <f t="shared" ref="O35:T35" si="5">SUM(O23:O34)</f>
        <v>33</v>
      </c>
      <c r="P35" s="15">
        <f t="shared" si="5"/>
        <v>20</v>
      </c>
      <c r="Q35" s="15">
        <f t="shared" si="5"/>
        <v>48.5</v>
      </c>
      <c r="R35" s="15">
        <f t="shared" si="5"/>
        <v>56</v>
      </c>
      <c r="S35" s="15">
        <f t="shared" si="5"/>
        <v>22</v>
      </c>
      <c r="T35" s="15">
        <f t="shared" si="5"/>
        <v>23</v>
      </c>
      <c r="U35" s="15">
        <f>SUM(U23:U34)</f>
        <v>0</v>
      </c>
      <c r="V35" s="15">
        <f t="shared" ref="V35:AF35" si="6">SUM(V23:V34)</f>
        <v>69</v>
      </c>
      <c r="W35" s="15">
        <f t="shared" si="6"/>
        <v>88</v>
      </c>
      <c r="X35" s="15">
        <f t="shared" si="6"/>
        <v>65</v>
      </c>
      <c r="Y35" s="15">
        <f t="shared" si="6"/>
        <v>88</v>
      </c>
      <c r="Z35" s="15">
        <f t="shared" si="6"/>
        <v>59</v>
      </c>
      <c r="AA35" s="15">
        <f t="shared" si="6"/>
        <v>50</v>
      </c>
      <c r="AB35" s="15">
        <f t="shared" si="6"/>
        <v>0</v>
      </c>
      <c r="AC35" s="15">
        <f t="shared" si="6"/>
        <v>122</v>
      </c>
      <c r="AD35" s="15">
        <f t="shared" si="6"/>
        <v>165</v>
      </c>
      <c r="AE35" s="15">
        <f t="shared" si="6"/>
        <v>210</v>
      </c>
      <c r="AF35" s="15">
        <f t="shared" si="6"/>
        <v>217</v>
      </c>
    </row>
    <row r="37" spans="1:32" x14ac:dyDescent="0.3">
      <c r="A37" s="76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</row>
    <row r="38" spans="1:32" hidden="1" x14ac:dyDescent="0.3">
      <c r="A38" s="106" t="s">
        <v>141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</row>
    <row r="39" spans="1:32" ht="14.4" hidden="1" customHeight="1" x14ac:dyDescent="0.3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</row>
    <row r="40" spans="1:32" hidden="1" x14ac:dyDescent="0.3">
      <c r="A40" s="10" t="s">
        <v>28</v>
      </c>
      <c r="B40" s="110" t="s">
        <v>53</v>
      </c>
      <c r="C40" s="56"/>
      <c r="D40" s="74"/>
      <c r="E40" s="2"/>
      <c r="F40" s="2"/>
      <c r="G40" s="2"/>
      <c r="H40" s="2"/>
      <c r="I40" s="110" t="s">
        <v>53</v>
      </c>
      <c r="J40" s="2"/>
      <c r="K40" s="74"/>
      <c r="L40" s="2"/>
      <c r="M40" s="2"/>
      <c r="N40" s="2"/>
      <c r="O40" s="2"/>
      <c r="P40" s="110" t="s">
        <v>53</v>
      </c>
      <c r="Q40" s="22"/>
      <c r="R40" s="74"/>
      <c r="S40" s="74"/>
      <c r="T40" s="74"/>
      <c r="U40" s="74"/>
      <c r="V40" s="74"/>
      <c r="W40" s="110" t="s">
        <v>53</v>
      </c>
      <c r="X40" s="74"/>
      <c r="Y40" s="74"/>
      <c r="Z40" s="74"/>
      <c r="AA40" s="74"/>
      <c r="AB40" s="74"/>
      <c r="AC40" s="74"/>
      <c r="AD40" s="110" t="s">
        <v>53</v>
      </c>
      <c r="AE40" s="74"/>
      <c r="AF40" s="74"/>
    </row>
    <row r="41" spans="1:32" hidden="1" x14ac:dyDescent="0.3">
      <c r="A41" s="11" t="s">
        <v>29</v>
      </c>
      <c r="B41" s="111"/>
      <c r="C41" s="58"/>
      <c r="D41" s="74"/>
      <c r="E41" s="4"/>
      <c r="F41" s="4"/>
      <c r="G41" s="4"/>
      <c r="H41" s="4"/>
      <c r="I41" s="111"/>
      <c r="J41" s="4"/>
      <c r="K41" s="74"/>
      <c r="L41" s="4"/>
      <c r="M41" s="4"/>
      <c r="N41" s="4"/>
      <c r="O41" s="4"/>
      <c r="P41" s="111"/>
      <c r="Q41" s="23"/>
      <c r="R41" s="74"/>
      <c r="S41" s="74"/>
      <c r="T41" s="74"/>
      <c r="U41" s="74"/>
      <c r="V41" s="74"/>
      <c r="W41" s="111"/>
      <c r="X41" s="74"/>
      <c r="Y41" s="74"/>
      <c r="Z41" s="74"/>
      <c r="AA41" s="74"/>
      <c r="AB41" s="74"/>
      <c r="AC41" s="74"/>
      <c r="AD41" s="111"/>
      <c r="AE41" s="74"/>
      <c r="AF41" s="74"/>
    </row>
    <row r="42" spans="1:32" hidden="1" x14ac:dyDescent="0.3">
      <c r="A42" s="12" t="s">
        <v>176</v>
      </c>
      <c r="B42" s="111"/>
      <c r="C42" s="60"/>
      <c r="D42" s="74"/>
      <c r="E42" s="3"/>
      <c r="F42" s="3"/>
      <c r="G42" s="3"/>
      <c r="H42" s="3"/>
      <c r="I42" s="111"/>
      <c r="J42" s="3"/>
      <c r="K42" s="74"/>
      <c r="L42" s="3"/>
      <c r="M42" s="3"/>
      <c r="N42" s="3"/>
      <c r="O42" s="3"/>
      <c r="P42" s="111"/>
      <c r="Q42" s="24"/>
      <c r="R42" s="74"/>
      <c r="S42" s="74"/>
      <c r="T42" s="74"/>
      <c r="U42" s="74"/>
      <c r="V42" s="74"/>
      <c r="W42" s="111"/>
      <c r="X42" s="74"/>
      <c r="Z42" s="74"/>
      <c r="AA42" s="74"/>
      <c r="AB42" s="74"/>
      <c r="AD42" s="111"/>
      <c r="AE42" s="74"/>
      <c r="AF42" s="74"/>
    </row>
    <row r="43" spans="1:32" hidden="1" x14ac:dyDescent="0.3">
      <c r="A43" s="12" t="s">
        <v>2</v>
      </c>
      <c r="B43" s="111"/>
      <c r="C43" s="60"/>
      <c r="D43" s="74"/>
      <c r="E43" s="3"/>
      <c r="F43" s="3"/>
      <c r="G43" s="3"/>
      <c r="H43" s="3"/>
      <c r="I43" s="111"/>
      <c r="J43" s="3"/>
      <c r="K43" s="74"/>
      <c r="L43" s="3"/>
      <c r="M43" s="3"/>
      <c r="N43" s="3"/>
      <c r="O43" s="3"/>
      <c r="P43" s="111"/>
      <c r="Q43" s="24"/>
      <c r="R43" s="74"/>
      <c r="S43" s="74"/>
      <c r="T43" s="74"/>
      <c r="U43" s="74"/>
      <c r="V43" s="74"/>
      <c r="W43" s="111"/>
      <c r="X43" s="74"/>
      <c r="Y43" s="74"/>
      <c r="Z43" s="74"/>
      <c r="AA43" s="74"/>
      <c r="AB43" s="74"/>
      <c r="AC43" s="74"/>
      <c r="AD43" s="111"/>
      <c r="AE43" s="74"/>
      <c r="AF43" s="74"/>
    </row>
    <row r="44" spans="1:32" hidden="1" x14ac:dyDescent="0.3">
      <c r="A44" s="12" t="s">
        <v>3</v>
      </c>
      <c r="B44" s="111"/>
      <c r="C44" s="60"/>
      <c r="D44" s="74"/>
      <c r="E44" s="3"/>
      <c r="F44" s="3"/>
      <c r="G44" s="3"/>
      <c r="H44" s="3"/>
      <c r="I44" s="111"/>
      <c r="J44" s="3"/>
      <c r="K44" s="74"/>
      <c r="L44" s="3"/>
      <c r="M44" s="3"/>
      <c r="N44" s="3"/>
      <c r="O44" s="3"/>
      <c r="P44" s="111"/>
      <c r="Q44" s="24"/>
      <c r="R44" s="74"/>
      <c r="S44" s="74"/>
      <c r="T44" s="74"/>
      <c r="U44" s="74"/>
      <c r="V44" s="74"/>
      <c r="W44" s="111"/>
      <c r="X44" s="74"/>
      <c r="Y44" s="74"/>
      <c r="Z44" s="74"/>
      <c r="AA44" s="74"/>
      <c r="AB44" s="74"/>
      <c r="AC44" s="74"/>
      <c r="AD44" s="111"/>
      <c r="AE44" s="74"/>
      <c r="AF44" s="74"/>
    </row>
    <row r="45" spans="1:32" hidden="1" x14ac:dyDescent="0.3">
      <c r="A45" s="12" t="s">
        <v>4</v>
      </c>
      <c r="B45" s="111"/>
      <c r="C45" s="60"/>
      <c r="D45" s="74"/>
      <c r="E45" s="3"/>
      <c r="F45" s="3"/>
      <c r="G45" s="3"/>
      <c r="H45" s="3"/>
      <c r="I45" s="111"/>
      <c r="J45" s="3"/>
      <c r="K45" s="74"/>
      <c r="L45" s="3"/>
      <c r="M45" s="3"/>
      <c r="N45" s="3"/>
      <c r="O45" s="3"/>
      <c r="P45" s="111"/>
      <c r="Q45" s="24"/>
      <c r="R45" s="74"/>
      <c r="S45" s="74"/>
      <c r="T45" s="74"/>
      <c r="U45" s="74"/>
      <c r="V45" s="74"/>
      <c r="W45" s="111"/>
      <c r="X45" s="74"/>
      <c r="Y45" s="74"/>
      <c r="Z45" s="74"/>
      <c r="AA45" s="74"/>
      <c r="AB45" s="74"/>
      <c r="AC45" s="74"/>
      <c r="AD45" s="111"/>
      <c r="AE45" s="74"/>
      <c r="AF45" s="74"/>
    </row>
    <row r="46" spans="1:32" hidden="1" x14ac:dyDescent="0.3">
      <c r="A46" s="12" t="s">
        <v>5</v>
      </c>
      <c r="B46" s="111"/>
      <c r="C46" s="60"/>
      <c r="D46" s="74"/>
      <c r="E46" s="3"/>
      <c r="F46" s="3"/>
      <c r="G46" s="3"/>
      <c r="H46" s="3"/>
      <c r="I46" s="111"/>
      <c r="J46" s="3"/>
      <c r="K46" s="74"/>
      <c r="L46" s="3"/>
      <c r="M46" s="3"/>
      <c r="N46" s="3"/>
      <c r="O46" s="3"/>
      <c r="P46" s="111"/>
      <c r="Q46" s="24"/>
      <c r="R46" s="74"/>
      <c r="S46" s="74"/>
      <c r="T46" s="74"/>
      <c r="U46" s="74"/>
      <c r="V46" s="74"/>
      <c r="W46" s="111"/>
      <c r="X46" s="74"/>
      <c r="Y46" s="74"/>
      <c r="Z46" s="74"/>
      <c r="AA46" s="74"/>
      <c r="AB46" s="74"/>
      <c r="AC46" s="74"/>
      <c r="AD46" s="111"/>
      <c r="AE46" s="74"/>
      <c r="AF46" s="74"/>
    </row>
    <row r="47" spans="1:32" hidden="1" x14ac:dyDescent="0.3">
      <c r="A47" s="12" t="s">
        <v>6</v>
      </c>
      <c r="B47" s="111"/>
      <c r="C47" s="60"/>
      <c r="D47" s="74"/>
      <c r="E47" s="3"/>
      <c r="F47" s="3"/>
      <c r="G47" s="3"/>
      <c r="H47" s="3"/>
      <c r="I47" s="111"/>
      <c r="J47" s="3"/>
      <c r="K47" s="74"/>
      <c r="L47" s="3"/>
      <c r="M47" s="3"/>
      <c r="N47" s="3"/>
      <c r="O47" s="3"/>
      <c r="P47" s="111"/>
      <c r="Q47" s="24"/>
      <c r="R47" s="74"/>
      <c r="S47" s="74"/>
      <c r="T47" s="74"/>
      <c r="U47" s="74"/>
      <c r="V47" s="74"/>
      <c r="W47" s="111"/>
      <c r="X47" s="74"/>
      <c r="Y47" s="74"/>
      <c r="Z47" s="74"/>
      <c r="AA47" s="74"/>
      <c r="AB47" s="74"/>
      <c r="AC47" s="74"/>
      <c r="AD47" s="111"/>
      <c r="AE47" s="74"/>
      <c r="AF47" s="74"/>
    </row>
    <row r="48" spans="1:32" hidden="1" x14ac:dyDescent="0.3">
      <c r="A48" s="12" t="s">
        <v>7</v>
      </c>
      <c r="B48" s="111"/>
      <c r="C48" s="60"/>
      <c r="D48" s="74"/>
      <c r="E48" s="3"/>
      <c r="F48" s="3"/>
      <c r="G48" s="3"/>
      <c r="H48" s="3"/>
      <c r="I48" s="111"/>
      <c r="J48" s="3"/>
      <c r="K48" s="74"/>
      <c r="L48" s="3"/>
      <c r="M48" s="3"/>
      <c r="N48" s="3"/>
      <c r="O48" s="3"/>
      <c r="P48" s="111"/>
      <c r="Q48" s="24"/>
      <c r="R48" s="74"/>
      <c r="S48" s="74"/>
      <c r="T48" s="74"/>
      <c r="U48" s="74"/>
      <c r="V48" s="74"/>
      <c r="W48" s="111"/>
      <c r="X48" s="74"/>
      <c r="Y48" s="74"/>
      <c r="Z48" s="74"/>
      <c r="AA48" s="74"/>
      <c r="AB48" s="74"/>
      <c r="AC48" s="74"/>
      <c r="AD48" s="111"/>
      <c r="AE48" s="74"/>
      <c r="AF48" s="74"/>
    </row>
    <row r="49" spans="1:32" hidden="1" x14ac:dyDescent="0.3">
      <c r="A49" s="12" t="s">
        <v>8</v>
      </c>
      <c r="B49" s="111"/>
      <c r="C49" s="60"/>
      <c r="D49" s="74"/>
      <c r="E49" s="3"/>
      <c r="F49" s="3"/>
      <c r="G49" s="3"/>
      <c r="H49" s="3"/>
      <c r="I49" s="111"/>
      <c r="J49" s="54"/>
      <c r="K49" s="74"/>
      <c r="L49" s="3"/>
      <c r="M49" s="3"/>
      <c r="N49" s="3"/>
      <c r="O49" s="3"/>
      <c r="P49" s="111"/>
      <c r="Q49" s="24"/>
      <c r="R49" s="74"/>
      <c r="S49" s="74"/>
      <c r="T49" s="74"/>
      <c r="U49" s="74"/>
      <c r="V49" s="74"/>
      <c r="W49" s="111"/>
      <c r="X49" s="74"/>
      <c r="Y49" s="74"/>
      <c r="Z49" s="74"/>
      <c r="AA49" s="74"/>
      <c r="AB49" s="74"/>
      <c r="AC49" s="74"/>
      <c r="AD49" s="111"/>
      <c r="AE49" s="74"/>
      <c r="AF49" s="74"/>
    </row>
    <row r="50" spans="1:32" hidden="1" x14ac:dyDescent="0.3">
      <c r="A50" s="12" t="s">
        <v>52</v>
      </c>
      <c r="B50" s="111"/>
      <c r="C50" s="60"/>
      <c r="D50" s="74"/>
      <c r="E50" s="3"/>
      <c r="F50" s="3"/>
      <c r="G50" s="3"/>
      <c r="H50" s="3"/>
      <c r="I50" s="111"/>
      <c r="J50" s="3"/>
      <c r="K50" s="74"/>
      <c r="L50" s="3"/>
      <c r="M50" s="3"/>
      <c r="N50" s="3"/>
      <c r="O50" s="3"/>
      <c r="P50" s="111"/>
      <c r="Q50" s="24"/>
      <c r="R50" s="74"/>
      <c r="S50" s="74"/>
      <c r="T50" s="74"/>
      <c r="U50" s="74"/>
      <c r="V50" s="74"/>
      <c r="W50" s="111"/>
      <c r="X50" s="74"/>
      <c r="Y50" s="74"/>
      <c r="Z50" s="74"/>
      <c r="AA50" s="74"/>
      <c r="AB50" s="74"/>
      <c r="AC50" s="74"/>
      <c r="AD50" s="111"/>
      <c r="AE50" s="74"/>
      <c r="AF50" s="74"/>
    </row>
    <row r="51" spans="1:32" hidden="1" x14ac:dyDescent="0.3">
      <c r="A51" s="12" t="s">
        <v>9</v>
      </c>
      <c r="B51" s="112"/>
      <c r="C51" s="60"/>
      <c r="D51" s="74"/>
      <c r="E51" s="3"/>
      <c r="F51" s="3"/>
      <c r="G51" s="3"/>
      <c r="H51" s="3"/>
      <c r="I51" s="112"/>
      <c r="J51" s="3"/>
      <c r="K51" s="74"/>
      <c r="L51" s="3"/>
      <c r="M51" s="3"/>
      <c r="N51" s="3"/>
      <c r="O51" s="3"/>
      <c r="P51" s="112"/>
      <c r="Q51" s="24"/>
      <c r="R51" s="74"/>
      <c r="S51" s="74"/>
      <c r="T51" s="74"/>
      <c r="U51" s="74"/>
      <c r="V51" s="74"/>
      <c r="W51" s="112"/>
      <c r="X51" s="74"/>
      <c r="Y51" s="74"/>
      <c r="Z51" s="74"/>
      <c r="AA51" s="74"/>
      <c r="AB51" s="74"/>
      <c r="AC51" s="74"/>
      <c r="AD51" s="112"/>
      <c r="AE51" s="74"/>
      <c r="AF51" s="74"/>
    </row>
    <row r="52" spans="1:32" ht="14.4" hidden="1" customHeight="1" thickBot="1" x14ac:dyDescent="0.35">
      <c r="A52" s="13" t="s">
        <v>10</v>
      </c>
      <c r="B52" s="15">
        <f>SUM(B40:B51)</f>
        <v>0</v>
      </c>
      <c r="C52" s="15">
        <f t="shared" ref="C52:AF52" si="7">SUM(C40:C51)</f>
        <v>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>
        <f t="shared" si="7"/>
        <v>0</v>
      </c>
      <c r="AD52" s="15">
        <f t="shared" si="7"/>
        <v>0</v>
      </c>
      <c r="AE52" s="15">
        <f>SUM(AE40:AE51)</f>
        <v>0</v>
      </c>
      <c r="AF52" s="15">
        <f t="shared" si="7"/>
        <v>0</v>
      </c>
    </row>
    <row r="53" spans="1:32" ht="14.4" hidden="1" customHeight="1" x14ac:dyDescent="0.6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</row>
    <row r="54" spans="1:32" hidden="1" x14ac:dyDescent="0.3">
      <c r="A54" s="10" t="s">
        <v>28</v>
      </c>
      <c r="B54" s="110" t="s">
        <v>53</v>
      </c>
      <c r="C54" s="56"/>
      <c r="D54" s="74"/>
      <c r="E54" s="2"/>
      <c r="F54" s="57"/>
      <c r="G54" s="2"/>
      <c r="H54" s="2"/>
      <c r="I54" s="110" t="s">
        <v>53</v>
      </c>
      <c r="J54" s="2"/>
      <c r="K54" s="74"/>
      <c r="L54" s="2"/>
      <c r="M54" s="2"/>
      <c r="N54" s="2"/>
      <c r="O54" s="2"/>
      <c r="P54" s="110" t="s">
        <v>53</v>
      </c>
      <c r="Q54" s="22"/>
      <c r="R54" s="74"/>
      <c r="S54" s="74"/>
      <c r="T54" s="74"/>
      <c r="U54" s="74"/>
      <c r="V54" s="74"/>
      <c r="W54" s="110" t="s">
        <v>53</v>
      </c>
      <c r="X54" s="74"/>
      <c r="Y54" s="74"/>
      <c r="Z54" s="74"/>
      <c r="AA54" s="74"/>
      <c r="AB54" s="74"/>
      <c r="AC54" s="74"/>
      <c r="AD54" s="110" t="s">
        <v>53</v>
      </c>
      <c r="AE54" s="74"/>
      <c r="AF54" s="74"/>
    </row>
    <row r="55" spans="1:32" hidden="1" x14ac:dyDescent="0.3">
      <c r="A55" s="11" t="s">
        <v>29</v>
      </c>
      <c r="B55" s="111"/>
      <c r="C55" s="58"/>
      <c r="D55" s="74"/>
      <c r="E55" s="4"/>
      <c r="F55" s="59"/>
      <c r="G55" s="4"/>
      <c r="H55" s="4"/>
      <c r="I55" s="111"/>
      <c r="J55" s="4"/>
      <c r="K55" s="74"/>
      <c r="L55" s="4"/>
      <c r="M55" s="4"/>
      <c r="N55" s="4"/>
      <c r="O55" s="4"/>
      <c r="P55" s="111"/>
      <c r="Q55" s="23"/>
      <c r="R55" s="74"/>
      <c r="S55" s="74"/>
      <c r="T55" s="74"/>
      <c r="U55" s="74"/>
      <c r="V55" s="74"/>
      <c r="W55" s="111"/>
      <c r="X55" s="74"/>
      <c r="Y55" s="74"/>
      <c r="Z55" s="74"/>
      <c r="AA55" s="74"/>
      <c r="AB55" s="74"/>
      <c r="AC55" s="74"/>
      <c r="AD55" s="111"/>
      <c r="AE55" s="74"/>
      <c r="AF55" s="74"/>
    </row>
    <row r="56" spans="1:32" hidden="1" x14ac:dyDescent="0.3">
      <c r="A56" s="12" t="s">
        <v>1</v>
      </c>
      <c r="B56" s="111"/>
      <c r="C56" s="60"/>
      <c r="D56" s="74"/>
      <c r="E56" s="3"/>
      <c r="F56" s="61"/>
      <c r="G56" s="3"/>
      <c r="H56" s="3"/>
      <c r="I56" s="111"/>
      <c r="J56" s="3"/>
      <c r="K56" s="74"/>
      <c r="L56" s="3"/>
      <c r="M56" s="3"/>
      <c r="N56" s="3"/>
      <c r="O56" s="3"/>
      <c r="P56" s="111"/>
      <c r="Q56" s="24"/>
      <c r="R56" s="74"/>
      <c r="S56" s="74"/>
      <c r="T56" s="74"/>
      <c r="U56" s="74"/>
      <c r="V56" s="74"/>
      <c r="W56" s="111"/>
      <c r="X56" s="74"/>
      <c r="Y56" s="74"/>
      <c r="Z56" s="74"/>
      <c r="AA56" s="74"/>
      <c r="AB56" s="74"/>
      <c r="AC56" s="74"/>
      <c r="AD56" s="111"/>
      <c r="AE56" s="74"/>
      <c r="AF56" s="74"/>
    </row>
    <row r="57" spans="1:32" hidden="1" x14ac:dyDescent="0.3">
      <c r="A57" s="12" t="s">
        <v>2</v>
      </c>
      <c r="B57" s="111"/>
      <c r="C57" s="60"/>
      <c r="D57" s="74"/>
      <c r="E57" s="3"/>
      <c r="F57" s="61"/>
      <c r="G57" s="3"/>
      <c r="H57" s="3"/>
      <c r="I57" s="111"/>
      <c r="J57" s="3"/>
      <c r="K57" s="74"/>
      <c r="L57" s="3"/>
      <c r="M57" s="3"/>
      <c r="N57" s="3"/>
      <c r="O57" s="3"/>
      <c r="P57" s="111"/>
      <c r="Q57" s="24"/>
      <c r="R57" s="74"/>
      <c r="S57" s="74"/>
      <c r="T57" s="74"/>
      <c r="U57" s="74"/>
      <c r="V57" s="74"/>
      <c r="W57" s="111"/>
      <c r="X57" s="74"/>
      <c r="Y57" s="74"/>
      <c r="Z57" s="74"/>
      <c r="AA57" s="74"/>
      <c r="AB57" s="74"/>
      <c r="AC57" s="74"/>
      <c r="AD57" s="111"/>
      <c r="AE57" s="74"/>
      <c r="AF57" s="74"/>
    </row>
    <row r="58" spans="1:32" hidden="1" x14ac:dyDescent="0.3">
      <c r="A58" s="12" t="s">
        <v>3</v>
      </c>
      <c r="B58" s="111"/>
      <c r="C58" s="60"/>
      <c r="D58" s="74"/>
      <c r="E58" s="3"/>
      <c r="F58" s="61"/>
      <c r="G58" s="3"/>
      <c r="H58" s="3"/>
      <c r="I58" s="111"/>
      <c r="J58" s="3"/>
      <c r="K58" s="74"/>
      <c r="L58" s="3"/>
      <c r="M58" s="3"/>
      <c r="N58" s="3"/>
      <c r="O58" s="3"/>
      <c r="P58" s="111"/>
      <c r="Q58" s="24"/>
      <c r="R58" s="74"/>
      <c r="S58" s="74"/>
      <c r="T58" s="74"/>
      <c r="U58" s="74"/>
      <c r="V58" s="74"/>
      <c r="W58" s="111"/>
      <c r="X58" s="74"/>
      <c r="Y58" s="74"/>
      <c r="Z58" s="74"/>
      <c r="AA58" s="74"/>
      <c r="AB58" s="74"/>
      <c r="AC58" s="74"/>
      <c r="AD58" s="111"/>
      <c r="AE58" s="74"/>
      <c r="AF58" s="74"/>
    </row>
    <row r="59" spans="1:32" hidden="1" x14ac:dyDescent="0.3">
      <c r="A59" s="12" t="s">
        <v>4</v>
      </c>
      <c r="B59" s="111"/>
      <c r="C59" s="60"/>
      <c r="D59" s="74"/>
      <c r="E59" s="3"/>
      <c r="F59" s="61"/>
      <c r="G59" s="3"/>
      <c r="H59" s="3"/>
      <c r="I59" s="111"/>
      <c r="J59" s="3"/>
      <c r="K59" s="74"/>
      <c r="L59" s="3"/>
      <c r="M59" s="3"/>
      <c r="N59" s="3"/>
      <c r="O59" s="3"/>
      <c r="P59" s="111"/>
      <c r="Q59" s="24"/>
      <c r="R59" s="74"/>
      <c r="S59" s="74"/>
      <c r="T59" s="74"/>
      <c r="U59" s="74"/>
      <c r="V59" s="74"/>
      <c r="W59" s="111"/>
      <c r="X59" s="74"/>
      <c r="Y59" s="74"/>
      <c r="Z59" s="74"/>
      <c r="AA59" s="74"/>
      <c r="AB59" s="74"/>
      <c r="AC59" s="74"/>
      <c r="AD59" s="111"/>
      <c r="AE59" s="74"/>
      <c r="AF59" s="74"/>
    </row>
    <row r="60" spans="1:32" hidden="1" x14ac:dyDescent="0.3">
      <c r="A60" s="12" t="s">
        <v>5</v>
      </c>
      <c r="B60" s="111"/>
      <c r="C60" s="60"/>
      <c r="D60" s="74"/>
      <c r="E60" s="3"/>
      <c r="F60" s="61"/>
      <c r="G60" s="3"/>
      <c r="H60" s="3"/>
      <c r="I60" s="111"/>
      <c r="J60" s="3"/>
      <c r="K60" s="74"/>
      <c r="L60" s="3"/>
      <c r="M60" s="3"/>
      <c r="N60" s="3"/>
      <c r="O60" s="3"/>
      <c r="P60" s="111"/>
      <c r="Q60" s="24"/>
      <c r="R60" s="74"/>
      <c r="S60" s="74"/>
      <c r="T60" s="74"/>
      <c r="U60" s="74"/>
      <c r="V60" s="74"/>
      <c r="W60" s="111"/>
      <c r="X60" s="74"/>
      <c r="Y60" s="74"/>
      <c r="Z60" s="74"/>
      <c r="AA60" s="74"/>
      <c r="AB60" s="74"/>
      <c r="AC60" s="74"/>
      <c r="AD60" s="111"/>
      <c r="AE60" s="74"/>
      <c r="AF60" s="74"/>
    </row>
    <row r="61" spans="1:32" hidden="1" x14ac:dyDescent="0.3">
      <c r="A61" s="12" t="s">
        <v>6</v>
      </c>
      <c r="B61" s="111"/>
      <c r="C61" s="60"/>
      <c r="D61" s="74"/>
      <c r="E61" s="3"/>
      <c r="F61" s="61"/>
      <c r="G61" s="3"/>
      <c r="H61" s="3"/>
      <c r="I61" s="111"/>
      <c r="J61" s="3"/>
      <c r="K61" s="74"/>
      <c r="L61" s="3"/>
      <c r="M61" s="3"/>
      <c r="N61" s="3"/>
      <c r="O61" s="3"/>
      <c r="P61" s="111"/>
      <c r="Q61" s="24"/>
      <c r="R61" s="74"/>
      <c r="S61" s="74"/>
      <c r="T61" s="74"/>
      <c r="U61" s="74"/>
      <c r="V61" s="74"/>
      <c r="W61" s="111"/>
      <c r="X61" s="74"/>
      <c r="Y61" s="74"/>
      <c r="Z61" s="74"/>
      <c r="AA61" s="74"/>
      <c r="AB61" s="74"/>
      <c r="AC61" s="74"/>
      <c r="AD61" s="111"/>
      <c r="AE61" s="74"/>
      <c r="AF61" s="74"/>
    </row>
    <row r="62" spans="1:32" hidden="1" x14ac:dyDescent="0.3">
      <c r="A62" s="12" t="s">
        <v>7</v>
      </c>
      <c r="B62" s="111"/>
      <c r="C62" s="60"/>
      <c r="D62" s="74"/>
      <c r="E62" s="3"/>
      <c r="F62" s="61"/>
      <c r="G62" s="3"/>
      <c r="H62" s="3"/>
      <c r="I62" s="111"/>
      <c r="J62" s="3"/>
      <c r="K62" s="74"/>
      <c r="L62" s="3"/>
      <c r="M62" s="3"/>
      <c r="N62" s="3"/>
      <c r="O62" s="3"/>
      <c r="P62" s="111"/>
      <c r="Q62" s="24"/>
      <c r="R62" s="74"/>
      <c r="S62" s="74"/>
      <c r="T62" s="74"/>
      <c r="U62" s="74"/>
      <c r="V62" s="74"/>
      <c r="W62" s="111"/>
      <c r="X62" s="74"/>
      <c r="Y62" s="74"/>
      <c r="Z62" s="74"/>
      <c r="AA62" s="74"/>
      <c r="AB62" s="74"/>
      <c r="AC62" s="74"/>
      <c r="AD62" s="111"/>
      <c r="AE62" s="74"/>
      <c r="AF62" s="74"/>
    </row>
    <row r="63" spans="1:32" hidden="1" x14ac:dyDescent="0.3">
      <c r="A63" s="12" t="s">
        <v>8</v>
      </c>
      <c r="B63" s="111"/>
      <c r="C63" s="60"/>
      <c r="D63" s="74"/>
      <c r="E63" s="3"/>
      <c r="F63" s="61"/>
      <c r="G63" s="3"/>
      <c r="H63" s="3"/>
      <c r="I63" s="111"/>
      <c r="J63" s="54"/>
      <c r="K63" s="74"/>
      <c r="L63" s="3"/>
      <c r="M63" s="3"/>
      <c r="N63" s="3"/>
      <c r="O63" s="3"/>
      <c r="P63" s="111"/>
      <c r="Q63" s="24"/>
      <c r="R63" s="74"/>
      <c r="S63" s="74"/>
      <c r="T63" s="74"/>
      <c r="U63" s="74"/>
      <c r="V63" s="74"/>
      <c r="W63" s="111"/>
      <c r="X63" s="74"/>
      <c r="Y63" s="74"/>
      <c r="Z63" s="74"/>
      <c r="AA63" s="74"/>
      <c r="AB63" s="74"/>
      <c r="AC63" s="74"/>
      <c r="AD63" s="111"/>
      <c r="AE63" s="74"/>
      <c r="AF63" s="74"/>
    </row>
    <row r="64" spans="1:32" hidden="1" x14ac:dyDescent="0.3">
      <c r="A64" s="12" t="s">
        <v>52</v>
      </c>
      <c r="B64" s="111"/>
      <c r="C64" s="60"/>
      <c r="D64" s="74"/>
      <c r="E64" s="3"/>
      <c r="F64" s="61"/>
      <c r="G64" s="3"/>
      <c r="H64" s="3"/>
      <c r="I64" s="111"/>
      <c r="J64" s="3"/>
      <c r="K64" s="74"/>
      <c r="L64" s="3"/>
      <c r="M64" s="3"/>
      <c r="N64" s="3"/>
      <c r="O64" s="3"/>
      <c r="P64" s="111"/>
      <c r="Q64" s="24"/>
      <c r="R64" s="74"/>
      <c r="S64" s="74"/>
      <c r="T64" s="74"/>
      <c r="U64" s="74"/>
      <c r="V64" s="74"/>
      <c r="W64" s="111"/>
      <c r="X64" s="74"/>
      <c r="Y64" s="74"/>
      <c r="Z64" s="74"/>
      <c r="AA64" s="74"/>
      <c r="AB64" s="74"/>
      <c r="AC64" s="74"/>
      <c r="AD64" s="111"/>
      <c r="AE64" s="74"/>
      <c r="AF64" s="74"/>
    </row>
    <row r="65" spans="1:32" hidden="1" x14ac:dyDescent="0.3">
      <c r="A65" s="12" t="s">
        <v>9</v>
      </c>
      <c r="B65" s="112"/>
      <c r="C65" s="60"/>
      <c r="D65" s="74"/>
      <c r="E65" s="3"/>
      <c r="F65" s="61"/>
      <c r="G65" s="3"/>
      <c r="H65" s="3"/>
      <c r="I65" s="112"/>
      <c r="J65" s="3"/>
      <c r="K65" s="74"/>
      <c r="L65" s="3"/>
      <c r="M65" s="3"/>
      <c r="N65" s="3"/>
      <c r="O65" s="3"/>
      <c r="P65" s="112"/>
      <c r="Q65" s="24"/>
      <c r="R65" s="74"/>
      <c r="S65" s="74"/>
      <c r="T65" s="74"/>
      <c r="U65" s="74"/>
      <c r="V65" s="74"/>
      <c r="W65" s="112"/>
      <c r="X65" s="74"/>
      <c r="Y65" s="74"/>
      <c r="Z65" s="74"/>
      <c r="AA65" s="74"/>
      <c r="AB65" s="74"/>
      <c r="AC65" s="74"/>
      <c r="AD65" s="112"/>
      <c r="AE65" s="74"/>
      <c r="AF65" s="74"/>
    </row>
    <row r="66" spans="1:32" ht="15" hidden="1" thickBot="1" x14ac:dyDescent="0.35">
      <c r="A66" s="13" t="s">
        <v>10</v>
      </c>
      <c r="B66" s="15">
        <f>SUM(B54:B65)</f>
        <v>0</v>
      </c>
      <c r="C66" s="15">
        <f t="shared" ref="C66" si="8">SUM(C54:C65)</f>
        <v>0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>
        <f>SUM(U54:U65)</f>
        <v>0</v>
      </c>
      <c r="V66" s="15"/>
      <c r="W66" s="15">
        <f>SUM(W54:W65)</f>
        <v>0</v>
      </c>
      <c r="X66" s="15"/>
      <c r="Y66" s="15">
        <f>SUM(Y54:Y65)</f>
        <v>0</v>
      </c>
      <c r="Z66" s="15"/>
      <c r="AA66" s="15"/>
      <c r="AB66" s="15"/>
      <c r="AC66" s="15">
        <f t="shared" ref="AC66:AF66" si="9">SUM(AC54:AC65)</f>
        <v>0</v>
      </c>
      <c r="AD66" s="15">
        <f t="shared" si="9"/>
        <v>0</v>
      </c>
      <c r="AE66" s="15">
        <f t="shared" si="9"/>
        <v>0</v>
      </c>
      <c r="AF66" s="15">
        <f t="shared" si="9"/>
        <v>0</v>
      </c>
    </row>
    <row r="67" spans="1:32" hidden="1" x14ac:dyDescent="0.3"/>
    <row r="68" spans="1:32" hidden="1" x14ac:dyDescent="0.3">
      <c r="A68" s="106" t="s">
        <v>144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</row>
    <row r="69" spans="1:32" hidden="1" x14ac:dyDescent="0.3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</row>
    <row r="70" spans="1:32" hidden="1" x14ac:dyDescent="0.3">
      <c r="A70" s="10" t="s">
        <v>28</v>
      </c>
      <c r="B70" s="110" t="s">
        <v>53</v>
      </c>
      <c r="C70" s="56"/>
      <c r="D70" s="2"/>
      <c r="E70" s="57"/>
      <c r="F70" s="2"/>
      <c r="G70" s="2"/>
      <c r="H70" s="2"/>
      <c r="I70" s="110" t="s">
        <v>53</v>
      </c>
      <c r="J70" s="2"/>
      <c r="K70" s="2"/>
      <c r="L70" s="2"/>
      <c r="M70" s="2"/>
      <c r="N70" s="2"/>
      <c r="O70" s="2"/>
      <c r="P70" s="110" t="s">
        <v>53</v>
      </c>
      <c r="Q70" s="22"/>
      <c r="R70" s="74"/>
      <c r="S70" s="74"/>
      <c r="T70" s="74"/>
      <c r="U70" s="74"/>
      <c r="V70" s="74"/>
      <c r="W70" s="110" t="s">
        <v>53</v>
      </c>
      <c r="X70" s="74"/>
      <c r="Y70" s="74"/>
      <c r="Z70" s="74"/>
      <c r="AA70" s="74"/>
      <c r="AB70" s="74"/>
      <c r="AC70" s="74"/>
      <c r="AD70" s="110" t="s">
        <v>53</v>
      </c>
      <c r="AE70" s="74"/>
      <c r="AF70" s="74"/>
    </row>
    <row r="71" spans="1:32" hidden="1" x14ac:dyDescent="0.3">
      <c r="A71" s="11" t="s">
        <v>29</v>
      </c>
      <c r="B71" s="111"/>
      <c r="C71" s="58"/>
      <c r="D71" s="4"/>
      <c r="E71" s="59"/>
      <c r="F71" s="4"/>
      <c r="G71" s="4"/>
      <c r="H71" s="4"/>
      <c r="I71" s="111"/>
      <c r="J71" s="4"/>
      <c r="K71" s="4"/>
      <c r="L71" s="4"/>
      <c r="M71" s="4"/>
      <c r="N71" s="4"/>
      <c r="O71" s="4"/>
      <c r="P71" s="111"/>
      <c r="Q71" s="23"/>
      <c r="R71" s="74"/>
      <c r="S71" s="74"/>
      <c r="T71" s="74"/>
      <c r="U71" s="74"/>
      <c r="V71" s="74"/>
      <c r="W71" s="111"/>
      <c r="X71" s="74"/>
      <c r="Y71" s="74"/>
      <c r="Z71" s="74"/>
      <c r="AA71" s="74"/>
      <c r="AB71" s="74"/>
      <c r="AC71" s="74"/>
      <c r="AD71" s="111"/>
      <c r="AE71" s="74"/>
      <c r="AF71" s="74"/>
    </row>
    <row r="72" spans="1:32" hidden="1" x14ac:dyDescent="0.3">
      <c r="A72" s="12" t="s">
        <v>1</v>
      </c>
      <c r="B72" s="111"/>
      <c r="C72" s="60"/>
      <c r="D72" s="3"/>
      <c r="E72" s="61"/>
      <c r="F72" s="3"/>
      <c r="G72" s="3"/>
      <c r="H72" s="3"/>
      <c r="I72" s="111"/>
      <c r="J72" s="3"/>
      <c r="K72" s="3"/>
      <c r="L72" s="3"/>
      <c r="M72" s="3"/>
      <c r="N72" s="3"/>
      <c r="O72" s="3"/>
      <c r="P72" s="111"/>
      <c r="Q72" s="24"/>
      <c r="R72" s="74"/>
      <c r="S72" s="74"/>
      <c r="T72" s="74"/>
      <c r="U72" s="74"/>
      <c r="V72" s="74"/>
      <c r="W72" s="111"/>
      <c r="X72" s="74"/>
      <c r="Y72" s="74"/>
      <c r="Z72" s="74"/>
      <c r="AA72" s="74"/>
      <c r="AB72" s="74"/>
      <c r="AC72" s="74"/>
      <c r="AD72" s="111"/>
      <c r="AE72" s="74"/>
      <c r="AF72" s="74"/>
    </row>
    <row r="73" spans="1:32" hidden="1" x14ac:dyDescent="0.3">
      <c r="A73" s="12" t="s">
        <v>2</v>
      </c>
      <c r="B73" s="111"/>
      <c r="C73" s="60"/>
      <c r="D73" s="3"/>
      <c r="E73" s="61"/>
      <c r="F73" s="3"/>
      <c r="G73" s="3"/>
      <c r="H73" s="3"/>
      <c r="I73" s="111"/>
      <c r="J73" s="3"/>
      <c r="K73" s="3"/>
      <c r="L73" s="3"/>
      <c r="M73" s="3"/>
      <c r="N73" s="3"/>
      <c r="O73" s="3"/>
      <c r="P73" s="111"/>
      <c r="Q73" s="24"/>
      <c r="R73" s="74"/>
      <c r="S73" s="74"/>
      <c r="T73" s="74"/>
      <c r="U73" s="74"/>
      <c r="V73" s="74"/>
      <c r="W73" s="111"/>
      <c r="X73" s="74"/>
      <c r="Y73" s="74"/>
      <c r="Z73" s="74"/>
      <c r="AA73" s="74"/>
      <c r="AB73" s="74"/>
      <c r="AC73" s="74"/>
      <c r="AD73" s="111"/>
      <c r="AE73" s="74"/>
      <c r="AF73" s="74"/>
    </row>
    <row r="74" spans="1:32" hidden="1" x14ac:dyDescent="0.3">
      <c r="A74" s="12" t="s">
        <v>3</v>
      </c>
      <c r="B74" s="111"/>
      <c r="C74" s="60"/>
      <c r="D74" s="3"/>
      <c r="E74" s="61"/>
      <c r="F74" s="3"/>
      <c r="G74" s="3"/>
      <c r="H74" s="3"/>
      <c r="I74" s="111"/>
      <c r="J74" s="3"/>
      <c r="K74" s="3"/>
      <c r="L74" s="3"/>
      <c r="M74" s="3"/>
      <c r="N74" s="3"/>
      <c r="O74" s="3"/>
      <c r="P74" s="111"/>
      <c r="Q74" s="24"/>
      <c r="R74" s="74"/>
      <c r="S74" s="74"/>
      <c r="T74" s="74"/>
      <c r="U74" s="74"/>
      <c r="V74" s="74"/>
      <c r="W74" s="111"/>
      <c r="X74" s="74"/>
      <c r="Y74" s="74"/>
      <c r="Z74" s="74"/>
      <c r="AA74" s="74"/>
      <c r="AB74" s="74"/>
      <c r="AC74" s="74"/>
      <c r="AD74" s="111"/>
      <c r="AE74" s="74"/>
      <c r="AF74" s="74"/>
    </row>
    <row r="75" spans="1:32" hidden="1" x14ac:dyDescent="0.3">
      <c r="A75" s="12" t="s">
        <v>4</v>
      </c>
      <c r="B75" s="111"/>
      <c r="C75" s="60"/>
      <c r="D75" s="3"/>
      <c r="E75" s="61"/>
      <c r="F75" s="3"/>
      <c r="G75" s="3"/>
      <c r="H75" s="3"/>
      <c r="I75" s="111"/>
      <c r="J75" s="3"/>
      <c r="K75" s="3"/>
      <c r="L75" s="3"/>
      <c r="M75" s="3"/>
      <c r="N75" s="3"/>
      <c r="O75" s="3"/>
      <c r="P75" s="111"/>
      <c r="Q75" s="24"/>
      <c r="R75" s="74"/>
      <c r="S75" s="74"/>
      <c r="T75" s="74"/>
      <c r="U75" s="74"/>
      <c r="V75" s="74"/>
      <c r="W75" s="111"/>
      <c r="X75" s="74"/>
      <c r="Y75" s="74"/>
      <c r="Z75" s="74"/>
      <c r="AA75" s="74"/>
      <c r="AB75" s="74"/>
      <c r="AC75" s="74"/>
      <c r="AD75" s="111"/>
      <c r="AE75" s="74"/>
      <c r="AF75" s="74"/>
    </row>
    <row r="76" spans="1:32" hidden="1" x14ac:dyDescent="0.3">
      <c r="A76" s="12" t="s">
        <v>5</v>
      </c>
      <c r="B76" s="111"/>
      <c r="C76" s="60"/>
      <c r="D76" s="3"/>
      <c r="E76" s="61"/>
      <c r="F76" s="3"/>
      <c r="G76" s="3"/>
      <c r="H76" s="3"/>
      <c r="I76" s="111"/>
      <c r="J76" s="3"/>
      <c r="K76" s="3"/>
      <c r="L76" s="3"/>
      <c r="M76" s="3"/>
      <c r="N76" s="3"/>
      <c r="O76" s="3"/>
      <c r="P76" s="111"/>
      <c r="Q76" s="24"/>
      <c r="R76" s="74"/>
      <c r="S76" s="74"/>
      <c r="T76" s="74"/>
      <c r="U76" s="74"/>
      <c r="V76" s="74"/>
      <c r="W76" s="111"/>
      <c r="X76" s="74"/>
      <c r="Y76" s="74"/>
      <c r="Z76" s="74"/>
      <c r="AA76" s="74"/>
      <c r="AB76" s="74"/>
      <c r="AC76" s="74"/>
      <c r="AD76" s="111"/>
      <c r="AE76" s="74"/>
      <c r="AF76" s="74"/>
    </row>
    <row r="77" spans="1:32" hidden="1" x14ac:dyDescent="0.3">
      <c r="A77" s="12" t="s">
        <v>6</v>
      </c>
      <c r="B77" s="111"/>
      <c r="C77" s="60"/>
      <c r="D77" s="3"/>
      <c r="E77" s="61"/>
      <c r="F77" s="3"/>
      <c r="G77" s="3"/>
      <c r="H77" s="3"/>
      <c r="I77" s="111"/>
      <c r="J77" s="3"/>
      <c r="K77" s="3"/>
      <c r="L77" s="3"/>
      <c r="M77" s="3"/>
      <c r="N77" s="3"/>
      <c r="O77" s="3"/>
      <c r="P77" s="111"/>
      <c r="Q77" s="24"/>
      <c r="R77" s="74"/>
      <c r="S77" s="74"/>
      <c r="T77" s="74"/>
      <c r="U77" s="74"/>
      <c r="V77" s="74"/>
      <c r="W77" s="111"/>
      <c r="X77" s="74"/>
      <c r="Y77" s="74"/>
      <c r="Z77" s="74"/>
      <c r="AA77" s="74"/>
      <c r="AB77" s="74"/>
      <c r="AC77" s="74"/>
      <c r="AD77" s="111"/>
      <c r="AE77" s="74"/>
      <c r="AF77" s="74"/>
    </row>
    <row r="78" spans="1:32" hidden="1" x14ac:dyDescent="0.3">
      <c r="A78" s="12" t="s">
        <v>7</v>
      </c>
      <c r="B78" s="111"/>
      <c r="C78" s="60"/>
      <c r="D78" s="3"/>
      <c r="E78" s="61"/>
      <c r="F78" s="3"/>
      <c r="G78" s="3"/>
      <c r="H78" s="3"/>
      <c r="I78" s="111"/>
      <c r="J78" s="3"/>
      <c r="K78" s="3"/>
      <c r="L78" s="3"/>
      <c r="M78" s="3"/>
      <c r="N78" s="3"/>
      <c r="O78" s="3"/>
      <c r="P78" s="111"/>
      <c r="Q78" s="24"/>
      <c r="R78" s="74"/>
      <c r="S78" s="74"/>
      <c r="T78" s="74"/>
      <c r="U78" s="74"/>
      <c r="V78" s="74"/>
      <c r="W78" s="111"/>
      <c r="X78" s="74"/>
      <c r="Y78" s="74"/>
      <c r="Z78" s="74"/>
      <c r="AA78" s="74"/>
      <c r="AB78" s="74"/>
      <c r="AC78" s="74"/>
      <c r="AD78" s="111"/>
      <c r="AE78" s="74"/>
      <c r="AF78" s="74"/>
    </row>
    <row r="79" spans="1:32" hidden="1" x14ac:dyDescent="0.3">
      <c r="A79" s="12" t="s">
        <v>8</v>
      </c>
      <c r="B79" s="111"/>
      <c r="C79" s="60"/>
      <c r="D79" s="3"/>
      <c r="E79" s="61"/>
      <c r="F79" s="3"/>
      <c r="G79" s="3"/>
      <c r="H79" s="3"/>
      <c r="I79" s="111"/>
      <c r="J79" s="54"/>
      <c r="K79" s="3"/>
      <c r="L79" s="3"/>
      <c r="M79" s="3"/>
      <c r="N79" s="3"/>
      <c r="O79" s="3"/>
      <c r="P79" s="111"/>
      <c r="Q79" s="24"/>
      <c r="R79" s="74"/>
      <c r="S79" s="74"/>
      <c r="T79" s="74"/>
      <c r="U79" s="74"/>
      <c r="V79" s="74"/>
      <c r="W79" s="111"/>
      <c r="X79" s="74"/>
      <c r="Y79" s="74"/>
      <c r="Z79" s="74"/>
      <c r="AA79" s="74"/>
      <c r="AB79" s="74"/>
      <c r="AC79" s="74"/>
      <c r="AD79" s="111"/>
      <c r="AE79" s="74"/>
      <c r="AF79" s="74"/>
    </row>
    <row r="80" spans="1:32" hidden="1" x14ac:dyDescent="0.3">
      <c r="A80" s="12" t="s">
        <v>52</v>
      </c>
      <c r="B80" s="111"/>
      <c r="C80" s="60"/>
      <c r="D80" s="3"/>
      <c r="E80" s="61"/>
      <c r="F80" s="3"/>
      <c r="G80" s="3"/>
      <c r="H80" s="3"/>
      <c r="I80" s="111"/>
      <c r="J80" s="3"/>
      <c r="K80" s="3"/>
      <c r="L80" s="3"/>
      <c r="M80" s="3"/>
      <c r="N80" s="3"/>
      <c r="O80" s="3"/>
      <c r="P80" s="111"/>
      <c r="Q80" s="24"/>
      <c r="R80" s="74"/>
      <c r="S80" s="74"/>
      <c r="T80" s="74"/>
      <c r="U80" s="74"/>
      <c r="V80" s="74"/>
      <c r="W80" s="111"/>
      <c r="X80" s="74"/>
      <c r="Y80" s="74"/>
      <c r="Z80" s="74"/>
      <c r="AA80" s="74"/>
      <c r="AB80" s="74"/>
      <c r="AC80" s="74"/>
      <c r="AD80" s="111"/>
      <c r="AE80" s="74"/>
      <c r="AF80" s="74"/>
    </row>
    <row r="81" spans="1:32" hidden="1" x14ac:dyDescent="0.3">
      <c r="A81" s="12" t="s">
        <v>9</v>
      </c>
      <c r="B81" s="112"/>
      <c r="C81" s="60"/>
      <c r="D81" s="3"/>
      <c r="E81" s="61"/>
      <c r="F81" s="3"/>
      <c r="G81" s="3"/>
      <c r="H81" s="3"/>
      <c r="I81" s="112"/>
      <c r="J81" s="3"/>
      <c r="K81" s="3"/>
      <c r="L81" s="3"/>
      <c r="M81" s="3"/>
      <c r="N81" s="3"/>
      <c r="O81" s="3"/>
      <c r="P81" s="112"/>
      <c r="Q81" s="24"/>
      <c r="R81" s="74"/>
      <c r="S81" s="74"/>
      <c r="T81" s="74"/>
      <c r="U81" s="74"/>
      <c r="V81" s="74"/>
      <c r="W81" s="112"/>
      <c r="X81" s="74"/>
      <c r="Y81" s="74"/>
      <c r="Z81" s="74"/>
      <c r="AA81" s="74"/>
      <c r="AB81" s="74"/>
      <c r="AC81" s="74"/>
      <c r="AD81" s="112"/>
      <c r="AE81" s="74"/>
      <c r="AF81" s="74"/>
    </row>
    <row r="82" spans="1:32" ht="15" hidden="1" thickBot="1" x14ac:dyDescent="0.35">
      <c r="A82" s="13" t="s">
        <v>10</v>
      </c>
      <c r="B82" s="15">
        <f>SUM(B70:B81)</f>
        <v>0</v>
      </c>
      <c r="C82" s="15">
        <f t="shared" ref="C82" si="10">SUM(C70:C81)</f>
        <v>0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>
        <f t="shared" ref="AC82:AF82" si="11">SUM(AC70:AC81)</f>
        <v>0</v>
      </c>
      <c r="AD82" s="15">
        <f t="shared" si="11"/>
        <v>0</v>
      </c>
      <c r="AE82" s="15">
        <f t="shared" si="11"/>
        <v>0</v>
      </c>
      <c r="AF82" s="15">
        <f t="shared" si="11"/>
        <v>0</v>
      </c>
    </row>
    <row r="83" spans="1:32" hidden="1" x14ac:dyDescent="0.3"/>
    <row r="84" spans="1:32" hidden="1" x14ac:dyDescent="0.3">
      <c r="A84" s="106" t="s">
        <v>143</v>
      </c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</row>
    <row r="85" spans="1:32" hidden="1" x14ac:dyDescent="0.3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</row>
    <row r="86" spans="1:32" hidden="1" x14ac:dyDescent="0.3">
      <c r="A86" s="10" t="s">
        <v>28</v>
      </c>
      <c r="B86" s="19"/>
      <c r="C86" s="56"/>
      <c r="D86" s="56"/>
      <c r="E86" s="57"/>
      <c r="F86" s="2"/>
      <c r="G86" s="110" t="s">
        <v>53</v>
      </c>
      <c r="H86" s="2"/>
      <c r="I86" s="2"/>
      <c r="J86" s="2"/>
      <c r="K86" s="2"/>
      <c r="L86" s="2"/>
      <c r="M86" s="2"/>
      <c r="N86" s="2"/>
      <c r="O86" s="2"/>
      <c r="P86" s="22"/>
      <c r="Q86" s="22"/>
      <c r="R86" s="2"/>
      <c r="S86" s="2"/>
      <c r="T86" s="2"/>
      <c r="U86" s="2"/>
      <c r="V86" s="2"/>
      <c r="W86" s="2"/>
      <c r="X86" s="2"/>
      <c r="Y86" s="2"/>
      <c r="Z86" s="2"/>
      <c r="AA86" s="2"/>
      <c r="AB86" s="110" t="s">
        <v>53</v>
      </c>
      <c r="AC86" s="2"/>
      <c r="AD86" s="2"/>
      <c r="AE86" s="2"/>
      <c r="AF86" s="2"/>
    </row>
    <row r="87" spans="1:32" hidden="1" x14ac:dyDescent="0.3">
      <c r="A87" s="11" t="s">
        <v>29</v>
      </c>
      <c r="B87" s="20"/>
      <c r="C87" s="58"/>
      <c r="D87" s="58"/>
      <c r="E87" s="59"/>
      <c r="F87" s="4"/>
      <c r="G87" s="111"/>
      <c r="H87" s="4"/>
      <c r="I87" s="4"/>
      <c r="J87" s="4"/>
      <c r="K87" s="4"/>
      <c r="L87" s="4"/>
      <c r="M87" s="4"/>
      <c r="N87" s="4"/>
      <c r="O87" s="4"/>
      <c r="P87" s="23"/>
      <c r="Q87" s="23"/>
      <c r="S87" s="4"/>
      <c r="T87" s="4"/>
      <c r="U87" s="4"/>
      <c r="V87" s="4"/>
      <c r="W87" s="4"/>
      <c r="X87" s="4"/>
      <c r="Y87" s="4"/>
      <c r="Z87" s="4"/>
      <c r="AA87" s="4"/>
      <c r="AB87" s="111"/>
      <c r="AC87" s="4"/>
      <c r="AD87" s="4"/>
      <c r="AE87" s="4"/>
      <c r="AF87" s="4"/>
    </row>
    <row r="88" spans="1:32" hidden="1" x14ac:dyDescent="0.3">
      <c r="A88" s="12" t="s">
        <v>1</v>
      </c>
      <c r="B88" s="21"/>
      <c r="C88" s="60"/>
      <c r="D88" s="60"/>
      <c r="E88" s="61"/>
      <c r="F88" s="3"/>
      <c r="G88" s="111"/>
      <c r="H88" s="3"/>
      <c r="I88" s="3"/>
      <c r="J88" s="3"/>
      <c r="K88" s="3"/>
      <c r="L88" s="3"/>
      <c r="M88" s="3"/>
      <c r="N88" s="3"/>
      <c r="O88" s="3"/>
      <c r="P88" s="24"/>
      <c r="Q88" s="24"/>
      <c r="R88" s="3"/>
      <c r="S88" s="3"/>
      <c r="T88" s="3"/>
      <c r="U88" s="3"/>
      <c r="V88" s="3"/>
      <c r="W88" s="3"/>
      <c r="X88" s="3"/>
      <c r="Y88" s="3"/>
      <c r="Z88" s="3"/>
      <c r="AA88" s="3"/>
      <c r="AB88" s="111"/>
      <c r="AC88" s="3"/>
      <c r="AD88" s="3"/>
      <c r="AE88" s="3"/>
      <c r="AF88" s="3"/>
    </row>
    <row r="89" spans="1:32" hidden="1" x14ac:dyDescent="0.3">
      <c r="A89" s="12" t="s">
        <v>2</v>
      </c>
      <c r="B89" s="21"/>
      <c r="C89" s="60"/>
      <c r="D89" s="60"/>
      <c r="E89" s="61"/>
      <c r="F89" s="3"/>
      <c r="G89" s="111"/>
      <c r="H89" s="3"/>
      <c r="I89" s="3"/>
      <c r="J89" s="3"/>
      <c r="K89" s="3"/>
      <c r="L89" s="3"/>
      <c r="M89" s="3"/>
      <c r="N89" s="3"/>
      <c r="O89" s="3"/>
      <c r="P89" s="24"/>
      <c r="Q89" s="24"/>
      <c r="R89" s="3"/>
      <c r="S89" s="3"/>
      <c r="T89" s="3"/>
      <c r="U89" s="3"/>
      <c r="V89" s="3"/>
      <c r="W89" s="3"/>
      <c r="X89" s="3"/>
      <c r="Y89" s="3"/>
      <c r="Z89" s="3"/>
      <c r="AA89" s="3"/>
      <c r="AB89" s="111"/>
      <c r="AC89" s="3"/>
      <c r="AD89" s="3"/>
      <c r="AE89" s="3"/>
      <c r="AF89" s="3"/>
    </row>
    <row r="90" spans="1:32" hidden="1" x14ac:dyDescent="0.3">
      <c r="A90" s="12" t="s">
        <v>3</v>
      </c>
      <c r="B90" s="21"/>
      <c r="C90" s="60"/>
      <c r="D90" s="62"/>
      <c r="E90" s="61"/>
      <c r="F90" s="3"/>
      <c r="G90" s="111"/>
      <c r="H90" s="3"/>
      <c r="I90" s="3"/>
      <c r="J90" s="3"/>
      <c r="K90" s="3"/>
      <c r="L90" s="3"/>
      <c r="M90" s="3"/>
      <c r="N90" s="3"/>
      <c r="O90" s="3"/>
      <c r="P90" s="24"/>
      <c r="Q90" s="24"/>
      <c r="R90" s="3"/>
      <c r="S90" s="3"/>
      <c r="T90" s="3"/>
      <c r="U90" s="3"/>
      <c r="V90" s="3"/>
      <c r="W90" s="3"/>
      <c r="X90" s="3"/>
      <c r="Y90" s="3"/>
      <c r="Z90" s="3"/>
      <c r="AA90" s="3"/>
      <c r="AB90" s="111"/>
      <c r="AC90" s="3"/>
      <c r="AD90" s="3"/>
      <c r="AE90" s="3"/>
      <c r="AF90" s="3"/>
    </row>
    <row r="91" spans="1:32" hidden="1" x14ac:dyDescent="0.3">
      <c r="A91" s="12" t="s">
        <v>4</v>
      </c>
      <c r="B91" s="21"/>
      <c r="C91" s="60"/>
      <c r="D91" s="60"/>
      <c r="E91" s="61"/>
      <c r="F91" s="3"/>
      <c r="G91" s="111"/>
      <c r="H91" s="3"/>
      <c r="I91" s="3"/>
      <c r="J91" s="3"/>
      <c r="K91" s="3"/>
      <c r="L91" s="3"/>
      <c r="M91" s="3"/>
      <c r="N91" s="3"/>
      <c r="O91" s="3"/>
      <c r="P91" s="24"/>
      <c r="Q91" s="24"/>
      <c r="R91" s="3"/>
      <c r="S91" s="3"/>
      <c r="T91" s="3"/>
      <c r="U91" s="3"/>
      <c r="V91" s="3"/>
      <c r="W91" s="3"/>
      <c r="X91" s="3"/>
      <c r="Y91" s="3"/>
      <c r="Z91" s="3"/>
      <c r="AA91" s="3"/>
      <c r="AB91" s="111"/>
      <c r="AC91" s="3"/>
      <c r="AD91" s="3"/>
      <c r="AE91" s="3"/>
      <c r="AF91" s="3"/>
    </row>
    <row r="92" spans="1:32" hidden="1" x14ac:dyDescent="0.3">
      <c r="A92" s="12" t="s">
        <v>5</v>
      </c>
      <c r="B92" s="21"/>
      <c r="C92" s="60"/>
      <c r="D92" s="60"/>
      <c r="E92" s="61"/>
      <c r="F92" s="3"/>
      <c r="G92" s="111"/>
      <c r="H92" s="3"/>
      <c r="I92" s="3"/>
      <c r="J92" s="3"/>
      <c r="K92" s="3"/>
      <c r="L92" s="3"/>
      <c r="M92" s="3"/>
      <c r="N92" s="3"/>
      <c r="O92" s="3"/>
      <c r="P92" s="24"/>
      <c r="Q92" s="24"/>
      <c r="S92" s="3"/>
      <c r="T92" s="3"/>
      <c r="U92" s="3"/>
      <c r="V92" s="3"/>
      <c r="W92" s="3"/>
      <c r="X92" s="3"/>
      <c r="Y92" s="3"/>
      <c r="Z92" s="3"/>
      <c r="AA92" s="3"/>
      <c r="AB92" s="111"/>
      <c r="AC92" s="3"/>
      <c r="AD92" s="3"/>
      <c r="AE92" s="3"/>
      <c r="AF92" s="3"/>
    </row>
    <row r="93" spans="1:32" hidden="1" x14ac:dyDescent="0.3">
      <c r="A93" s="12" t="s">
        <v>6</v>
      </c>
      <c r="B93" s="21"/>
      <c r="C93" s="60"/>
      <c r="D93" s="60"/>
      <c r="E93" s="61"/>
      <c r="F93" s="3"/>
      <c r="G93" s="111"/>
      <c r="H93" s="3"/>
      <c r="I93" s="3"/>
      <c r="J93" s="3"/>
      <c r="K93" s="3"/>
      <c r="L93" s="3"/>
      <c r="M93" s="3"/>
      <c r="N93" s="3"/>
      <c r="O93" s="3"/>
      <c r="P93" s="24"/>
      <c r="Q93" s="24"/>
      <c r="R93" s="3"/>
      <c r="S93" s="3"/>
      <c r="T93" s="3"/>
      <c r="U93" s="3"/>
      <c r="V93" s="3"/>
      <c r="W93" s="3"/>
      <c r="X93" s="3"/>
      <c r="Y93" s="3"/>
      <c r="Z93" s="3"/>
      <c r="AA93" s="3"/>
      <c r="AB93" s="111"/>
      <c r="AC93" s="3"/>
      <c r="AD93" s="3"/>
      <c r="AE93" s="3"/>
      <c r="AF93" s="3"/>
    </row>
    <row r="94" spans="1:32" hidden="1" x14ac:dyDescent="0.3">
      <c r="A94" s="12" t="s">
        <v>7</v>
      </c>
      <c r="B94" s="21"/>
      <c r="C94" s="60"/>
      <c r="D94" s="60"/>
      <c r="E94" s="61"/>
      <c r="F94" s="3"/>
      <c r="G94" s="111"/>
      <c r="H94" s="3"/>
      <c r="I94" s="3"/>
      <c r="J94" s="3"/>
      <c r="K94" s="3"/>
      <c r="L94" s="3"/>
      <c r="M94" s="3"/>
      <c r="N94" s="3"/>
      <c r="O94" s="3"/>
      <c r="P94" s="24"/>
      <c r="Q94" s="24"/>
      <c r="S94" s="3"/>
      <c r="T94" s="3"/>
      <c r="U94" s="3"/>
      <c r="V94" s="3"/>
      <c r="W94" s="3"/>
      <c r="X94" s="3"/>
      <c r="Y94" s="3"/>
      <c r="Z94" s="3"/>
      <c r="AA94" s="3"/>
      <c r="AB94" s="111"/>
      <c r="AC94" s="3"/>
      <c r="AD94" s="3"/>
      <c r="AE94" s="3"/>
      <c r="AF94" s="3"/>
    </row>
    <row r="95" spans="1:32" hidden="1" x14ac:dyDescent="0.3">
      <c r="A95" s="12" t="s">
        <v>8</v>
      </c>
      <c r="B95" s="21"/>
      <c r="C95" s="60"/>
      <c r="D95" s="60"/>
      <c r="E95" s="61"/>
      <c r="F95" s="3"/>
      <c r="G95" s="111"/>
      <c r="H95" s="3"/>
      <c r="I95" s="54"/>
      <c r="J95" s="54"/>
      <c r="K95" s="3"/>
      <c r="L95" s="3"/>
      <c r="M95" s="3"/>
      <c r="N95" s="3"/>
      <c r="O95" s="3"/>
      <c r="P95" s="24"/>
      <c r="Q95" s="24"/>
      <c r="R95" s="3"/>
      <c r="S95" s="3"/>
      <c r="T95" s="3"/>
      <c r="U95" s="3"/>
      <c r="V95" s="3"/>
      <c r="W95" s="3"/>
      <c r="X95" s="3"/>
      <c r="Y95" s="3"/>
      <c r="Z95" s="3"/>
      <c r="AA95" s="3"/>
      <c r="AB95" s="111"/>
      <c r="AC95" s="3"/>
      <c r="AD95" s="3"/>
      <c r="AE95" s="3"/>
      <c r="AF95" s="3"/>
    </row>
    <row r="96" spans="1:32" hidden="1" x14ac:dyDescent="0.3">
      <c r="A96" s="12" t="s">
        <v>52</v>
      </c>
      <c r="B96" s="21"/>
      <c r="C96" s="60"/>
      <c r="D96" s="60"/>
      <c r="E96" s="61"/>
      <c r="F96" s="3"/>
      <c r="G96" s="111"/>
      <c r="H96" s="3"/>
      <c r="I96" s="3"/>
      <c r="J96" s="3"/>
      <c r="K96" s="3"/>
      <c r="L96" s="3"/>
      <c r="M96" s="3"/>
      <c r="N96" s="3"/>
      <c r="O96" s="3"/>
      <c r="P96" s="24"/>
      <c r="Q96" s="24"/>
      <c r="R96" s="3"/>
      <c r="S96" s="3"/>
      <c r="T96" s="3"/>
      <c r="U96" s="3"/>
      <c r="V96" s="3"/>
      <c r="W96" s="3"/>
      <c r="X96" s="3"/>
      <c r="Y96" s="3"/>
      <c r="Z96" s="3"/>
      <c r="AA96" s="3"/>
      <c r="AB96" s="111"/>
      <c r="AC96" s="3"/>
      <c r="AD96" s="3"/>
      <c r="AE96" s="3"/>
      <c r="AF96" s="3"/>
    </row>
    <row r="97" spans="1:32" hidden="1" x14ac:dyDescent="0.3">
      <c r="A97" s="12" t="s">
        <v>9</v>
      </c>
      <c r="B97" s="21"/>
      <c r="C97" s="60"/>
      <c r="D97" s="60"/>
      <c r="E97" s="61"/>
      <c r="F97" s="3"/>
      <c r="G97" s="112"/>
      <c r="H97" s="3"/>
      <c r="I97" s="3"/>
      <c r="J97" s="3"/>
      <c r="K97" s="3"/>
      <c r="L97" s="3"/>
      <c r="M97" s="3"/>
      <c r="N97" s="3"/>
      <c r="O97" s="3"/>
      <c r="P97" s="24"/>
      <c r="Q97" s="24"/>
      <c r="R97" s="3"/>
      <c r="S97" s="3"/>
      <c r="T97" s="3"/>
      <c r="U97" s="3"/>
      <c r="V97" s="3"/>
      <c r="W97" s="3"/>
      <c r="X97" s="3"/>
      <c r="Y97" s="3"/>
      <c r="Z97" s="3"/>
      <c r="AA97" s="3"/>
      <c r="AB97" s="112"/>
      <c r="AC97" s="3"/>
      <c r="AD97" s="3"/>
      <c r="AE97" s="3"/>
      <c r="AF97" s="3"/>
    </row>
    <row r="98" spans="1:32" ht="15" hidden="1" thickBot="1" x14ac:dyDescent="0.35">
      <c r="A98" s="13" t="s">
        <v>10</v>
      </c>
      <c r="B98" s="15">
        <f>SUM(B86:B97)</f>
        <v>0</v>
      </c>
      <c r="C98" s="15">
        <f t="shared" ref="C98" si="12">SUM(C86:C97)</f>
        <v>0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>
        <f t="shared" ref="AC98:AF98" si="13">SUM(AC86:AC97)</f>
        <v>0</v>
      </c>
      <c r="AD98" s="15">
        <f t="shared" si="13"/>
        <v>0</v>
      </c>
      <c r="AE98" s="15">
        <f t="shared" si="13"/>
        <v>0</v>
      </c>
      <c r="AF98" s="15">
        <f t="shared" si="13"/>
        <v>0</v>
      </c>
    </row>
  </sheetData>
  <mergeCells count="32">
    <mergeCell ref="A84:AF85"/>
    <mergeCell ref="G86:G97"/>
    <mergeCell ref="AB86:AB97"/>
    <mergeCell ref="A68:AF69"/>
    <mergeCell ref="B70:B81"/>
    <mergeCell ref="I70:I81"/>
    <mergeCell ref="P70:P81"/>
    <mergeCell ref="W70:W81"/>
    <mergeCell ref="AD70:AD81"/>
    <mergeCell ref="B40:B51"/>
    <mergeCell ref="I40:I51"/>
    <mergeCell ref="P40:P51"/>
    <mergeCell ref="W40:W51"/>
    <mergeCell ref="AD40:AD51"/>
    <mergeCell ref="B54:B65"/>
    <mergeCell ref="I54:I65"/>
    <mergeCell ref="P54:P65"/>
    <mergeCell ref="W54:W65"/>
    <mergeCell ref="AD54:AD65"/>
    <mergeCell ref="A38:AF39"/>
    <mergeCell ref="A1:AF2"/>
    <mergeCell ref="A4:AF4"/>
    <mergeCell ref="G5:G16"/>
    <mergeCell ref="N5:N16"/>
    <mergeCell ref="U5:U16"/>
    <mergeCell ref="AB5:AB16"/>
    <mergeCell ref="A19:AF20"/>
    <mergeCell ref="A22:AF22"/>
    <mergeCell ref="G23:G34"/>
    <mergeCell ref="N23:N34"/>
    <mergeCell ref="AB23:AB34"/>
    <mergeCell ref="U23:U34"/>
  </mergeCells>
  <phoneticPr fontId="6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19626-5C94-44C4-B89A-79166BB4DE32}">
  <sheetPr codeName="Sheet12"/>
  <dimension ref="A1:AF98"/>
  <sheetViews>
    <sheetView zoomScale="63" zoomScaleNormal="63" workbookViewId="0">
      <selection activeCell="AE32" sqref="AE32"/>
    </sheetView>
  </sheetViews>
  <sheetFormatPr defaultRowHeight="14.4" x14ac:dyDescent="0.3"/>
  <cols>
    <col min="1" max="1" width="26.33203125" customWidth="1"/>
    <col min="2" max="2" width="9" customWidth="1"/>
    <col min="3" max="3" width="10" customWidth="1"/>
    <col min="4" max="4" width="10.33203125" customWidth="1"/>
    <col min="5" max="5" width="8.88671875" customWidth="1"/>
    <col min="6" max="6" width="10" customWidth="1"/>
    <col min="7" max="8" width="9.6640625" customWidth="1"/>
    <col min="9" max="9" width="9.5546875" customWidth="1"/>
    <col min="10" max="10" width="8.88671875" customWidth="1"/>
    <col min="11" max="11" width="9.6640625" customWidth="1"/>
    <col min="12" max="12" width="10.109375" customWidth="1"/>
    <col min="13" max="14" width="10.33203125" customWidth="1"/>
    <col min="15" max="15" width="8.88671875" customWidth="1"/>
    <col min="16" max="16" width="10" customWidth="1"/>
    <col min="17" max="24" width="8.88671875" customWidth="1"/>
    <col min="26" max="26" width="8.88671875" customWidth="1"/>
    <col min="27" max="28" width="10.33203125" customWidth="1"/>
    <col min="29" max="29" width="11.5546875" customWidth="1"/>
    <col min="30" max="30" width="11.33203125" customWidth="1"/>
    <col min="31" max="31" width="12.109375" customWidth="1"/>
    <col min="32" max="32" width="11.44140625" customWidth="1"/>
  </cols>
  <sheetData>
    <row r="1" spans="1:32" ht="14.4" customHeight="1" x14ac:dyDescent="0.3">
      <c r="A1" s="94" t="s">
        <v>30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ht="14.4" customHeigh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</row>
    <row r="3" spans="1:32" x14ac:dyDescent="0.3">
      <c r="A3" s="9" t="s">
        <v>0</v>
      </c>
      <c r="B3" s="1" t="s">
        <v>371</v>
      </c>
      <c r="C3" s="1" t="s">
        <v>370</v>
      </c>
      <c r="D3" s="1" t="s">
        <v>372</v>
      </c>
      <c r="E3" s="1" t="s">
        <v>373</v>
      </c>
      <c r="F3" s="1" t="s">
        <v>374</v>
      </c>
      <c r="G3" s="1" t="s">
        <v>375</v>
      </c>
      <c r="H3" s="1" t="s">
        <v>376</v>
      </c>
      <c r="I3" s="1" t="s">
        <v>377</v>
      </c>
      <c r="J3" s="1" t="s">
        <v>378</v>
      </c>
      <c r="K3" s="1" t="s">
        <v>379</v>
      </c>
      <c r="L3" s="1" t="s">
        <v>380</v>
      </c>
      <c r="M3" s="1" t="s">
        <v>381</v>
      </c>
      <c r="N3" s="1" t="s">
        <v>382</v>
      </c>
      <c r="O3" s="1" t="s">
        <v>383</v>
      </c>
      <c r="P3" s="1" t="s">
        <v>384</v>
      </c>
      <c r="Q3" s="1" t="s">
        <v>385</v>
      </c>
      <c r="R3" s="1" t="s">
        <v>386</v>
      </c>
      <c r="S3" s="1" t="s">
        <v>387</v>
      </c>
      <c r="T3" s="1" t="s">
        <v>388</v>
      </c>
      <c r="U3" s="1" t="s">
        <v>389</v>
      </c>
      <c r="V3" s="1" t="s">
        <v>390</v>
      </c>
      <c r="W3" s="1" t="s">
        <v>391</v>
      </c>
      <c r="X3" s="1" t="s">
        <v>392</v>
      </c>
      <c r="Y3" s="1" t="s">
        <v>393</v>
      </c>
      <c r="Z3" s="1" t="s">
        <v>394</v>
      </c>
      <c r="AA3" s="1" t="s">
        <v>395</v>
      </c>
      <c r="AB3" s="1" t="s">
        <v>396</v>
      </c>
      <c r="AC3" s="1" t="s">
        <v>397</v>
      </c>
      <c r="AD3" s="1" t="s">
        <v>398</v>
      </c>
      <c r="AE3" s="1" t="s">
        <v>399</v>
      </c>
      <c r="AF3" s="1" t="s">
        <v>400</v>
      </c>
    </row>
    <row r="4" spans="1:32" x14ac:dyDescent="0.3">
      <c r="A4" s="108" t="s">
        <v>54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</row>
    <row r="5" spans="1:32" x14ac:dyDescent="0.3">
      <c r="A5" s="10" t="s">
        <v>28</v>
      </c>
      <c r="B5" s="22"/>
      <c r="C5" s="22"/>
      <c r="D5" s="110" t="s">
        <v>337</v>
      </c>
      <c r="E5" s="22"/>
      <c r="F5" s="22"/>
      <c r="G5" s="22"/>
      <c r="H5" s="22"/>
      <c r="I5" s="22"/>
      <c r="J5" s="22"/>
      <c r="K5" s="110" t="s">
        <v>337</v>
      </c>
      <c r="L5" s="22"/>
      <c r="M5" s="2"/>
      <c r="N5" s="22"/>
      <c r="O5" s="22"/>
      <c r="P5" s="22"/>
      <c r="Q5" s="22"/>
      <c r="R5" s="110" t="s">
        <v>337</v>
      </c>
      <c r="S5" s="2"/>
      <c r="T5" s="2"/>
      <c r="U5" s="22"/>
      <c r="V5" s="22"/>
      <c r="W5" s="22"/>
      <c r="X5" s="2"/>
      <c r="Y5" s="110" t="s">
        <v>337</v>
      </c>
      <c r="Z5" s="2"/>
      <c r="AA5" s="22"/>
      <c r="AB5" s="22"/>
      <c r="AC5" s="22"/>
      <c r="AD5" s="22"/>
      <c r="AE5" s="22"/>
      <c r="AF5" s="110" t="s">
        <v>337</v>
      </c>
    </row>
    <row r="6" spans="1:32" x14ac:dyDescent="0.3">
      <c r="A6" s="11" t="s">
        <v>29</v>
      </c>
      <c r="B6" s="23"/>
      <c r="C6" s="23"/>
      <c r="D6" s="111"/>
      <c r="E6" s="23"/>
      <c r="F6" s="23"/>
      <c r="G6" s="23"/>
      <c r="H6" s="23"/>
      <c r="I6" s="23"/>
      <c r="J6" s="23"/>
      <c r="K6" s="111"/>
      <c r="L6" s="23"/>
      <c r="M6" s="4"/>
      <c r="N6" s="23"/>
      <c r="O6" s="23"/>
      <c r="P6" s="23"/>
      <c r="Q6" s="23"/>
      <c r="R6" s="111"/>
      <c r="S6" s="4"/>
      <c r="T6" s="4"/>
      <c r="U6" s="23"/>
      <c r="V6" s="23"/>
      <c r="W6" s="23"/>
      <c r="X6" s="4"/>
      <c r="Y6" s="111"/>
      <c r="Z6" s="4"/>
      <c r="AA6" s="23"/>
      <c r="AB6" s="23"/>
      <c r="AC6" s="23"/>
      <c r="AD6" s="23"/>
      <c r="AE6" s="23"/>
      <c r="AF6" s="111"/>
    </row>
    <row r="7" spans="1:32" x14ac:dyDescent="0.3">
      <c r="A7" s="12" t="s">
        <v>1</v>
      </c>
      <c r="B7" s="24"/>
      <c r="C7" s="24"/>
      <c r="D7" s="111"/>
      <c r="E7" s="24"/>
      <c r="F7" s="24">
        <v>64</v>
      </c>
      <c r="G7" s="24">
        <v>41</v>
      </c>
      <c r="H7" s="24">
        <v>62</v>
      </c>
      <c r="I7" s="24">
        <v>45</v>
      </c>
      <c r="J7" s="24">
        <v>56</v>
      </c>
      <c r="K7" s="111"/>
      <c r="L7" s="24"/>
      <c r="M7" s="3">
        <v>54</v>
      </c>
      <c r="N7" s="24"/>
      <c r="O7" s="24">
        <v>64</v>
      </c>
      <c r="P7" s="24">
        <v>49</v>
      </c>
      <c r="Q7" s="24"/>
      <c r="R7" s="111"/>
      <c r="S7" s="3"/>
      <c r="T7" s="3"/>
      <c r="U7" s="24">
        <v>92</v>
      </c>
      <c r="V7" s="24"/>
      <c r="W7" s="24">
        <v>40</v>
      </c>
      <c r="X7" s="3">
        <v>35</v>
      </c>
      <c r="Y7" s="111"/>
      <c r="Z7" s="3"/>
      <c r="AA7" s="24">
        <v>148</v>
      </c>
      <c r="AB7" s="24"/>
      <c r="AC7" s="24">
        <v>184</v>
      </c>
      <c r="AD7" s="24">
        <v>65</v>
      </c>
      <c r="AE7" s="24"/>
      <c r="AF7" s="111"/>
    </row>
    <row r="8" spans="1:32" x14ac:dyDescent="0.3">
      <c r="A8" s="12" t="s">
        <v>2</v>
      </c>
      <c r="B8" s="24"/>
      <c r="C8" s="24"/>
      <c r="D8" s="111"/>
      <c r="E8" s="24"/>
      <c r="F8" s="24"/>
      <c r="G8" s="24"/>
      <c r="H8" s="24"/>
      <c r="I8" s="24"/>
      <c r="J8" s="24"/>
      <c r="K8" s="111"/>
      <c r="L8" s="24"/>
      <c r="M8" s="3"/>
      <c r="N8" s="24"/>
      <c r="O8" s="24"/>
      <c r="P8" s="24"/>
      <c r="Q8" s="24"/>
      <c r="R8" s="111"/>
      <c r="S8" s="3"/>
      <c r="T8" s="3"/>
      <c r="U8" s="24"/>
      <c r="V8" s="24"/>
      <c r="W8" s="24"/>
      <c r="X8" s="3"/>
      <c r="Y8" s="111"/>
      <c r="Z8" s="3"/>
      <c r="AA8" s="24"/>
      <c r="AB8" s="24"/>
      <c r="AC8" s="24"/>
      <c r="AD8" s="24"/>
      <c r="AE8" s="24"/>
      <c r="AF8" s="111"/>
    </row>
    <row r="9" spans="1:32" x14ac:dyDescent="0.3">
      <c r="A9" s="12" t="s">
        <v>3</v>
      </c>
      <c r="B9" s="24"/>
      <c r="C9" s="24"/>
      <c r="D9" s="111"/>
      <c r="E9" s="24"/>
      <c r="F9" s="24"/>
      <c r="G9" s="24"/>
      <c r="H9" s="24"/>
      <c r="I9" s="24"/>
      <c r="J9" s="24"/>
      <c r="K9" s="111"/>
      <c r="L9" s="24"/>
      <c r="M9" s="3"/>
      <c r="N9" s="24"/>
      <c r="O9" s="24"/>
      <c r="P9" s="24" t="s">
        <v>401</v>
      </c>
      <c r="Q9" s="24"/>
      <c r="R9" s="111"/>
      <c r="S9" s="3"/>
      <c r="T9" s="3"/>
      <c r="U9" s="24"/>
      <c r="V9" s="24"/>
      <c r="W9" s="24"/>
      <c r="X9" s="3"/>
      <c r="Y9" s="111"/>
      <c r="Z9" s="3"/>
      <c r="AA9" s="24"/>
      <c r="AB9" s="24"/>
      <c r="AC9" s="24"/>
      <c r="AD9" s="24"/>
      <c r="AE9" s="24"/>
      <c r="AF9" s="111"/>
    </row>
    <row r="10" spans="1:32" x14ac:dyDescent="0.3">
      <c r="A10" s="12" t="s">
        <v>4</v>
      </c>
      <c r="B10" s="24"/>
      <c r="C10" s="24"/>
      <c r="D10" s="111"/>
      <c r="E10" s="24"/>
      <c r="F10" s="24"/>
      <c r="G10" s="24"/>
      <c r="H10" s="24"/>
      <c r="I10" s="24" t="s">
        <v>304</v>
      </c>
      <c r="J10" s="24"/>
      <c r="K10" s="111"/>
      <c r="L10" s="24"/>
      <c r="M10" s="3"/>
      <c r="N10" s="24"/>
      <c r="O10" s="24"/>
      <c r="P10" s="24"/>
      <c r="Q10" s="24"/>
      <c r="R10" s="111"/>
      <c r="S10" s="3"/>
      <c r="T10" s="3"/>
      <c r="U10" s="24"/>
      <c r="V10" s="24"/>
      <c r="W10" s="24"/>
      <c r="X10" s="3">
        <v>20</v>
      </c>
      <c r="Y10" s="111"/>
      <c r="Z10" s="3">
        <v>141</v>
      </c>
      <c r="AA10" s="24"/>
      <c r="AB10" s="24"/>
      <c r="AC10" s="24"/>
      <c r="AD10" s="24"/>
      <c r="AE10" s="24"/>
      <c r="AF10" s="111"/>
    </row>
    <row r="11" spans="1:32" x14ac:dyDescent="0.3">
      <c r="A11" s="12" t="s">
        <v>5</v>
      </c>
      <c r="B11" s="24">
        <v>13</v>
      </c>
      <c r="C11" s="24">
        <v>19</v>
      </c>
      <c r="D11" s="111"/>
      <c r="E11" s="24">
        <v>9</v>
      </c>
      <c r="F11" s="24">
        <v>13</v>
      </c>
      <c r="G11" s="24">
        <v>11</v>
      </c>
      <c r="H11" s="24">
        <v>13</v>
      </c>
      <c r="I11" s="24">
        <v>16</v>
      </c>
      <c r="J11" s="24">
        <v>11</v>
      </c>
      <c r="K11" s="111"/>
      <c r="L11" s="24">
        <v>12</v>
      </c>
      <c r="M11" s="3">
        <v>7</v>
      </c>
      <c r="N11" s="24">
        <v>15</v>
      </c>
      <c r="O11" s="24">
        <v>13</v>
      </c>
      <c r="P11" s="24">
        <v>17</v>
      </c>
      <c r="Q11" s="24">
        <v>21</v>
      </c>
      <c r="R11" s="111"/>
      <c r="S11" s="3">
        <v>6</v>
      </c>
      <c r="T11" s="3">
        <v>11</v>
      </c>
      <c r="U11" s="24">
        <v>9</v>
      </c>
      <c r="V11" s="24">
        <v>11</v>
      </c>
      <c r="W11" s="24">
        <v>9</v>
      </c>
      <c r="X11" s="3">
        <v>15</v>
      </c>
      <c r="Y11" s="111"/>
      <c r="Z11" s="3">
        <v>16</v>
      </c>
      <c r="AA11" s="24">
        <v>26</v>
      </c>
      <c r="AB11" s="24">
        <v>35</v>
      </c>
      <c r="AC11" s="24">
        <v>28</v>
      </c>
      <c r="AD11" s="24">
        <v>17</v>
      </c>
      <c r="AE11" s="24">
        <v>30</v>
      </c>
      <c r="AF11" s="111"/>
    </row>
    <row r="12" spans="1:32" x14ac:dyDescent="0.3">
      <c r="A12" s="12" t="s">
        <v>6</v>
      </c>
      <c r="B12" s="24">
        <v>4</v>
      </c>
      <c r="C12" s="24">
        <v>3</v>
      </c>
      <c r="D12" s="111"/>
      <c r="E12" s="24">
        <v>4</v>
      </c>
      <c r="F12" s="24">
        <v>4</v>
      </c>
      <c r="G12" s="24">
        <v>6</v>
      </c>
      <c r="H12" s="24">
        <v>4</v>
      </c>
      <c r="I12" s="24">
        <v>6</v>
      </c>
      <c r="J12" s="24">
        <v>5</v>
      </c>
      <c r="K12" s="111"/>
      <c r="L12" s="24">
        <v>4</v>
      </c>
      <c r="M12" s="3">
        <v>3</v>
      </c>
      <c r="N12" s="24">
        <v>8</v>
      </c>
      <c r="O12" s="24">
        <v>8</v>
      </c>
      <c r="P12" s="24">
        <v>9</v>
      </c>
      <c r="Q12" s="24">
        <v>11</v>
      </c>
      <c r="R12" s="111"/>
      <c r="S12" s="3">
        <v>3</v>
      </c>
      <c r="T12" s="3">
        <v>8</v>
      </c>
      <c r="U12" s="24">
        <v>10</v>
      </c>
      <c r="V12" s="24">
        <v>7</v>
      </c>
      <c r="W12" s="24">
        <v>6</v>
      </c>
      <c r="X12" s="3">
        <v>9</v>
      </c>
      <c r="Y12" s="111"/>
      <c r="Z12" s="3">
        <v>7</v>
      </c>
      <c r="AA12" s="24">
        <v>11</v>
      </c>
      <c r="AB12" s="24">
        <v>16</v>
      </c>
      <c r="AC12" s="24">
        <v>15</v>
      </c>
      <c r="AD12" s="24">
        <v>11</v>
      </c>
      <c r="AE12" s="24">
        <v>27</v>
      </c>
      <c r="AF12" s="111"/>
    </row>
    <row r="13" spans="1:32" x14ac:dyDescent="0.3">
      <c r="A13" s="12" t="s">
        <v>7</v>
      </c>
      <c r="B13" s="24">
        <v>4</v>
      </c>
      <c r="C13" s="24">
        <v>6</v>
      </c>
      <c r="D13" s="111"/>
      <c r="E13" s="24">
        <v>4</v>
      </c>
      <c r="F13" s="24">
        <v>5</v>
      </c>
      <c r="G13" s="24">
        <v>5</v>
      </c>
      <c r="H13" s="24">
        <v>5</v>
      </c>
      <c r="I13" s="24">
        <v>6</v>
      </c>
      <c r="J13" s="24">
        <v>9</v>
      </c>
      <c r="K13" s="111"/>
      <c r="L13" s="24">
        <v>3</v>
      </c>
      <c r="M13" s="3">
        <v>4</v>
      </c>
      <c r="N13" s="24">
        <v>5</v>
      </c>
      <c r="O13" s="24">
        <v>4</v>
      </c>
      <c r="P13" s="24">
        <v>3</v>
      </c>
      <c r="Q13" s="24">
        <v>3</v>
      </c>
      <c r="R13" s="111"/>
      <c r="S13" s="3">
        <v>2</v>
      </c>
      <c r="T13" s="3">
        <v>2</v>
      </c>
      <c r="U13" s="24">
        <v>2</v>
      </c>
      <c r="V13" s="24">
        <v>3</v>
      </c>
      <c r="W13" s="24">
        <v>1</v>
      </c>
      <c r="X13" s="3">
        <v>2</v>
      </c>
      <c r="Y13" s="111"/>
      <c r="Z13" s="3">
        <v>1</v>
      </c>
      <c r="AA13" s="24"/>
      <c r="AB13" s="24">
        <v>25</v>
      </c>
      <c r="AC13" s="24">
        <v>3</v>
      </c>
      <c r="AD13" s="24">
        <v>2</v>
      </c>
      <c r="AE13" s="24">
        <v>6</v>
      </c>
      <c r="AF13" s="111"/>
    </row>
    <row r="14" spans="1:32" x14ac:dyDescent="0.3">
      <c r="A14" s="12" t="s">
        <v>8</v>
      </c>
      <c r="B14" s="24">
        <v>2</v>
      </c>
      <c r="C14" s="24">
        <v>1</v>
      </c>
      <c r="D14" s="111"/>
      <c r="E14" s="24">
        <v>2</v>
      </c>
      <c r="F14" s="24"/>
      <c r="G14" s="24">
        <v>3</v>
      </c>
      <c r="H14" s="24">
        <v>2</v>
      </c>
      <c r="I14" s="24">
        <v>3</v>
      </c>
      <c r="J14" s="24"/>
      <c r="K14" s="111"/>
      <c r="L14" s="24">
        <v>2</v>
      </c>
      <c r="M14" s="3">
        <v>1</v>
      </c>
      <c r="N14" s="24">
        <v>2</v>
      </c>
      <c r="O14" s="24">
        <v>2</v>
      </c>
      <c r="P14" s="24">
        <v>1</v>
      </c>
      <c r="Q14" s="24">
        <v>1</v>
      </c>
      <c r="R14" s="111"/>
      <c r="S14" s="3"/>
      <c r="T14" s="3"/>
      <c r="U14" s="24">
        <v>1</v>
      </c>
      <c r="V14" s="24"/>
      <c r="W14" s="24">
        <v>1</v>
      </c>
      <c r="X14" s="3"/>
      <c r="Y14" s="111"/>
      <c r="Z14" s="3">
        <v>4</v>
      </c>
      <c r="AA14" s="24">
        <v>3</v>
      </c>
      <c r="AB14" s="24">
        <v>3</v>
      </c>
      <c r="AC14" s="24">
        <v>3</v>
      </c>
      <c r="AD14" s="24">
        <v>7</v>
      </c>
      <c r="AE14" s="24">
        <v>24</v>
      </c>
      <c r="AF14" s="111"/>
    </row>
    <row r="15" spans="1:32" x14ac:dyDescent="0.3">
      <c r="A15" s="12" t="s">
        <v>52</v>
      </c>
      <c r="B15" s="24">
        <v>15</v>
      </c>
      <c r="C15" s="24">
        <v>12</v>
      </c>
      <c r="D15" s="111"/>
      <c r="E15" s="24">
        <v>15</v>
      </c>
      <c r="F15" s="24">
        <v>22</v>
      </c>
      <c r="G15" s="24">
        <v>13</v>
      </c>
      <c r="H15" s="24">
        <v>11</v>
      </c>
      <c r="I15" s="24">
        <v>18</v>
      </c>
      <c r="J15" s="24">
        <v>12</v>
      </c>
      <c r="K15" s="111"/>
      <c r="L15" s="24">
        <v>11</v>
      </c>
      <c r="M15" s="3">
        <v>10</v>
      </c>
      <c r="N15" s="24">
        <v>10</v>
      </c>
      <c r="O15" s="24">
        <v>18</v>
      </c>
      <c r="P15" s="24">
        <v>10</v>
      </c>
      <c r="Q15" s="24">
        <v>16</v>
      </c>
      <c r="R15" s="111"/>
      <c r="S15" s="3">
        <v>7</v>
      </c>
      <c r="T15" s="3">
        <v>16</v>
      </c>
      <c r="U15" s="24">
        <v>10</v>
      </c>
      <c r="V15" s="24">
        <v>20</v>
      </c>
      <c r="W15" s="24">
        <v>12</v>
      </c>
      <c r="X15" s="3">
        <v>13</v>
      </c>
      <c r="Y15" s="111"/>
      <c r="Z15" s="3">
        <v>11</v>
      </c>
      <c r="AA15" s="24">
        <v>19</v>
      </c>
      <c r="AB15" s="24">
        <v>7</v>
      </c>
      <c r="AC15" s="24">
        <v>15</v>
      </c>
      <c r="AD15" s="24">
        <v>9</v>
      </c>
      <c r="AE15" s="24">
        <v>5</v>
      </c>
      <c r="AF15" s="111"/>
    </row>
    <row r="16" spans="1:32" x14ac:dyDescent="0.3">
      <c r="A16" s="12" t="s">
        <v>9</v>
      </c>
      <c r="B16" s="24">
        <v>11</v>
      </c>
      <c r="C16" s="24">
        <v>10</v>
      </c>
      <c r="D16" s="112"/>
      <c r="E16" s="24">
        <v>8</v>
      </c>
      <c r="F16" s="24">
        <v>10</v>
      </c>
      <c r="G16" s="24">
        <v>7</v>
      </c>
      <c r="H16" s="24">
        <v>9</v>
      </c>
      <c r="I16" s="24">
        <v>12</v>
      </c>
      <c r="J16" s="24">
        <v>9</v>
      </c>
      <c r="K16" s="112"/>
      <c r="L16" s="24">
        <v>6</v>
      </c>
      <c r="M16" s="3">
        <v>5</v>
      </c>
      <c r="N16" s="24">
        <v>7</v>
      </c>
      <c r="O16" s="24">
        <v>13</v>
      </c>
      <c r="P16" s="24">
        <v>7</v>
      </c>
      <c r="Q16" s="24">
        <v>8</v>
      </c>
      <c r="R16" s="112"/>
      <c r="S16" s="3">
        <v>5</v>
      </c>
      <c r="T16" s="3">
        <v>13</v>
      </c>
      <c r="U16" s="24">
        <v>14</v>
      </c>
      <c r="V16" s="24">
        <v>16</v>
      </c>
      <c r="W16" s="24">
        <v>15</v>
      </c>
      <c r="X16" s="3">
        <v>15</v>
      </c>
      <c r="Y16" s="112"/>
      <c r="Z16" s="3">
        <v>15</v>
      </c>
      <c r="AA16" s="24">
        <v>16</v>
      </c>
      <c r="AB16" s="24">
        <v>10</v>
      </c>
      <c r="AC16" s="24">
        <v>21</v>
      </c>
      <c r="AD16" s="24">
        <v>17</v>
      </c>
      <c r="AE16" s="24">
        <v>21</v>
      </c>
      <c r="AF16" s="112"/>
    </row>
    <row r="17" spans="1:32" ht="15" thickBot="1" x14ac:dyDescent="0.35">
      <c r="A17" s="13" t="s">
        <v>10</v>
      </c>
      <c r="B17" s="15">
        <f t="shared" ref="B17:M17" si="0">SUM(B5:B16)</f>
        <v>49</v>
      </c>
      <c r="C17" s="15">
        <f t="shared" si="0"/>
        <v>51</v>
      </c>
      <c r="D17" s="15">
        <f t="shared" si="0"/>
        <v>0</v>
      </c>
      <c r="E17" s="15">
        <f t="shared" si="0"/>
        <v>42</v>
      </c>
      <c r="F17" s="15">
        <f t="shared" si="0"/>
        <v>118</v>
      </c>
      <c r="G17" s="15">
        <f t="shared" si="0"/>
        <v>86</v>
      </c>
      <c r="H17" s="15">
        <f t="shared" si="0"/>
        <v>106</v>
      </c>
      <c r="I17" s="15">
        <f t="shared" si="0"/>
        <v>106</v>
      </c>
      <c r="J17" s="15">
        <f t="shared" si="0"/>
        <v>102</v>
      </c>
      <c r="K17" s="15">
        <f t="shared" si="0"/>
        <v>0</v>
      </c>
      <c r="L17" s="15">
        <f t="shared" si="0"/>
        <v>38</v>
      </c>
      <c r="M17" s="15">
        <f t="shared" si="0"/>
        <v>84</v>
      </c>
      <c r="N17" s="15">
        <f>SUM(N5:N16)</f>
        <v>47</v>
      </c>
      <c r="O17" s="15">
        <f t="shared" ref="O17:T17" si="1">SUM(O5:O16)</f>
        <v>122</v>
      </c>
      <c r="P17" s="15">
        <f t="shared" si="1"/>
        <v>96</v>
      </c>
      <c r="Q17" s="15">
        <f t="shared" si="1"/>
        <v>60</v>
      </c>
      <c r="R17" s="15">
        <f t="shared" si="1"/>
        <v>0</v>
      </c>
      <c r="S17" s="15">
        <f t="shared" si="1"/>
        <v>23</v>
      </c>
      <c r="T17" s="15">
        <f t="shared" si="1"/>
        <v>50</v>
      </c>
      <c r="U17" s="15">
        <f>SUM(U5:U16)</f>
        <v>138</v>
      </c>
      <c r="V17" s="15">
        <f t="shared" ref="V17:AF17" si="2">SUM(V5:V16)</f>
        <v>57</v>
      </c>
      <c r="W17" s="15">
        <f t="shared" si="2"/>
        <v>84</v>
      </c>
      <c r="X17" s="15">
        <f t="shared" si="2"/>
        <v>109</v>
      </c>
      <c r="Y17" s="15">
        <f t="shared" si="2"/>
        <v>0</v>
      </c>
      <c r="Z17" s="15">
        <f t="shared" si="2"/>
        <v>195</v>
      </c>
      <c r="AA17" s="15">
        <f t="shared" si="2"/>
        <v>223</v>
      </c>
      <c r="AB17" s="15">
        <f t="shared" si="2"/>
        <v>96</v>
      </c>
      <c r="AC17" s="15">
        <f t="shared" si="2"/>
        <v>269</v>
      </c>
      <c r="AD17" s="15">
        <f t="shared" si="2"/>
        <v>128</v>
      </c>
      <c r="AE17" s="15">
        <f t="shared" si="2"/>
        <v>113</v>
      </c>
      <c r="AF17" s="15">
        <f t="shared" si="2"/>
        <v>0</v>
      </c>
    </row>
    <row r="19" spans="1:32" x14ac:dyDescent="0.3">
      <c r="A19" s="94" t="s">
        <v>239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</row>
    <row r="20" spans="1:32" x14ac:dyDescent="0.3">
      <c r="A20" s="98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</row>
    <row r="21" spans="1:32" x14ac:dyDescent="0.3">
      <c r="A21" s="9" t="s">
        <v>0</v>
      </c>
      <c r="B21" s="1" t="s">
        <v>371</v>
      </c>
      <c r="C21" s="1" t="s">
        <v>370</v>
      </c>
      <c r="D21" s="1" t="s">
        <v>372</v>
      </c>
      <c r="E21" s="1" t="s">
        <v>373</v>
      </c>
      <c r="F21" s="1" t="s">
        <v>374</v>
      </c>
      <c r="G21" s="1" t="s">
        <v>375</v>
      </c>
      <c r="H21" s="1" t="s">
        <v>376</v>
      </c>
      <c r="I21" s="1" t="s">
        <v>377</v>
      </c>
      <c r="J21" s="1" t="s">
        <v>378</v>
      </c>
      <c r="K21" s="1" t="s">
        <v>379</v>
      </c>
      <c r="L21" s="1" t="s">
        <v>380</v>
      </c>
      <c r="M21" s="1" t="s">
        <v>381</v>
      </c>
      <c r="N21" s="1" t="s">
        <v>382</v>
      </c>
      <c r="O21" s="1" t="s">
        <v>383</v>
      </c>
      <c r="P21" s="1" t="s">
        <v>384</v>
      </c>
      <c r="Q21" s="1" t="s">
        <v>385</v>
      </c>
      <c r="R21" s="1" t="s">
        <v>386</v>
      </c>
      <c r="S21" s="1" t="s">
        <v>387</v>
      </c>
      <c r="T21" s="1" t="s">
        <v>388</v>
      </c>
      <c r="U21" s="1" t="s">
        <v>389</v>
      </c>
      <c r="V21" s="1" t="s">
        <v>390</v>
      </c>
      <c r="W21" s="1" t="s">
        <v>391</v>
      </c>
      <c r="X21" s="1" t="s">
        <v>392</v>
      </c>
      <c r="Y21" s="1" t="s">
        <v>393</v>
      </c>
      <c r="Z21" s="1" t="s">
        <v>394</v>
      </c>
      <c r="AA21" s="1" t="s">
        <v>395</v>
      </c>
      <c r="AB21" s="1" t="s">
        <v>396</v>
      </c>
      <c r="AC21" s="1" t="s">
        <v>397</v>
      </c>
      <c r="AD21" s="1" t="s">
        <v>398</v>
      </c>
      <c r="AE21" s="1" t="s">
        <v>399</v>
      </c>
      <c r="AF21" s="1" t="s">
        <v>400</v>
      </c>
    </row>
    <row r="22" spans="1:32" x14ac:dyDescent="0.3">
      <c r="A22" s="108" t="s">
        <v>54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</row>
    <row r="23" spans="1:32" x14ac:dyDescent="0.3">
      <c r="A23" s="10" t="s">
        <v>28</v>
      </c>
      <c r="B23" s="2"/>
      <c r="C23" s="22"/>
      <c r="D23" s="110" t="s">
        <v>337</v>
      </c>
      <c r="E23" s="22"/>
      <c r="F23" s="22"/>
      <c r="G23" s="22"/>
      <c r="H23" s="22"/>
      <c r="I23" s="22"/>
      <c r="J23" s="22"/>
      <c r="K23" s="110" t="s">
        <v>337</v>
      </c>
      <c r="L23" s="22"/>
      <c r="M23" s="2"/>
      <c r="N23" s="22"/>
      <c r="O23" s="22"/>
      <c r="P23" s="22"/>
      <c r="Q23" s="22"/>
      <c r="R23" s="110" t="s">
        <v>337</v>
      </c>
      <c r="S23" s="2"/>
      <c r="T23" s="2"/>
      <c r="U23" s="22"/>
      <c r="V23" s="22"/>
      <c r="W23" s="22"/>
      <c r="X23" s="2"/>
      <c r="Y23" s="110" t="s">
        <v>337</v>
      </c>
      <c r="Z23" s="2"/>
      <c r="AA23" s="22"/>
      <c r="AB23" s="22"/>
      <c r="AC23" s="22"/>
      <c r="AD23" s="22"/>
      <c r="AE23" s="22"/>
      <c r="AF23" s="110" t="s">
        <v>337</v>
      </c>
    </row>
    <row r="24" spans="1:32" x14ac:dyDescent="0.3">
      <c r="A24" s="11" t="s">
        <v>29</v>
      </c>
      <c r="B24" s="4"/>
      <c r="C24" s="23"/>
      <c r="D24" s="111"/>
      <c r="E24" s="23"/>
      <c r="F24" s="23"/>
      <c r="G24" s="23"/>
      <c r="H24" s="23"/>
      <c r="I24" s="23"/>
      <c r="J24" s="23"/>
      <c r="K24" s="111"/>
      <c r="L24" s="23"/>
      <c r="M24" s="4"/>
      <c r="N24" s="23"/>
      <c r="O24" s="23"/>
      <c r="P24" s="23"/>
      <c r="Q24" s="23"/>
      <c r="R24" s="111"/>
      <c r="S24" s="4"/>
      <c r="T24" s="4"/>
      <c r="U24" s="23"/>
      <c r="V24" s="23"/>
      <c r="W24" s="23"/>
      <c r="X24" s="4"/>
      <c r="Y24" s="111"/>
      <c r="Z24" s="4"/>
      <c r="AA24" s="23"/>
      <c r="AB24" s="23"/>
      <c r="AC24" s="23"/>
      <c r="AD24" s="23"/>
      <c r="AE24" s="23"/>
      <c r="AF24" s="111"/>
    </row>
    <row r="25" spans="1:32" x14ac:dyDescent="0.3">
      <c r="A25" s="12" t="s">
        <v>1</v>
      </c>
      <c r="B25" s="3">
        <v>71</v>
      </c>
      <c r="C25" s="24">
        <v>55</v>
      </c>
      <c r="D25" s="111"/>
      <c r="E25" s="24">
        <v>118</v>
      </c>
      <c r="F25" s="24">
        <v>224</v>
      </c>
      <c r="G25" s="24">
        <v>218</v>
      </c>
      <c r="H25" s="24">
        <v>175</v>
      </c>
      <c r="I25" s="24">
        <v>121</v>
      </c>
      <c r="J25" s="24">
        <v>170</v>
      </c>
      <c r="K25" s="111"/>
      <c r="L25" s="24">
        <v>159</v>
      </c>
      <c r="M25" s="3">
        <v>199</v>
      </c>
      <c r="N25" s="24">
        <v>178</v>
      </c>
      <c r="O25" s="24">
        <v>216</v>
      </c>
      <c r="P25" s="24">
        <v>138</v>
      </c>
      <c r="Q25" s="24">
        <v>166</v>
      </c>
      <c r="R25" s="111"/>
      <c r="S25" s="3">
        <v>179</v>
      </c>
      <c r="T25" s="3">
        <v>240</v>
      </c>
      <c r="U25" s="24">
        <v>354</v>
      </c>
      <c r="V25" s="24">
        <v>321</v>
      </c>
      <c r="W25" s="24">
        <v>0</v>
      </c>
      <c r="X25" s="3">
        <v>0</v>
      </c>
      <c r="Y25" s="111"/>
      <c r="Z25" s="3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111"/>
    </row>
    <row r="26" spans="1:32" x14ac:dyDescent="0.3">
      <c r="A26" s="12" t="s">
        <v>2</v>
      </c>
      <c r="B26" s="3"/>
      <c r="C26" s="24"/>
      <c r="D26" s="111"/>
      <c r="E26" s="24"/>
      <c r="F26" s="24"/>
      <c r="G26" s="24"/>
      <c r="H26" s="24"/>
      <c r="I26" s="24"/>
      <c r="J26" s="24"/>
      <c r="K26" s="111"/>
      <c r="L26" s="24"/>
      <c r="M26" s="3"/>
      <c r="N26" s="24"/>
      <c r="O26" s="24"/>
      <c r="P26" s="24"/>
      <c r="Q26" s="24"/>
      <c r="R26" s="111"/>
      <c r="S26" s="3"/>
      <c r="T26" s="3"/>
      <c r="U26" s="24"/>
      <c r="V26" s="24"/>
      <c r="W26" s="24"/>
      <c r="X26" s="3"/>
      <c r="Y26" s="111"/>
      <c r="Z26" s="3"/>
      <c r="AA26" s="24"/>
      <c r="AB26" s="24"/>
      <c r="AC26" s="24"/>
      <c r="AD26" s="24"/>
      <c r="AE26" s="24"/>
      <c r="AF26" s="111"/>
    </row>
    <row r="27" spans="1:32" x14ac:dyDescent="0.3">
      <c r="A27" s="12" t="s">
        <v>3</v>
      </c>
      <c r="B27" s="3"/>
      <c r="C27" s="24"/>
      <c r="D27" s="111"/>
      <c r="E27" s="24"/>
      <c r="F27" s="24"/>
      <c r="G27" s="24"/>
      <c r="H27" s="24"/>
      <c r="I27" s="24"/>
      <c r="J27" s="24"/>
      <c r="K27" s="111"/>
      <c r="L27" s="24"/>
      <c r="M27" s="3"/>
      <c r="N27" s="24"/>
      <c r="O27" s="24"/>
      <c r="P27" s="24"/>
      <c r="Q27" s="24"/>
      <c r="R27" s="111"/>
      <c r="S27" s="3"/>
      <c r="T27" s="3"/>
      <c r="U27" s="24"/>
      <c r="V27" s="24"/>
      <c r="W27" s="24"/>
      <c r="X27" s="3"/>
      <c r="Y27" s="111"/>
      <c r="Z27" s="3"/>
      <c r="AA27" s="24"/>
      <c r="AB27" s="24"/>
      <c r="AC27" s="24"/>
      <c r="AD27" s="24"/>
      <c r="AE27" s="24"/>
      <c r="AF27" s="111"/>
    </row>
    <row r="28" spans="1:32" x14ac:dyDescent="0.3">
      <c r="A28" s="12" t="s">
        <v>4</v>
      </c>
      <c r="B28" s="3"/>
      <c r="C28" s="24"/>
      <c r="D28" s="111"/>
      <c r="E28" s="24"/>
      <c r="F28" s="24"/>
      <c r="G28" s="24"/>
      <c r="H28" s="24"/>
      <c r="I28" s="24"/>
      <c r="J28" s="24"/>
      <c r="K28" s="111"/>
      <c r="L28" s="24"/>
      <c r="M28" s="3"/>
      <c r="N28" s="24"/>
      <c r="O28" s="24"/>
      <c r="P28" s="24"/>
      <c r="Q28" s="24"/>
      <c r="R28" s="111"/>
      <c r="S28" s="3"/>
      <c r="T28" s="3"/>
      <c r="U28" s="24"/>
      <c r="V28" s="24"/>
      <c r="W28" s="24"/>
      <c r="X28" s="3"/>
      <c r="Y28" s="111"/>
      <c r="Z28" s="3"/>
      <c r="AA28" s="24"/>
      <c r="AB28" s="24"/>
      <c r="AC28" s="24"/>
      <c r="AD28" s="24"/>
      <c r="AE28" s="24"/>
      <c r="AF28" s="111"/>
    </row>
    <row r="29" spans="1:32" x14ac:dyDescent="0.3">
      <c r="A29" s="12" t="s">
        <v>5</v>
      </c>
      <c r="B29" s="3"/>
      <c r="C29" s="24"/>
      <c r="D29" s="111"/>
      <c r="E29" s="24"/>
      <c r="F29" s="24"/>
      <c r="G29" s="24"/>
      <c r="H29" s="24"/>
      <c r="I29" s="24"/>
      <c r="J29" s="24"/>
      <c r="K29" s="111"/>
      <c r="L29" s="24"/>
      <c r="M29" s="3"/>
      <c r="N29" s="24"/>
      <c r="O29" s="24"/>
      <c r="P29" s="24"/>
      <c r="Q29" s="24"/>
      <c r="R29" s="111"/>
      <c r="S29" s="3"/>
      <c r="T29" s="3"/>
      <c r="U29" s="24"/>
      <c r="V29" s="24"/>
      <c r="W29" s="24"/>
      <c r="X29" s="3"/>
      <c r="Y29" s="111"/>
      <c r="Z29" s="3"/>
      <c r="AA29" s="24"/>
      <c r="AB29" s="24"/>
      <c r="AC29" s="24"/>
      <c r="AD29" s="24"/>
      <c r="AE29" s="24"/>
      <c r="AF29" s="111"/>
    </row>
    <row r="30" spans="1:32" x14ac:dyDescent="0.3">
      <c r="A30" s="12" t="s">
        <v>6</v>
      </c>
      <c r="B30" s="3"/>
      <c r="C30" s="24"/>
      <c r="D30" s="111"/>
      <c r="E30" s="24"/>
      <c r="F30" s="24"/>
      <c r="G30" s="24"/>
      <c r="H30" s="24"/>
      <c r="I30" s="24"/>
      <c r="J30" s="24"/>
      <c r="K30" s="111"/>
      <c r="L30" s="24"/>
      <c r="M30" s="3"/>
      <c r="N30" s="24"/>
      <c r="O30" s="24"/>
      <c r="P30" s="24"/>
      <c r="Q30" s="24"/>
      <c r="R30" s="111"/>
      <c r="S30" s="3"/>
      <c r="T30" s="3"/>
      <c r="U30" s="24"/>
      <c r="V30" s="24"/>
      <c r="W30" s="24"/>
      <c r="X30" s="3"/>
      <c r="Y30" s="111"/>
      <c r="Z30" s="3"/>
      <c r="AA30" s="24"/>
      <c r="AB30" s="24"/>
      <c r="AC30" s="24"/>
      <c r="AD30" s="24"/>
      <c r="AE30" s="24"/>
      <c r="AF30" s="111"/>
    </row>
    <row r="31" spans="1:32" x14ac:dyDescent="0.3">
      <c r="A31" s="12" t="s">
        <v>7</v>
      </c>
      <c r="B31" s="3"/>
      <c r="C31" s="24"/>
      <c r="D31" s="111"/>
      <c r="E31" s="24"/>
      <c r="F31" s="24"/>
      <c r="G31" s="24"/>
      <c r="H31" s="24"/>
      <c r="I31" s="24"/>
      <c r="J31" s="24"/>
      <c r="K31" s="111"/>
      <c r="L31" s="24"/>
      <c r="M31" s="3"/>
      <c r="N31" s="24"/>
      <c r="O31" s="24"/>
      <c r="P31" s="24"/>
      <c r="Q31" s="24"/>
      <c r="R31" s="111"/>
      <c r="S31" s="3"/>
      <c r="T31" s="3"/>
      <c r="U31" s="24"/>
      <c r="V31" s="24"/>
      <c r="W31" s="24"/>
      <c r="X31" s="3"/>
      <c r="Y31" s="111"/>
      <c r="Z31" s="3"/>
      <c r="AA31" s="24"/>
      <c r="AB31" s="24"/>
      <c r="AC31" s="24"/>
      <c r="AD31" s="24"/>
      <c r="AE31" s="24"/>
      <c r="AF31" s="111"/>
    </row>
    <row r="32" spans="1:32" x14ac:dyDescent="0.3">
      <c r="A32" s="12" t="s">
        <v>8</v>
      </c>
      <c r="B32" s="3"/>
      <c r="C32" s="24"/>
      <c r="D32" s="111"/>
      <c r="E32" s="24"/>
      <c r="F32" s="24"/>
      <c r="G32" s="24"/>
      <c r="H32" s="24"/>
      <c r="I32" s="24"/>
      <c r="J32" s="24"/>
      <c r="K32" s="111"/>
      <c r="L32" s="24"/>
      <c r="M32" s="3"/>
      <c r="N32" s="24"/>
      <c r="O32" s="24"/>
      <c r="P32" s="24"/>
      <c r="Q32" s="24"/>
      <c r="R32" s="111"/>
      <c r="S32" s="3"/>
      <c r="T32" s="3"/>
      <c r="U32" s="24"/>
      <c r="V32" s="24"/>
      <c r="W32" s="24"/>
      <c r="X32" s="3"/>
      <c r="Y32" s="111"/>
      <c r="Z32" s="3"/>
      <c r="AA32" s="24"/>
      <c r="AB32" s="24"/>
      <c r="AC32" s="24"/>
      <c r="AD32" s="24"/>
      <c r="AE32" s="24"/>
      <c r="AF32" s="111"/>
    </row>
    <row r="33" spans="1:32" x14ac:dyDescent="0.3">
      <c r="A33" s="12" t="s">
        <v>52</v>
      </c>
      <c r="B33" s="3"/>
      <c r="C33" s="24"/>
      <c r="D33" s="111"/>
      <c r="E33" s="24"/>
      <c r="F33" s="24"/>
      <c r="G33" s="24"/>
      <c r="H33" s="24"/>
      <c r="I33" s="24"/>
      <c r="J33" s="24"/>
      <c r="K33" s="111"/>
      <c r="L33" s="24"/>
      <c r="M33" s="3"/>
      <c r="N33" s="24"/>
      <c r="O33" s="24"/>
      <c r="P33" s="24"/>
      <c r="Q33" s="24"/>
      <c r="R33" s="111"/>
      <c r="S33" s="3"/>
      <c r="T33" s="3"/>
      <c r="U33" s="24"/>
      <c r="V33" s="24"/>
      <c r="W33" s="24"/>
      <c r="X33" s="3"/>
      <c r="Y33" s="111"/>
      <c r="Z33" s="3"/>
      <c r="AA33" s="24"/>
      <c r="AB33" s="24"/>
      <c r="AC33" s="24"/>
      <c r="AD33" s="24"/>
      <c r="AE33" s="24"/>
      <c r="AF33" s="111"/>
    </row>
    <row r="34" spans="1:32" x14ac:dyDescent="0.3">
      <c r="A34" s="12" t="s">
        <v>9</v>
      </c>
      <c r="B34" s="3"/>
      <c r="C34" s="24"/>
      <c r="D34" s="112"/>
      <c r="E34" s="24"/>
      <c r="F34" s="24"/>
      <c r="G34" s="24"/>
      <c r="H34" s="24"/>
      <c r="I34" s="24"/>
      <c r="J34" s="24"/>
      <c r="K34" s="112"/>
      <c r="L34" s="24"/>
      <c r="M34" s="3"/>
      <c r="N34" s="24"/>
      <c r="O34" s="24"/>
      <c r="P34" s="24"/>
      <c r="Q34" s="24"/>
      <c r="R34" s="112"/>
      <c r="S34" s="3"/>
      <c r="T34" s="3"/>
      <c r="U34" s="24"/>
      <c r="V34" s="24"/>
      <c r="W34" s="24"/>
      <c r="X34" s="3"/>
      <c r="Y34" s="112"/>
      <c r="Z34" s="3"/>
      <c r="AA34" s="24"/>
      <c r="AB34" s="24"/>
      <c r="AC34" s="24"/>
      <c r="AD34" s="24"/>
      <c r="AE34" s="24"/>
      <c r="AF34" s="112"/>
    </row>
    <row r="35" spans="1:32" ht="15" thickBot="1" x14ac:dyDescent="0.35">
      <c r="A35" s="13" t="s">
        <v>10</v>
      </c>
      <c r="B35" s="15">
        <f>SUM(B23:B34)</f>
        <v>71</v>
      </c>
      <c r="C35" s="15">
        <f t="shared" ref="C35:M35" si="3">SUM(C23:C34)</f>
        <v>55</v>
      </c>
      <c r="D35" s="15">
        <f t="shared" si="3"/>
        <v>0</v>
      </c>
      <c r="E35" s="15">
        <f t="shared" si="3"/>
        <v>118</v>
      </c>
      <c r="F35" s="15">
        <f t="shared" si="3"/>
        <v>224</v>
      </c>
      <c r="G35" s="15">
        <f t="shared" si="3"/>
        <v>218</v>
      </c>
      <c r="H35" s="15">
        <f t="shared" si="3"/>
        <v>175</v>
      </c>
      <c r="I35" s="15">
        <f t="shared" si="3"/>
        <v>121</v>
      </c>
      <c r="J35" s="15">
        <f t="shared" si="3"/>
        <v>170</v>
      </c>
      <c r="K35" s="15">
        <f t="shared" si="3"/>
        <v>0</v>
      </c>
      <c r="L35" s="15">
        <f t="shared" si="3"/>
        <v>159</v>
      </c>
      <c r="M35" s="15">
        <f t="shared" si="3"/>
        <v>199</v>
      </c>
      <c r="N35" s="15">
        <f>SUM(N23:N34)</f>
        <v>178</v>
      </c>
      <c r="O35" s="15">
        <f t="shared" ref="O35:T35" si="4">SUM(O23:O34)</f>
        <v>216</v>
      </c>
      <c r="P35" s="15">
        <f t="shared" si="4"/>
        <v>138</v>
      </c>
      <c r="Q35" s="15">
        <f t="shared" si="4"/>
        <v>166</v>
      </c>
      <c r="R35" s="15">
        <f t="shared" si="4"/>
        <v>0</v>
      </c>
      <c r="S35" s="15">
        <f t="shared" si="4"/>
        <v>179</v>
      </c>
      <c r="T35" s="15">
        <f t="shared" si="4"/>
        <v>240</v>
      </c>
      <c r="U35" s="15">
        <f>SUM(U23:U34)</f>
        <v>354</v>
      </c>
      <c r="V35" s="15">
        <f t="shared" ref="V35:AF35" si="5">SUM(V23:V34)</f>
        <v>321</v>
      </c>
      <c r="W35" s="15">
        <f t="shared" si="5"/>
        <v>0</v>
      </c>
      <c r="X35" s="15">
        <f t="shared" si="5"/>
        <v>0</v>
      </c>
      <c r="Y35" s="15">
        <f t="shared" si="5"/>
        <v>0</v>
      </c>
      <c r="Z35" s="15">
        <f t="shared" si="5"/>
        <v>0</v>
      </c>
      <c r="AA35" s="15">
        <f t="shared" si="5"/>
        <v>0</v>
      </c>
      <c r="AB35" s="15">
        <f t="shared" si="5"/>
        <v>0</v>
      </c>
      <c r="AC35" s="15">
        <f t="shared" si="5"/>
        <v>0</v>
      </c>
      <c r="AD35" s="15">
        <f t="shared" si="5"/>
        <v>0</v>
      </c>
      <c r="AE35" s="15">
        <f t="shared" si="5"/>
        <v>0</v>
      </c>
      <c r="AF35" s="15">
        <f t="shared" si="5"/>
        <v>0</v>
      </c>
    </row>
    <row r="37" spans="1:32" x14ac:dyDescent="0.3">
      <c r="A37" s="76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</row>
    <row r="38" spans="1:32" hidden="1" x14ac:dyDescent="0.3">
      <c r="A38" s="106" t="s">
        <v>141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</row>
    <row r="39" spans="1:32" ht="14.4" hidden="1" customHeight="1" x14ac:dyDescent="0.3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</row>
    <row r="40" spans="1:32" hidden="1" x14ac:dyDescent="0.3">
      <c r="A40" s="10" t="s">
        <v>28</v>
      </c>
      <c r="B40" s="110" t="s">
        <v>53</v>
      </c>
      <c r="C40" s="56"/>
      <c r="D40" s="74"/>
      <c r="E40" s="2"/>
      <c r="F40" s="2"/>
      <c r="G40" s="2"/>
      <c r="H40" s="2"/>
      <c r="I40" s="110" t="s">
        <v>53</v>
      </c>
      <c r="J40" s="2"/>
      <c r="K40" s="74"/>
      <c r="L40" s="2"/>
      <c r="M40" s="2"/>
      <c r="N40" s="2"/>
      <c r="O40" s="2"/>
      <c r="P40" s="110" t="s">
        <v>53</v>
      </c>
      <c r="Q40" s="22"/>
      <c r="R40" s="74"/>
      <c r="S40" s="74"/>
      <c r="T40" s="74"/>
      <c r="U40" s="74"/>
      <c r="V40" s="74"/>
      <c r="W40" s="110" t="s">
        <v>53</v>
      </c>
      <c r="X40" s="74"/>
      <c r="Y40" s="74"/>
      <c r="Z40" s="74"/>
      <c r="AA40" s="74"/>
      <c r="AB40" s="74"/>
      <c r="AC40" s="74"/>
      <c r="AD40" s="110" t="s">
        <v>53</v>
      </c>
      <c r="AE40" s="74"/>
      <c r="AF40" s="74"/>
    </row>
    <row r="41" spans="1:32" hidden="1" x14ac:dyDescent="0.3">
      <c r="A41" s="11" t="s">
        <v>29</v>
      </c>
      <c r="B41" s="111"/>
      <c r="C41" s="58"/>
      <c r="D41" s="74"/>
      <c r="E41" s="4"/>
      <c r="F41" s="4"/>
      <c r="G41" s="4"/>
      <c r="H41" s="4"/>
      <c r="I41" s="111"/>
      <c r="J41" s="4"/>
      <c r="K41" s="74"/>
      <c r="L41" s="4"/>
      <c r="M41" s="4"/>
      <c r="N41" s="4"/>
      <c r="O41" s="4"/>
      <c r="P41" s="111"/>
      <c r="Q41" s="23"/>
      <c r="R41" s="74"/>
      <c r="S41" s="74"/>
      <c r="T41" s="74"/>
      <c r="U41" s="74"/>
      <c r="V41" s="74"/>
      <c r="W41" s="111"/>
      <c r="X41" s="74"/>
      <c r="Y41" s="74"/>
      <c r="Z41" s="74"/>
      <c r="AA41" s="74"/>
      <c r="AB41" s="74"/>
      <c r="AC41" s="74"/>
      <c r="AD41" s="111"/>
      <c r="AE41" s="74"/>
      <c r="AF41" s="74"/>
    </row>
    <row r="42" spans="1:32" hidden="1" x14ac:dyDescent="0.3">
      <c r="A42" s="12" t="s">
        <v>176</v>
      </c>
      <c r="B42" s="111"/>
      <c r="C42" s="60"/>
      <c r="D42" s="74"/>
      <c r="E42" s="3"/>
      <c r="F42" s="3"/>
      <c r="G42" s="3"/>
      <c r="H42" s="3"/>
      <c r="I42" s="111"/>
      <c r="J42" s="3"/>
      <c r="K42" s="74"/>
      <c r="L42" s="3"/>
      <c r="M42" s="3"/>
      <c r="N42" s="3"/>
      <c r="O42" s="3"/>
      <c r="P42" s="111"/>
      <c r="Q42" s="24"/>
      <c r="R42" s="74"/>
      <c r="S42" s="74"/>
      <c r="T42" s="74"/>
      <c r="U42" s="74"/>
      <c r="V42" s="74"/>
      <c r="W42" s="111"/>
      <c r="X42" s="74"/>
      <c r="Z42" s="74"/>
      <c r="AA42" s="74"/>
      <c r="AB42" s="74"/>
      <c r="AD42" s="111"/>
      <c r="AE42" s="74"/>
      <c r="AF42" s="74"/>
    </row>
    <row r="43" spans="1:32" hidden="1" x14ac:dyDescent="0.3">
      <c r="A43" s="12" t="s">
        <v>2</v>
      </c>
      <c r="B43" s="111"/>
      <c r="C43" s="60"/>
      <c r="D43" s="74"/>
      <c r="E43" s="3"/>
      <c r="F43" s="3"/>
      <c r="G43" s="3"/>
      <c r="H43" s="3"/>
      <c r="I43" s="111"/>
      <c r="J43" s="3"/>
      <c r="K43" s="74"/>
      <c r="L43" s="3"/>
      <c r="M43" s="3"/>
      <c r="N43" s="3"/>
      <c r="O43" s="3"/>
      <c r="P43" s="111"/>
      <c r="Q43" s="24"/>
      <c r="R43" s="74"/>
      <c r="S43" s="74"/>
      <c r="T43" s="74"/>
      <c r="U43" s="74"/>
      <c r="V43" s="74"/>
      <c r="W43" s="111"/>
      <c r="X43" s="74"/>
      <c r="Y43" s="74"/>
      <c r="Z43" s="74"/>
      <c r="AA43" s="74"/>
      <c r="AB43" s="74"/>
      <c r="AC43" s="74"/>
      <c r="AD43" s="111"/>
      <c r="AE43" s="74"/>
      <c r="AF43" s="74"/>
    </row>
    <row r="44" spans="1:32" hidden="1" x14ac:dyDescent="0.3">
      <c r="A44" s="12" t="s">
        <v>3</v>
      </c>
      <c r="B44" s="111"/>
      <c r="C44" s="60"/>
      <c r="D44" s="74"/>
      <c r="E44" s="3"/>
      <c r="F44" s="3"/>
      <c r="G44" s="3"/>
      <c r="H44" s="3"/>
      <c r="I44" s="111"/>
      <c r="J44" s="3"/>
      <c r="K44" s="74"/>
      <c r="L44" s="3"/>
      <c r="M44" s="3"/>
      <c r="N44" s="3"/>
      <c r="O44" s="3"/>
      <c r="P44" s="111"/>
      <c r="Q44" s="24"/>
      <c r="R44" s="74"/>
      <c r="S44" s="74"/>
      <c r="T44" s="74"/>
      <c r="U44" s="74"/>
      <c r="V44" s="74"/>
      <c r="W44" s="111"/>
      <c r="X44" s="74"/>
      <c r="Y44" s="74"/>
      <c r="Z44" s="74"/>
      <c r="AA44" s="74"/>
      <c r="AB44" s="74"/>
      <c r="AC44" s="74"/>
      <c r="AD44" s="111"/>
      <c r="AE44" s="74"/>
      <c r="AF44" s="74"/>
    </row>
    <row r="45" spans="1:32" hidden="1" x14ac:dyDescent="0.3">
      <c r="A45" s="12" t="s">
        <v>4</v>
      </c>
      <c r="B45" s="111"/>
      <c r="C45" s="60"/>
      <c r="D45" s="74"/>
      <c r="E45" s="3"/>
      <c r="F45" s="3"/>
      <c r="G45" s="3"/>
      <c r="H45" s="3"/>
      <c r="I45" s="111"/>
      <c r="J45" s="3"/>
      <c r="K45" s="74"/>
      <c r="L45" s="3"/>
      <c r="M45" s="3"/>
      <c r="N45" s="3"/>
      <c r="O45" s="3"/>
      <c r="P45" s="111"/>
      <c r="Q45" s="24"/>
      <c r="R45" s="74"/>
      <c r="S45" s="74"/>
      <c r="T45" s="74"/>
      <c r="U45" s="74"/>
      <c r="V45" s="74"/>
      <c r="W45" s="111"/>
      <c r="X45" s="74"/>
      <c r="Y45" s="74"/>
      <c r="Z45" s="74"/>
      <c r="AA45" s="74"/>
      <c r="AB45" s="74"/>
      <c r="AC45" s="74"/>
      <c r="AD45" s="111"/>
      <c r="AE45" s="74"/>
      <c r="AF45" s="74"/>
    </row>
    <row r="46" spans="1:32" hidden="1" x14ac:dyDescent="0.3">
      <c r="A46" s="12" t="s">
        <v>5</v>
      </c>
      <c r="B46" s="111"/>
      <c r="C46" s="60"/>
      <c r="D46" s="74"/>
      <c r="E46" s="3"/>
      <c r="F46" s="3"/>
      <c r="G46" s="3"/>
      <c r="H46" s="3"/>
      <c r="I46" s="111"/>
      <c r="J46" s="3"/>
      <c r="K46" s="74"/>
      <c r="L46" s="3"/>
      <c r="M46" s="3"/>
      <c r="N46" s="3"/>
      <c r="O46" s="3"/>
      <c r="P46" s="111"/>
      <c r="Q46" s="24"/>
      <c r="R46" s="74"/>
      <c r="S46" s="74"/>
      <c r="T46" s="74"/>
      <c r="U46" s="74"/>
      <c r="V46" s="74"/>
      <c r="W46" s="111"/>
      <c r="X46" s="74"/>
      <c r="Y46" s="74"/>
      <c r="Z46" s="74"/>
      <c r="AA46" s="74"/>
      <c r="AB46" s="74"/>
      <c r="AC46" s="74"/>
      <c r="AD46" s="111"/>
      <c r="AE46" s="74"/>
      <c r="AF46" s="74"/>
    </row>
    <row r="47" spans="1:32" hidden="1" x14ac:dyDescent="0.3">
      <c r="A47" s="12" t="s">
        <v>6</v>
      </c>
      <c r="B47" s="111"/>
      <c r="C47" s="60"/>
      <c r="D47" s="74"/>
      <c r="E47" s="3"/>
      <c r="F47" s="3"/>
      <c r="G47" s="3"/>
      <c r="H47" s="3"/>
      <c r="I47" s="111"/>
      <c r="J47" s="3"/>
      <c r="K47" s="74"/>
      <c r="L47" s="3"/>
      <c r="M47" s="3"/>
      <c r="N47" s="3"/>
      <c r="O47" s="3"/>
      <c r="P47" s="111"/>
      <c r="Q47" s="24"/>
      <c r="R47" s="74"/>
      <c r="S47" s="74"/>
      <c r="T47" s="74"/>
      <c r="U47" s="74"/>
      <c r="V47" s="74"/>
      <c r="W47" s="111"/>
      <c r="X47" s="74"/>
      <c r="Y47" s="74"/>
      <c r="Z47" s="74"/>
      <c r="AA47" s="74"/>
      <c r="AB47" s="74"/>
      <c r="AC47" s="74"/>
      <c r="AD47" s="111"/>
      <c r="AE47" s="74"/>
      <c r="AF47" s="74"/>
    </row>
    <row r="48" spans="1:32" hidden="1" x14ac:dyDescent="0.3">
      <c r="A48" s="12" t="s">
        <v>7</v>
      </c>
      <c r="B48" s="111"/>
      <c r="C48" s="60"/>
      <c r="D48" s="74"/>
      <c r="E48" s="3"/>
      <c r="F48" s="3"/>
      <c r="G48" s="3"/>
      <c r="H48" s="3"/>
      <c r="I48" s="111"/>
      <c r="J48" s="3"/>
      <c r="K48" s="74"/>
      <c r="L48" s="3"/>
      <c r="M48" s="3"/>
      <c r="N48" s="3"/>
      <c r="O48" s="3"/>
      <c r="P48" s="111"/>
      <c r="Q48" s="24"/>
      <c r="R48" s="74"/>
      <c r="S48" s="74"/>
      <c r="T48" s="74"/>
      <c r="U48" s="74"/>
      <c r="V48" s="74"/>
      <c r="W48" s="111"/>
      <c r="X48" s="74"/>
      <c r="Y48" s="74"/>
      <c r="Z48" s="74"/>
      <c r="AA48" s="74"/>
      <c r="AB48" s="74"/>
      <c r="AC48" s="74"/>
      <c r="AD48" s="111"/>
      <c r="AE48" s="74"/>
      <c r="AF48" s="74"/>
    </row>
    <row r="49" spans="1:32" hidden="1" x14ac:dyDescent="0.3">
      <c r="A49" s="12" t="s">
        <v>8</v>
      </c>
      <c r="B49" s="111"/>
      <c r="C49" s="60"/>
      <c r="D49" s="74"/>
      <c r="E49" s="3"/>
      <c r="F49" s="3"/>
      <c r="G49" s="3"/>
      <c r="H49" s="3"/>
      <c r="I49" s="111"/>
      <c r="J49" s="54"/>
      <c r="K49" s="74"/>
      <c r="L49" s="3"/>
      <c r="M49" s="3"/>
      <c r="N49" s="3"/>
      <c r="O49" s="3"/>
      <c r="P49" s="111"/>
      <c r="Q49" s="24"/>
      <c r="R49" s="74"/>
      <c r="S49" s="74"/>
      <c r="T49" s="74"/>
      <c r="U49" s="74"/>
      <c r="V49" s="74"/>
      <c r="W49" s="111"/>
      <c r="X49" s="74"/>
      <c r="Y49" s="74"/>
      <c r="Z49" s="74"/>
      <c r="AA49" s="74"/>
      <c r="AB49" s="74"/>
      <c r="AC49" s="74"/>
      <c r="AD49" s="111"/>
      <c r="AE49" s="74"/>
      <c r="AF49" s="74"/>
    </row>
    <row r="50" spans="1:32" hidden="1" x14ac:dyDescent="0.3">
      <c r="A50" s="12" t="s">
        <v>52</v>
      </c>
      <c r="B50" s="111"/>
      <c r="C50" s="60"/>
      <c r="D50" s="74"/>
      <c r="E50" s="3"/>
      <c r="F50" s="3"/>
      <c r="G50" s="3"/>
      <c r="H50" s="3"/>
      <c r="I50" s="111"/>
      <c r="J50" s="3"/>
      <c r="K50" s="74"/>
      <c r="L50" s="3"/>
      <c r="M50" s="3"/>
      <c r="N50" s="3"/>
      <c r="O50" s="3"/>
      <c r="P50" s="111"/>
      <c r="Q50" s="24"/>
      <c r="R50" s="74"/>
      <c r="S50" s="74"/>
      <c r="T50" s="74"/>
      <c r="U50" s="74"/>
      <c r="V50" s="74"/>
      <c r="W50" s="111"/>
      <c r="X50" s="74"/>
      <c r="Y50" s="74"/>
      <c r="Z50" s="74"/>
      <c r="AA50" s="74"/>
      <c r="AB50" s="74"/>
      <c r="AC50" s="74"/>
      <c r="AD50" s="111"/>
      <c r="AE50" s="74"/>
      <c r="AF50" s="74"/>
    </row>
    <row r="51" spans="1:32" hidden="1" x14ac:dyDescent="0.3">
      <c r="A51" s="12" t="s">
        <v>9</v>
      </c>
      <c r="B51" s="112"/>
      <c r="C51" s="60"/>
      <c r="D51" s="74"/>
      <c r="E51" s="3"/>
      <c r="F51" s="3"/>
      <c r="G51" s="3"/>
      <c r="H51" s="3"/>
      <c r="I51" s="112"/>
      <c r="J51" s="3"/>
      <c r="K51" s="74"/>
      <c r="L51" s="3"/>
      <c r="M51" s="3"/>
      <c r="N51" s="3"/>
      <c r="O51" s="3"/>
      <c r="P51" s="112"/>
      <c r="Q51" s="24"/>
      <c r="R51" s="74"/>
      <c r="S51" s="74"/>
      <c r="T51" s="74"/>
      <c r="U51" s="74"/>
      <c r="V51" s="74"/>
      <c r="W51" s="112"/>
      <c r="X51" s="74"/>
      <c r="Y51" s="74"/>
      <c r="Z51" s="74"/>
      <c r="AA51" s="74"/>
      <c r="AB51" s="74"/>
      <c r="AC51" s="74"/>
      <c r="AD51" s="112"/>
      <c r="AE51" s="74"/>
      <c r="AF51" s="74"/>
    </row>
    <row r="52" spans="1:32" ht="14.4" hidden="1" customHeight="1" thickBot="1" x14ac:dyDescent="0.35">
      <c r="A52" s="13" t="s">
        <v>10</v>
      </c>
      <c r="B52" s="15">
        <f>SUM(B40:B51)</f>
        <v>0</v>
      </c>
      <c r="C52" s="15">
        <f t="shared" ref="C52:AF52" si="6">SUM(C40:C51)</f>
        <v>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>
        <f t="shared" si="6"/>
        <v>0</v>
      </c>
      <c r="AD52" s="15">
        <f t="shared" si="6"/>
        <v>0</v>
      </c>
      <c r="AE52" s="15">
        <f>SUM(AE40:AE51)</f>
        <v>0</v>
      </c>
      <c r="AF52" s="15">
        <f t="shared" si="6"/>
        <v>0</v>
      </c>
    </row>
    <row r="53" spans="1:32" ht="14.4" hidden="1" customHeight="1" x14ac:dyDescent="0.6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</row>
    <row r="54" spans="1:32" hidden="1" x14ac:dyDescent="0.3">
      <c r="A54" s="10" t="s">
        <v>28</v>
      </c>
      <c r="B54" s="110" t="s">
        <v>53</v>
      </c>
      <c r="C54" s="56"/>
      <c r="D54" s="74"/>
      <c r="E54" s="2"/>
      <c r="F54" s="57"/>
      <c r="G54" s="2"/>
      <c r="H54" s="2"/>
      <c r="I54" s="110" t="s">
        <v>53</v>
      </c>
      <c r="J54" s="2"/>
      <c r="K54" s="74"/>
      <c r="L54" s="2"/>
      <c r="M54" s="2"/>
      <c r="N54" s="2"/>
      <c r="O54" s="2"/>
      <c r="P54" s="110" t="s">
        <v>53</v>
      </c>
      <c r="Q54" s="22"/>
      <c r="R54" s="74"/>
      <c r="S54" s="74"/>
      <c r="T54" s="74"/>
      <c r="U54" s="74"/>
      <c r="V54" s="74"/>
      <c r="W54" s="110" t="s">
        <v>53</v>
      </c>
      <c r="X54" s="74"/>
      <c r="Y54" s="74"/>
      <c r="Z54" s="74"/>
      <c r="AA54" s="74"/>
      <c r="AB54" s="74"/>
      <c r="AC54" s="74"/>
      <c r="AD54" s="110" t="s">
        <v>53</v>
      </c>
      <c r="AE54" s="74"/>
      <c r="AF54" s="74"/>
    </row>
    <row r="55" spans="1:32" hidden="1" x14ac:dyDescent="0.3">
      <c r="A55" s="11" t="s">
        <v>29</v>
      </c>
      <c r="B55" s="111"/>
      <c r="C55" s="58"/>
      <c r="D55" s="74"/>
      <c r="E55" s="4"/>
      <c r="F55" s="59"/>
      <c r="G55" s="4"/>
      <c r="H55" s="4"/>
      <c r="I55" s="111"/>
      <c r="J55" s="4"/>
      <c r="K55" s="74"/>
      <c r="L55" s="4"/>
      <c r="M55" s="4"/>
      <c r="N55" s="4"/>
      <c r="O55" s="4"/>
      <c r="P55" s="111"/>
      <c r="Q55" s="23"/>
      <c r="R55" s="74"/>
      <c r="S55" s="74"/>
      <c r="T55" s="74"/>
      <c r="U55" s="74"/>
      <c r="V55" s="74"/>
      <c r="W55" s="111"/>
      <c r="X55" s="74"/>
      <c r="Y55" s="74"/>
      <c r="Z55" s="74"/>
      <c r="AA55" s="74"/>
      <c r="AB55" s="74"/>
      <c r="AC55" s="74"/>
      <c r="AD55" s="111"/>
      <c r="AE55" s="74"/>
      <c r="AF55" s="74"/>
    </row>
    <row r="56" spans="1:32" hidden="1" x14ac:dyDescent="0.3">
      <c r="A56" s="12" t="s">
        <v>1</v>
      </c>
      <c r="B56" s="111"/>
      <c r="C56" s="60"/>
      <c r="D56" s="74"/>
      <c r="E56" s="3"/>
      <c r="F56" s="61"/>
      <c r="G56" s="3"/>
      <c r="H56" s="3"/>
      <c r="I56" s="111"/>
      <c r="J56" s="3"/>
      <c r="K56" s="74"/>
      <c r="L56" s="3"/>
      <c r="M56" s="3"/>
      <c r="N56" s="3"/>
      <c r="O56" s="3"/>
      <c r="P56" s="111"/>
      <c r="Q56" s="24"/>
      <c r="R56" s="74"/>
      <c r="S56" s="74"/>
      <c r="T56" s="74"/>
      <c r="U56" s="74"/>
      <c r="V56" s="74"/>
      <c r="W56" s="111"/>
      <c r="X56" s="74"/>
      <c r="Y56" s="74"/>
      <c r="Z56" s="74"/>
      <c r="AA56" s="74"/>
      <c r="AB56" s="74"/>
      <c r="AC56" s="74"/>
      <c r="AD56" s="111"/>
      <c r="AE56" s="74"/>
      <c r="AF56" s="74"/>
    </row>
    <row r="57" spans="1:32" hidden="1" x14ac:dyDescent="0.3">
      <c r="A57" s="12" t="s">
        <v>2</v>
      </c>
      <c r="B57" s="111"/>
      <c r="C57" s="60"/>
      <c r="D57" s="74"/>
      <c r="E57" s="3"/>
      <c r="F57" s="61"/>
      <c r="G57" s="3"/>
      <c r="H57" s="3"/>
      <c r="I57" s="111"/>
      <c r="J57" s="3"/>
      <c r="K57" s="74"/>
      <c r="L57" s="3"/>
      <c r="M57" s="3"/>
      <c r="N57" s="3"/>
      <c r="O57" s="3"/>
      <c r="P57" s="111"/>
      <c r="Q57" s="24"/>
      <c r="R57" s="74"/>
      <c r="S57" s="74"/>
      <c r="T57" s="74"/>
      <c r="U57" s="74"/>
      <c r="V57" s="74"/>
      <c r="W57" s="111"/>
      <c r="X57" s="74"/>
      <c r="Y57" s="74"/>
      <c r="Z57" s="74"/>
      <c r="AA57" s="74"/>
      <c r="AB57" s="74"/>
      <c r="AC57" s="74"/>
      <c r="AD57" s="111"/>
      <c r="AE57" s="74"/>
      <c r="AF57" s="74"/>
    </row>
    <row r="58" spans="1:32" hidden="1" x14ac:dyDescent="0.3">
      <c r="A58" s="12" t="s">
        <v>3</v>
      </c>
      <c r="B58" s="111"/>
      <c r="C58" s="60"/>
      <c r="D58" s="74"/>
      <c r="E58" s="3"/>
      <c r="F58" s="61"/>
      <c r="G58" s="3"/>
      <c r="H58" s="3"/>
      <c r="I58" s="111"/>
      <c r="J58" s="3"/>
      <c r="K58" s="74"/>
      <c r="L58" s="3"/>
      <c r="M58" s="3"/>
      <c r="N58" s="3"/>
      <c r="O58" s="3"/>
      <c r="P58" s="111"/>
      <c r="Q58" s="24"/>
      <c r="R58" s="74"/>
      <c r="S58" s="74"/>
      <c r="T58" s="74"/>
      <c r="U58" s="74"/>
      <c r="V58" s="74"/>
      <c r="W58" s="111"/>
      <c r="X58" s="74"/>
      <c r="Y58" s="74"/>
      <c r="Z58" s="74"/>
      <c r="AA58" s="74"/>
      <c r="AB58" s="74"/>
      <c r="AC58" s="74"/>
      <c r="AD58" s="111"/>
      <c r="AE58" s="74"/>
      <c r="AF58" s="74"/>
    </row>
    <row r="59" spans="1:32" hidden="1" x14ac:dyDescent="0.3">
      <c r="A59" s="12" t="s">
        <v>4</v>
      </c>
      <c r="B59" s="111"/>
      <c r="C59" s="60"/>
      <c r="D59" s="74"/>
      <c r="E59" s="3"/>
      <c r="F59" s="61"/>
      <c r="G59" s="3"/>
      <c r="H59" s="3"/>
      <c r="I59" s="111"/>
      <c r="J59" s="3"/>
      <c r="K59" s="74"/>
      <c r="L59" s="3"/>
      <c r="M59" s="3"/>
      <c r="N59" s="3"/>
      <c r="O59" s="3"/>
      <c r="P59" s="111"/>
      <c r="Q59" s="24"/>
      <c r="R59" s="74"/>
      <c r="S59" s="74"/>
      <c r="T59" s="74"/>
      <c r="U59" s="74"/>
      <c r="V59" s="74"/>
      <c r="W59" s="111"/>
      <c r="X59" s="74"/>
      <c r="Y59" s="74"/>
      <c r="Z59" s="74"/>
      <c r="AA59" s="74"/>
      <c r="AB59" s="74"/>
      <c r="AC59" s="74"/>
      <c r="AD59" s="111"/>
      <c r="AE59" s="74"/>
      <c r="AF59" s="74"/>
    </row>
    <row r="60" spans="1:32" hidden="1" x14ac:dyDescent="0.3">
      <c r="A60" s="12" t="s">
        <v>5</v>
      </c>
      <c r="B60" s="111"/>
      <c r="C60" s="60"/>
      <c r="D60" s="74"/>
      <c r="E60" s="3"/>
      <c r="F60" s="61"/>
      <c r="G60" s="3"/>
      <c r="H60" s="3"/>
      <c r="I60" s="111"/>
      <c r="J60" s="3"/>
      <c r="K60" s="74"/>
      <c r="L60" s="3"/>
      <c r="M60" s="3"/>
      <c r="N60" s="3"/>
      <c r="O60" s="3"/>
      <c r="P60" s="111"/>
      <c r="Q60" s="24"/>
      <c r="R60" s="74"/>
      <c r="S60" s="74"/>
      <c r="T60" s="74"/>
      <c r="U60" s="74"/>
      <c r="V60" s="74"/>
      <c r="W60" s="111"/>
      <c r="X60" s="74"/>
      <c r="Y60" s="74"/>
      <c r="Z60" s="74"/>
      <c r="AA60" s="74"/>
      <c r="AB60" s="74"/>
      <c r="AC60" s="74"/>
      <c r="AD60" s="111"/>
      <c r="AE60" s="74"/>
      <c r="AF60" s="74"/>
    </row>
    <row r="61" spans="1:32" hidden="1" x14ac:dyDescent="0.3">
      <c r="A61" s="12" t="s">
        <v>6</v>
      </c>
      <c r="B61" s="111"/>
      <c r="C61" s="60"/>
      <c r="D61" s="74"/>
      <c r="E61" s="3"/>
      <c r="F61" s="61"/>
      <c r="G61" s="3"/>
      <c r="H61" s="3"/>
      <c r="I61" s="111"/>
      <c r="J61" s="3"/>
      <c r="K61" s="74"/>
      <c r="L61" s="3"/>
      <c r="M61" s="3"/>
      <c r="N61" s="3"/>
      <c r="O61" s="3"/>
      <c r="P61" s="111"/>
      <c r="Q61" s="24"/>
      <c r="R61" s="74"/>
      <c r="S61" s="74"/>
      <c r="T61" s="74"/>
      <c r="U61" s="74"/>
      <c r="V61" s="74"/>
      <c r="W61" s="111"/>
      <c r="X61" s="74"/>
      <c r="Y61" s="74"/>
      <c r="Z61" s="74"/>
      <c r="AA61" s="74"/>
      <c r="AB61" s="74"/>
      <c r="AC61" s="74"/>
      <c r="AD61" s="111"/>
      <c r="AE61" s="74"/>
      <c r="AF61" s="74"/>
    </row>
    <row r="62" spans="1:32" hidden="1" x14ac:dyDescent="0.3">
      <c r="A62" s="12" t="s">
        <v>7</v>
      </c>
      <c r="B62" s="111"/>
      <c r="C62" s="60"/>
      <c r="D62" s="74"/>
      <c r="E62" s="3"/>
      <c r="F62" s="61"/>
      <c r="G62" s="3"/>
      <c r="H62" s="3"/>
      <c r="I62" s="111"/>
      <c r="J62" s="3"/>
      <c r="K62" s="74"/>
      <c r="L62" s="3"/>
      <c r="M62" s="3"/>
      <c r="N62" s="3"/>
      <c r="O62" s="3"/>
      <c r="P62" s="111"/>
      <c r="Q62" s="24"/>
      <c r="R62" s="74"/>
      <c r="S62" s="74"/>
      <c r="T62" s="74"/>
      <c r="U62" s="74"/>
      <c r="V62" s="74"/>
      <c r="W62" s="111"/>
      <c r="X62" s="74"/>
      <c r="Y62" s="74"/>
      <c r="Z62" s="74"/>
      <c r="AA62" s="74"/>
      <c r="AB62" s="74"/>
      <c r="AC62" s="74"/>
      <c r="AD62" s="111"/>
      <c r="AE62" s="74"/>
      <c r="AF62" s="74"/>
    </row>
    <row r="63" spans="1:32" hidden="1" x14ac:dyDescent="0.3">
      <c r="A63" s="12" t="s">
        <v>8</v>
      </c>
      <c r="B63" s="111"/>
      <c r="C63" s="60"/>
      <c r="D63" s="74"/>
      <c r="E63" s="3"/>
      <c r="F63" s="61"/>
      <c r="G63" s="3"/>
      <c r="H63" s="3"/>
      <c r="I63" s="111"/>
      <c r="J63" s="54"/>
      <c r="K63" s="74"/>
      <c r="L63" s="3"/>
      <c r="M63" s="3"/>
      <c r="N63" s="3"/>
      <c r="O63" s="3"/>
      <c r="P63" s="111"/>
      <c r="Q63" s="24"/>
      <c r="R63" s="74"/>
      <c r="S63" s="74"/>
      <c r="T63" s="74"/>
      <c r="U63" s="74"/>
      <c r="V63" s="74"/>
      <c r="W63" s="111"/>
      <c r="X63" s="74"/>
      <c r="Y63" s="74"/>
      <c r="Z63" s="74"/>
      <c r="AA63" s="74"/>
      <c r="AB63" s="74"/>
      <c r="AC63" s="74"/>
      <c r="AD63" s="111"/>
      <c r="AE63" s="74"/>
      <c r="AF63" s="74"/>
    </row>
    <row r="64" spans="1:32" hidden="1" x14ac:dyDescent="0.3">
      <c r="A64" s="12" t="s">
        <v>52</v>
      </c>
      <c r="B64" s="111"/>
      <c r="C64" s="60"/>
      <c r="D64" s="74"/>
      <c r="E64" s="3"/>
      <c r="F64" s="61"/>
      <c r="G64" s="3"/>
      <c r="H64" s="3"/>
      <c r="I64" s="111"/>
      <c r="J64" s="3"/>
      <c r="K64" s="74"/>
      <c r="L64" s="3"/>
      <c r="M64" s="3"/>
      <c r="N64" s="3"/>
      <c r="O64" s="3"/>
      <c r="P64" s="111"/>
      <c r="Q64" s="24"/>
      <c r="R64" s="74"/>
      <c r="S64" s="74"/>
      <c r="T64" s="74"/>
      <c r="U64" s="74"/>
      <c r="V64" s="74"/>
      <c r="W64" s="111"/>
      <c r="X64" s="74"/>
      <c r="Y64" s="74"/>
      <c r="Z64" s="74"/>
      <c r="AA64" s="74"/>
      <c r="AB64" s="74"/>
      <c r="AC64" s="74"/>
      <c r="AD64" s="111"/>
      <c r="AE64" s="74"/>
      <c r="AF64" s="74"/>
    </row>
    <row r="65" spans="1:32" hidden="1" x14ac:dyDescent="0.3">
      <c r="A65" s="12" t="s">
        <v>9</v>
      </c>
      <c r="B65" s="112"/>
      <c r="C65" s="60"/>
      <c r="D65" s="74"/>
      <c r="E65" s="3"/>
      <c r="F65" s="61"/>
      <c r="G65" s="3"/>
      <c r="H65" s="3"/>
      <c r="I65" s="112"/>
      <c r="J65" s="3"/>
      <c r="K65" s="74"/>
      <c r="L65" s="3"/>
      <c r="M65" s="3"/>
      <c r="N65" s="3"/>
      <c r="O65" s="3"/>
      <c r="P65" s="112"/>
      <c r="Q65" s="24"/>
      <c r="R65" s="74"/>
      <c r="S65" s="74"/>
      <c r="T65" s="74"/>
      <c r="U65" s="74"/>
      <c r="V65" s="74"/>
      <c r="W65" s="112"/>
      <c r="X65" s="74"/>
      <c r="Y65" s="74"/>
      <c r="Z65" s="74"/>
      <c r="AA65" s="74"/>
      <c r="AB65" s="74"/>
      <c r="AC65" s="74"/>
      <c r="AD65" s="112"/>
      <c r="AE65" s="74"/>
      <c r="AF65" s="74"/>
    </row>
    <row r="66" spans="1:32" ht="15" hidden="1" thickBot="1" x14ac:dyDescent="0.35">
      <c r="A66" s="13" t="s">
        <v>10</v>
      </c>
      <c r="B66" s="15">
        <f>SUM(B54:B65)</f>
        <v>0</v>
      </c>
      <c r="C66" s="15">
        <f t="shared" ref="C66" si="7">SUM(C54:C65)</f>
        <v>0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>
        <f>SUM(U54:U65)</f>
        <v>0</v>
      </c>
      <c r="V66" s="15"/>
      <c r="W66" s="15">
        <f>SUM(W54:W65)</f>
        <v>0</v>
      </c>
      <c r="X66" s="15"/>
      <c r="Y66" s="15">
        <f>SUM(Y54:Y65)</f>
        <v>0</v>
      </c>
      <c r="Z66" s="15"/>
      <c r="AA66" s="15"/>
      <c r="AB66" s="15"/>
      <c r="AC66" s="15">
        <f t="shared" ref="AC66:AF66" si="8">SUM(AC54:AC65)</f>
        <v>0</v>
      </c>
      <c r="AD66" s="15">
        <f t="shared" si="8"/>
        <v>0</v>
      </c>
      <c r="AE66" s="15">
        <f t="shared" si="8"/>
        <v>0</v>
      </c>
      <c r="AF66" s="15">
        <f t="shared" si="8"/>
        <v>0</v>
      </c>
    </row>
    <row r="67" spans="1:32" hidden="1" x14ac:dyDescent="0.3"/>
    <row r="68" spans="1:32" hidden="1" x14ac:dyDescent="0.3">
      <c r="A68" s="106" t="s">
        <v>144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</row>
    <row r="69" spans="1:32" hidden="1" x14ac:dyDescent="0.3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</row>
    <row r="70" spans="1:32" hidden="1" x14ac:dyDescent="0.3">
      <c r="A70" s="10" t="s">
        <v>28</v>
      </c>
      <c r="B70" s="110" t="s">
        <v>53</v>
      </c>
      <c r="C70" s="56"/>
      <c r="D70" s="2"/>
      <c r="E70" s="57"/>
      <c r="F70" s="2"/>
      <c r="G70" s="2"/>
      <c r="H70" s="2"/>
      <c r="I70" s="110" t="s">
        <v>53</v>
      </c>
      <c r="J70" s="2"/>
      <c r="K70" s="2"/>
      <c r="L70" s="2"/>
      <c r="M70" s="2"/>
      <c r="N70" s="2"/>
      <c r="O70" s="2"/>
      <c r="P70" s="110" t="s">
        <v>53</v>
      </c>
      <c r="Q70" s="22"/>
      <c r="R70" s="74"/>
      <c r="S70" s="74"/>
      <c r="T70" s="74"/>
      <c r="U70" s="74"/>
      <c r="V70" s="74"/>
      <c r="W70" s="110" t="s">
        <v>53</v>
      </c>
      <c r="X70" s="74"/>
      <c r="Y70" s="74"/>
      <c r="Z70" s="74"/>
      <c r="AA70" s="74"/>
      <c r="AB70" s="74"/>
      <c r="AC70" s="74"/>
      <c r="AD70" s="110" t="s">
        <v>53</v>
      </c>
      <c r="AE70" s="74"/>
      <c r="AF70" s="74"/>
    </row>
    <row r="71" spans="1:32" hidden="1" x14ac:dyDescent="0.3">
      <c r="A71" s="11" t="s">
        <v>29</v>
      </c>
      <c r="B71" s="111"/>
      <c r="C71" s="58"/>
      <c r="D71" s="4"/>
      <c r="E71" s="59"/>
      <c r="F71" s="4"/>
      <c r="G71" s="4"/>
      <c r="H71" s="4"/>
      <c r="I71" s="111"/>
      <c r="J71" s="4"/>
      <c r="K71" s="4"/>
      <c r="L71" s="4"/>
      <c r="M71" s="4"/>
      <c r="N71" s="4"/>
      <c r="O71" s="4"/>
      <c r="P71" s="111"/>
      <c r="Q71" s="23"/>
      <c r="R71" s="74"/>
      <c r="S71" s="74"/>
      <c r="T71" s="74"/>
      <c r="U71" s="74"/>
      <c r="V71" s="74"/>
      <c r="W71" s="111"/>
      <c r="X71" s="74"/>
      <c r="Y71" s="74"/>
      <c r="Z71" s="74"/>
      <c r="AA71" s="74"/>
      <c r="AB71" s="74"/>
      <c r="AC71" s="74"/>
      <c r="AD71" s="111"/>
      <c r="AE71" s="74"/>
      <c r="AF71" s="74"/>
    </row>
    <row r="72" spans="1:32" hidden="1" x14ac:dyDescent="0.3">
      <c r="A72" s="12" t="s">
        <v>1</v>
      </c>
      <c r="B72" s="111"/>
      <c r="C72" s="60"/>
      <c r="D72" s="3"/>
      <c r="E72" s="61"/>
      <c r="F72" s="3"/>
      <c r="G72" s="3"/>
      <c r="H72" s="3"/>
      <c r="I72" s="111"/>
      <c r="J72" s="3"/>
      <c r="K72" s="3"/>
      <c r="L72" s="3"/>
      <c r="M72" s="3"/>
      <c r="N72" s="3"/>
      <c r="O72" s="3"/>
      <c r="P72" s="111"/>
      <c r="Q72" s="24"/>
      <c r="R72" s="74"/>
      <c r="S72" s="74"/>
      <c r="T72" s="74"/>
      <c r="U72" s="74"/>
      <c r="V72" s="74"/>
      <c r="W72" s="111"/>
      <c r="X72" s="74"/>
      <c r="Y72" s="74"/>
      <c r="Z72" s="74"/>
      <c r="AA72" s="74"/>
      <c r="AB72" s="74"/>
      <c r="AC72" s="74"/>
      <c r="AD72" s="111"/>
      <c r="AE72" s="74"/>
      <c r="AF72" s="74"/>
    </row>
    <row r="73" spans="1:32" hidden="1" x14ac:dyDescent="0.3">
      <c r="A73" s="12" t="s">
        <v>2</v>
      </c>
      <c r="B73" s="111"/>
      <c r="C73" s="60"/>
      <c r="D73" s="3"/>
      <c r="E73" s="61"/>
      <c r="F73" s="3"/>
      <c r="G73" s="3"/>
      <c r="H73" s="3"/>
      <c r="I73" s="111"/>
      <c r="J73" s="3"/>
      <c r="K73" s="3"/>
      <c r="L73" s="3"/>
      <c r="M73" s="3"/>
      <c r="N73" s="3"/>
      <c r="O73" s="3"/>
      <c r="P73" s="111"/>
      <c r="Q73" s="24"/>
      <c r="R73" s="74"/>
      <c r="S73" s="74"/>
      <c r="T73" s="74"/>
      <c r="U73" s="74"/>
      <c r="V73" s="74"/>
      <c r="W73" s="111"/>
      <c r="X73" s="74"/>
      <c r="Y73" s="74"/>
      <c r="Z73" s="74"/>
      <c r="AA73" s="74"/>
      <c r="AB73" s="74"/>
      <c r="AC73" s="74"/>
      <c r="AD73" s="111"/>
      <c r="AE73" s="74"/>
      <c r="AF73" s="74"/>
    </row>
    <row r="74" spans="1:32" hidden="1" x14ac:dyDescent="0.3">
      <c r="A74" s="12" t="s">
        <v>3</v>
      </c>
      <c r="B74" s="111"/>
      <c r="C74" s="60"/>
      <c r="D74" s="3"/>
      <c r="E74" s="61"/>
      <c r="F74" s="3"/>
      <c r="G74" s="3"/>
      <c r="H74" s="3"/>
      <c r="I74" s="111"/>
      <c r="J74" s="3"/>
      <c r="K74" s="3"/>
      <c r="L74" s="3"/>
      <c r="M74" s="3"/>
      <c r="N74" s="3"/>
      <c r="O74" s="3"/>
      <c r="P74" s="111"/>
      <c r="Q74" s="24"/>
      <c r="R74" s="74"/>
      <c r="S74" s="74"/>
      <c r="T74" s="74"/>
      <c r="U74" s="74"/>
      <c r="V74" s="74"/>
      <c r="W74" s="111"/>
      <c r="X74" s="74"/>
      <c r="Y74" s="74"/>
      <c r="Z74" s="74"/>
      <c r="AA74" s="74"/>
      <c r="AB74" s="74"/>
      <c r="AC74" s="74"/>
      <c r="AD74" s="111"/>
      <c r="AE74" s="74"/>
      <c r="AF74" s="74"/>
    </row>
    <row r="75" spans="1:32" hidden="1" x14ac:dyDescent="0.3">
      <c r="A75" s="12" t="s">
        <v>4</v>
      </c>
      <c r="B75" s="111"/>
      <c r="C75" s="60"/>
      <c r="D75" s="3"/>
      <c r="E75" s="61"/>
      <c r="F75" s="3"/>
      <c r="G75" s="3"/>
      <c r="H75" s="3"/>
      <c r="I75" s="111"/>
      <c r="J75" s="3"/>
      <c r="K75" s="3"/>
      <c r="L75" s="3"/>
      <c r="M75" s="3"/>
      <c r="N75" s="3"/>
      <c r="O75" s="3"/>
      <c r="P75" s="111"/>
      <c r="Q75" s="24"/>
      <c r="R75" s="74"/>
      <c r="S75" s="74"/>
      <c r="T75" s="74"/>
      <c r="U75" s="74"/>
      <c r="V75" s="74"/>
      <c r="W75" s="111"/>
      <c r="X75" s="74"/>
      <c r="Y75" s="74"/>
      <c r="Z75" s="74"/>
      <c r="AA75" s="74"/>
      <c r="AB75" s="74"/>
      <c r="AC75" s="74"/>
      <c r="AD75" s="111"/>
      <c r="AE75" s="74"/>
      <c r="AF75" s="74"/>
    </row>
    <row r="76" spans="1:32" hidden="1" x14ac:dyDescent="0.3">
      <c r="A76" s="12" t="s">
        <v>5</v>
      </c>
      <c r="B76" s="111"/>
      <c r="C76" s="60"/>
      <c r="D76" s="3"/>
      <c r="E76" s="61"/>
      <c r="F76" s="3"/>
      <c r="G76" s="3"/>
      <c r="H76" s="3"/>
      <c r="I76" s="111"/>
      <c r="J76" s="3"/>
      <c r="K76" s="3"/>
      <c r="L76" s="3"/>
      <c r="M76" s="3"/>
      <c r="N76" s="3"/>
      <c r="O76" s="3"/>
      <c r="P76" s="111"/>
      <c r="Q76" s="24"/>
      <c r="R76" s="74"/>
      <c r="S76" s="74"/>
      <c r="T76" s="74"/>
      <c r="U76" s="74"/>
      <c r="V76" s="74"/>
      <c r="W76" s="111"/>
      <c r="X76" s="74"/>
      <c r="Y76" s="74"/>
      <c r="Z76" s="74"/>
      <c r="AA76" s="74"/>
      <c r="AB76" s="74"/>
      <c r="AC76" s="74"/>
      <c r="AD76" s="111"/>
      <c r="AE76" s="74"/>
      <c r="AF76" s="74"/>
    </row>
    <row r="77" spans="1:32" hidden="1" x14ac:dyDescent="0.3">
      <c r="A77" s="12" t="s">
        <v>6</v>
      </c>
      <c r="B77" s="111"/>
      <c r="C77" s="60"/>
      <c r="D77" s="3"/>
      <c r="E77" s="61"/>
      <c r="F77" s="3"/>
      <c r="G77" s="3"/>
      <c r="H77" s="3"/>
      <c r="I77" s="111"/>
      <c r="J77" s="3"/>
      <c r="K77" s="3"/>
      <c r="L77" s="3"/>
      <c r="M77" s="3"/>
      <c r="N77" s="3"/>
      <c r="O77" s="3"/>
      <c r="P77" s="111"/>
      <c r="Q77" s="24"/>
      <c r="R77" s="74"/>
      <c r="S77" s="74"/>
      <c r="T77" s="74"/>
      <c r="U77" s="74"/>
      <c r="V77" s="74"/>
      <c r="W77" s="111"/>
      <c r="X77" s="74"/>
      <c r="Y77" s="74"/>
      <c r="Z77" s="74"/>
      <c r="AA77" s="74"/>
      <c r="AB77" s="74"/>
      <c r="AC77" s="74"/>
      <c r="AD77" s="111"/>
      <c r="AE77" s="74"/>
      <c r="AF77" s="74"/>
    </row>
    <row r="78" spans="1:32" hidden="1" x14ac:dyDescent="0.3">
      <c r="A78" s="12" t="s">
        <v>7</v>
      </c>
      <c r="B78" s="111"/>
      <c r="C78" s="60"/>
      <c r="D78" s="3"/>
      <c r="E78" s="61"/>
      <c r="F78" s="3"/>
      <c r="G78" s="3"/>
      <c r="H78" s="3"/>
      <c r="I78" s="111"/>
      <c r="J78" s="3"/>
      <c r="K78" s="3"/>
      <c r="L78" s="3"/>
      <c r="M78" s="3"/>
      <c r="N78" s="3"/>
      <c r="O78" s="3"/>
      <c r="P78" s="111"/>
      <c r="Q78" s="24"/>
      <c r="R78" s="74"/>
      <c r="S78" s="74"/>
      <c r="T78" s="74"/>
      <c r="U78" s="74"/>
      <c r="V78" s="74"/>
      <c r="W78" s="111"/>
      <c r="X78" s="74"/>
      <c r="Y78" s="74"/>
      <c r="Z78" s="74"/>
      <c r="AA78" s="74"/>
      <c r="AB78" s="74"/>
      <c r="AC78" s="74"/>
      <c r="AD78" s="111"/>
      <c r="AE78" s="74"/>
      <c r="AF78" s="74"/>
    </row>
    <row r="79" spans="1:32" hidden="1" x14ac:dyDescent="0.3">
      <c r="A79" s="12" t="s">
        <v>8</v>
      </c>
      <c r="B79" s="111"/>
      <c r="C79" s="60"/>
      <c r="D79" s="3"/>
      <c r="E79" s="61"/>
      <c r="F79" s="3"/>
      <c r="G79" s="3"/>
      <c r="H79" s="3"/>
      <c r="I79" s="111"/>
      <c r="J79" s="54"/>
      <c r="K79" s="3"/>
      <c r="L79" s="3"/>
      <c r="M79" s="3"/>
      <c r="N79" s="3"/>
      <c r="O79" s="3"/>
      <c r="P79" s="111"/>
      <c r="Q79" s="24"/>
      <c r="R79" s="74"/>
      <c r="S79" s="74"/>
      <c r="T79" s="74"/>
      <c r="U79" s="74"/>
      <c r="V79" s="74"/>
      <c r="W79" s="111"/>
      <c r="X79" s="74"/>
      <c r="Y79" s="74"/>
      <c r="Z79" s="74"/>
      <c r="AA79" s="74"/>
      <c r="AB79" s="74"/>
      <c r="AC79" s="74"/>
      <c r="AD79" s="111"/>
      <c r="AE79" s="74"/>
      <c r="AF79" s="74"/>
    </row>
    <row r="80" spans="1:32" hidden="1" x14ac:dyDescent="0.3">
      <c r="A80" s="12" t="s">
        <v>52</v>
      </c>
      <c r="B80" s="111"/>
      <c r="C80" s="60"/>
      <c r="D80" s="3"/>
      <c r="E80" s="61"/>
      <c r="F80" s="3"/>
      <c r="G80" s="3"/>
      <c r="H80" s="3"/>
      <c r="I80" s="111"/>
      <c r="J80" s="3"/>
      <c r="K80" s="3"/>
      <c r="L80" s="3"/>
      <c r="M80" s="3"/>
      <c r="N80" s="3"/>
      <c r="O80" s="3"/>
      <c r="P80" s="111"/>
      <c r="Q80" s="24"/>
      <c r="R80" s="74"/>
      <c r="S80" s="74"/>
      <c r="T80" s="74"/>
      <c r="U80" s="74"/>
      <c r="V80" s="74"/>
      <c r="W80" s="111"/>
      <c r="X80" s="74"/>
      <c r="Y80" s="74"/>
      <c r="Z80" s="74"/>
      <c r="AA80" s="74"/>
      <c r="AB80" s="74"/>
      <c r="AC80" s="74"/>
      <c r="AD80" s="111"/>
      <c r="AE80" s="74"/>
      <c r="AF80" s="74"/>
    </row>
    <row r="81" spans="1:32" hidden="1" x14ac:dyDescent="0.3">
      <c r="A81" s="12" t="s">
        <v>9</v>
      </c>
      <c r="B81" s="112"/>
      <c r="C81" s="60"/>
      <c r="D81" s="3"/>
      <c r="E81" s="61"/>
      <c r="F81" s="3"/>
      <c r="G81" s="3"/>
      <c r="H81" s="3"/>
      <c r="I81" s="112"/>
      <c r="J81" s="3"/>
      <c r="K81" s="3"/>
      <c r="L81" s="3"/>
      <c r="M81" s="3"/>
      <c r="N81" s="3"/>
      <c r="O81" s="3"/>
      <c r="P81" s="112"/>
      <c r="Q81" s="24"/>
      <c r="R81" s="74"/>
      <c r="S81" s="74"/>
      <c r="T81" s="74"/>
      <c r="U81" s="74"/>
      <c r="V81" s="74"/>
      <c r="W81" s="112"/>
      <c r="X81" s="74"/>
      <c r="Y81" s="74"/>
      <c r="Z81" s="74"/>
      <c r="AA81" s="74"/>
      <c r="AB81" s="74"/>
      <c r="AC81" s="74"/>
      <c r="AD81" s="112"/>
      <c r="AE81" s="74"/>
      <c r="AF81" s="74"/>
    </row>
    <row r="82" spans="1:32" ht="15" hidden="1" thickBot="1" x14ac:dyDescent="0.35">
      <c r="A82" s="13" t="s">
        <v>10</v>
      </c>
      <c r="B82" s="15">
        <f>SUM(B70:B81)</f>
        <v>0</v>
      </c>
      <c r="C82" s="15">
        <f t="shared" ref="C82" si="9">SUM(C70:C81)</f>
        <v>0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>
        <f t="shared" ref="AC82:AF82" si="10">SUM(AC70:AC81)</f>
        <v>0</v>
      </c>
      <c r="AD82" s="15">
        <f t="shared" si="10"/>
        <v>0</v>
      </c>
      <c r="AE82" s="15">
        <f t="shared" si="10"/>
        <v>0</v>
      </c>
      <c r="AF82" s="15">
        <f t="shared" si="10"/>
        <v>0</v>
      </c>
    </row>
    <row r="83" spans="1:32" hidden="1" x14ac:dyDescent="0.3"/>
    <row r="84" spans="1:32" hidden="1" x14ac:dyDescent="0.3">
      <c r="A84" s="106" t="s">
        <v>143</v>
      </c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</row>
    <row r="85" spans="1:32" hidden="1" x14ac:dyDescent="0.3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</row>
    <row r="86" spans="1:32" hidden="1" x14ac:dyDescent="0.3">
      <c r="A86" s="10" t="s">
        <v>28</v>
      </c>
      <c r="B86" s="19"/>
      <c r="C86" s="56"/>
      <c r="D86" s="56"/>
      <c r="E86" s="57"/>
      <c r="F86" s="2"/>
      <c r="G86" s="110" t="s">
        <v>53</v>
      </c>
      <c r="H86" s="2"/>
      <c r="I86" s="2"/>
      <c r="J86" s="2"/>
      <c r="K86" s="2"/>
      <c r="L86" s="2"/>
      <c r="M86" s="2"/>
      <c r="N86" s="2"/>
      <c r="O86" s="2"/>
      <c r="P86" s="22"/>
      <c r="Q86" s="22"/>
      <c r="R86" s="2"/>
      <c r="S86" s="2"/>
      <c r="T86" s="2"/>
      <c r="U86" s="2"/>
      <c r="V86" s="2"/>
      <c r="W86" s="2"/>
      <c r="X86" s="2"/>
      <c r="Y86" s="2"/>
      <c r="Z86" s="2"/>
      <c r="AA86" s="2"/>
      <c r="AB86" s="110" t="s">
        <v>53</v>
      </c>
      <c r="AC86" s="2"/>
      <c r="AD86" s="2"/>
      <c r="AE86" s="2"/>
      <c r="AF86" s="2"/>
    </row>
    <row r="87" spans="1:32" hidden="1" x14ac:dyDescent="0.3">
      <c r="A87" s="11" t="s">
        <v>29</v>
      </c>
      <c r="B87" s="20"/>
      <c r="C87" s="58"/>
      <c r="D87" s="58"/>
      <c r="E87" s="59"/>
      <c r="F87" s="4"/>
      <c r="G87" s="111"/>
      <c r="H87" s="4"/>
      <c r="I87" s="4"/>
      <c r="J87" s="4"/>
      <c r="K87" s="4"/>
      <c r="L87" s="4"/>
      <c r="M87" s="4"/>
      <c r="N87" s="4"/>
      <c r="O87" s="4"/>
      <c r="P87" s="23"/>
      <c r="Q87" s="23"/>
      <c r="S87" s="4"/>
      <c r="T87" s="4"/>
      <c r="U87" s="4"/>
      <c r="V87" s="4"/>
      <c r="W87" s="4"/>
      <c r="X87" s="4"/>
      <c r="Y87" s="4"/>
      <c r="Z87" s="4"/>
      <c r="AA87" s="4"/>
      <c r="AB87" s="111"/>
      <c r="AC87" s="4"/>
      <c r="AD87" s="4"/>
      <c r="AE87" s="4"/>
      <c r="AF87" s="4"/>
    </row>
    <row r="88" spans="1:32" hidden="1" x14ac:dyDescent="0.3">
      <c r="A88" s="12" t="s">
        <v>1</v>
      </c>
      <c r="B88" s="21"/>
      <c r="C88" s="60"/>
      <c r="D88" s="60"/>
      <c r="E88" s="61"/>
      <c r="F88" s="3"/>
      <c r="G88" s="111"/>
      <c r="H88" s="3"/>
      <c r="I88" s="3"/>
      <c r="J88" s="3"/>
      <c r="K88" s="3"/>
      <c r="L88" s="3"/>
      <c r="M88" s="3"/>
      <c r="N88" s="3"/>
      <c r="O88" s="3"/>
      <c r="P88" s="24"/>
      <c r="Q88" s="24"/>
      <c r="R88" s="3"/>
      <c r="S88" s="3"/>
      <c r="T88" s="3"/>
      <c r="U88" s="3"/>
      <c r="V88" s="3"/>
      <c r="W88" s="3"/>
      <c r="X88" s="3"/>
      <c r="Y88" s="3"/>
      <c r="Z88" s="3"/>
      <c r="AA88" s="3"/>
      <c r="AB88" s="111"/>
      <c r="AC88" s="3"/>
      <c r="AD88" s="3"/>
      <c r="AE88" s="3"/>
      <c r="AF88" s="3"/>
    </row>
    <row r="89" spans="1:32" hidden="1" x14ac:dyDescent="0.3">
      <c r="A89" s="12" t="s">
        <v>2</v>
      </c>
      <c r="B89" s="21"/>
      <c r="C89" s="60"/>
      <c r="D89" s="60"/>
      <c r="E89" s="61"/>
      <c r="F89" s="3"/>
      <c r="G89" s="111"/>
      <c r="H89" s="3"/>
      <c r="I89" s="3"/>
      <c r="J89" s="3"/>
      <c r="K89" s="3"/>
      <c r="L89" s="3"/>
      <c r="M89" s="3"/>
      <c r="N89" s="3"/>
      <c r="O89" s="3"/>
      <c r="P89" s="24"/>
      <c r="Q89" s="24"/>
      <c r="R89" s="3"/>
      <c r="S89" s="3"/>
      <c r="T89" s="3"/>
      <c r="U89" s="3"/>
      <c r="V89" s="3"/>
      <c r="W89" s="3"/>
      <c r="X89" s="3"/>
      <c r="Y89" s="3"/>
      <c r="Z89" s="3"/>
      <c r="AA89" s="3"/>
      <c r="AB89" s="111"/>
      <c r="AC89" s="3"/>
      <c r="AD89" s="3"/>
      <c r="AE89" s="3"/>
      <c r="AF89" s="3"/>
    </row>
    <row r="90" spans="1:32" hidden="1" x14ac:dyDescent="0.3">
      <c r="A90" s="12" t="s">
        <v>3</v>
      </c>
      <c r="B90" s="21"/>
      <c r="C90" s="60"/>
      <c r="D90" s="62"/>
      <c r="E90" s="61"/>
      <c r="F90" s="3"/>
      <c r="G90" s="111"/>
      <c r="H90" s="3"/>
      <c r="I90" s="3"/>
      <c r="J90" s="3"/>
      <c r="K90" s="3"/>
      <c r="L90" s="3"/>
      <c r="M90" s="3"/>
      <c r="N90" s="3"/>
      <c r="O90" s="3"/>
      <c r="P90" s="24"/>
      <c r="Q90" s="24"/>
      <c r="R90" s="3"/>
      <c r="S90" s="3"/>
      <c r="T90" s="3"/>
      <c r="U90" s="3"/>
      <c r="V90" s="3"/>
      <c r="W90" s="3"/>
      <c r="X90" s="3"/>
      <c r="Y90" s="3"/>
      <c r="Z90" s="3"/>
      <c r="AA90" s="3"/>
      <c r="AB90" s="111"/>
      <c r="AC90" s="3"/>
      <c r="AD90" s="3"/>
      <c r="AE90" s="3"/>
      <c r="AF90" s="3"/>
    </row>
    <row r="91" spans="1:32" hidden="1" x14ac:dyDescent="0.3">
      <c r="A91" s="12" t="s">
        <v>4</v>
      </c>
      <c r="B91" s="21"/>
      <c r="C91" s="60"/>
      <c r="D91" s="60"/>
      <c r="E91" s="61"/>
      <c r="F91" s="3"/>
      <c r="G91" s="111"/>
      <c r="H91" s="3"/>
      <c r="I91" s="3"/>
      <c r="J91" s="3"/>
      <c r="K91" s="3"/>
      <c r="L91" s="3"/>
      <c r="M91" s="3"/>
      <c r="N91" s="3"/>
      <c r="O91" s="3"/>
      <c r="P91" s="24"/>
      <c r="Q91" s="24"/>
      <c r="R91" s="3"/>
      <c r="S91" s="3"/>
      <c r="T91" s="3"/>
      <c r="U91" s="3"/>
      <c r="V91" s="3"/>
      <c r="W91" s="3"/>
      <c r="X91" s="3"/>
      <c r="Y91" s="3"/>
      <c r="Z91" s="3"/>
      <c r="AA91" s="3"/>
      <c r="AB91" s="111"/>
      <c r="AC91" s="3"/>
      <c r="AD91" s="3"/>
      <c r="AE91" s="3"/>
      <c r="AF91" s="3"/>
    </row>
    <row r="92" spans="1:32" hidden="1" x14ac:dyDescent="0.3">
      <c r="A92" s="12" t="s">
        <v>5</v>
      </c>
      <c r="B92" s="21"/>
      <c r="C92" s="60"/>
      <c r="D92" s="60"/>
      <c r="E92" s="61"/>
      <c r="F92" s="3"/>
      <c r="G92" s="111"/>
      <c r="H92" s="3"/>
      <c r="I92" s="3"/>
      <c r="J92" s="3"/>
      <c r="K92" s="3"/>
      <c r="L92" s="3"/>
      <c r="M92" s="3"/>
      <c r="N92" s="3"/>
      <c r="O92" s="3"/>
      <c r="P92" s="24"/>
      <c r="Q92" s="24"/>
      <c r="S92" s="3"/>
      <c r="T92" s="3"/>
      <c r="U92" s="3"/>
      <c r="V92" s="3"/>
      <c r="W92" s="3"/>
      <c r="X92" s="3"/>
      <c r="Y92" s="3"/>
      <c r="Z92" s="3"/>
      <c r="AA92" s="3"/>
      <c r="AB92" s="111"/>
      <c r="AC92" s="3"/>
      <c r="AD92" s="3"/>
      <c r="AE92" s="3"/>
      <c r="AF92" s="3"/>
    </row>
    <row r="93" spans="1:32" hidden="1" x14ac:dyDescent="0.3">
      <c r="A93" s="12" t="s">
        <v>6</v>
      </c>
      <c r="B93" s="21"/>
      <c r="C93" s="60"/>
      <c r="D93" s="60"/>
      <c r="E93" s="61"/>
      <c r="F93" s="3"/>
      <c r="G93" s="111"/>
      <c r="H93" s="3"/>
      <c r="I93" s="3"/>
      <c r="J93" s="3"/>
      <c r="K93" s="3"/>
      <c r="L93" s="3"/>
      <c r="M93" s="3"/>
      <c r="N93" s="3"/>
      <c r="O93" s="3"/>
      <c r="P93" s="24"/>
      <c r="Q93" s="24"/>
      <c r="R93" s="3"/>
      <c r="S93" s="3"/>
      <c r="T93" s="3"/>
      <c r="U93" s="3"/>
      <c r="V93" s="3"/>
      <c r="W93" s="3"/>
      <c r="X93" s="3"/>
      <c r="Y93" s="3"/>
      <c r="Z93" s="3"/>
      <c r="AA93" s="3"/>
      <c r="AB93" s="111"/>
      <c r="AC93" s="3"/>
      <c r="AD93" s="3"/>
      <c r="AE93" s="3"/>
      <c r="AF93" s="3"/>
    </row>
    <row r="94" spans="1:32" hidden="1" x14ac:dyDescent="0.3">
      <c r="A94" s="12" t="s">
        <v>7</v>
      </c>
      <c r="B94" s="21"/>
      <c r="C94" s="60"/>
      <c r="D94" s="60"/>
      <c r="E94" s="61"/>
      <c r="F94" s="3"/>
      <c r="G94" s="111"/>
      <c r="H94" s="3"/>
      <c r="I94" s="3"/>
      <c r="J94" s="3"/>
      <c r="K94" s="3"/>
      <c r="L94" s="3"/>
      <c r="M94" s="3"/>
      <c r="N94" s="3"/>
      <c r="O94" s="3"/>
      <c r="P94" s="24"/>
      <c r="Q94" s="24"/>
      <c r="S94" s="3"/>
      <c r="T94" s="3"/>
      <c r="U94" s="3"/>
      <c r="V94" s="3"/>
      <c r="W94" s="3"/>
      <c r="X94" s="3"/>
      <c r="Y94" s="3"/>
      <c r="Z94" s="3"/>
      <c r="AA94" s="3"/>
      <c r="AB94" s="111"/>
      <c r="AC94" s="3"/>
      <c r="AD94" s="3"/>
      <c r="AE94" s="3"/>
      <c r="AF94" s="3"/>
    </row>
    <row r="95" spans="1:32" hidden="1" x14ac:dyDescent="0.3">
      <c r="A95" s="12" t="s">
        <v>8</v>
      </c>
      <c r="B95" s="21"/>
      <c r="C95" s="60"/>
      <c r="D95" s="60"/>
      <c r="E95" s="61"/>
      <c r="F95" s="3"/>
      <c r="G95" s="111"/>
      <c r="H95" s="3"/>
      <c r="I95" s="54"/>
      <c r="J95" s="54"/>
      <c r="K95" s="3"/>
      <c r="L95" s="3"/>
      <c r="M95" s="3"/>
      <c r="N95" s="3"/>
      <c r="O95" s="3"/>
      <c r="P95" s="24"/>
      <c r="Q95" s="24"/>
      <c r="R95" s="3"/>
      <c r="S95" s="3"/>
      <c r="T95" s="3"/>
      <c r="U95" s="3"/>
      <c r="V95" s="3"/>
      <c r="W95" s="3"/>
      <c r="X95" s="3"/>
      <c r="Y95" s="3"/>
      <c r="Z95" s="3"/>
      <c r="AA95" s="3"/>
      <c r="AB95" s="111"/>
      <c r="AC95" s="3"/>
      <c r="AD95" s="3"/>
      <c r="AE95" s="3"/>
      <c r="AF95" s="3"/>
    </row>
    <row r="96" spans="1:32" hidden="1" x14ac:dyDescent="0.3">
      <c r="A96" s="12" t="s">
        <v>52</v>
      </c>
      <c r="B96" s="21"/>
      <c r="C96" s="60"/>
      <c r="D96" s="60"/>
      <c r="E96" s="61"/>
      <c r="F96" s="3"/>
      <c r="G96" s="111"/>
      <c r="H96" s="3"/>
      <c r="I96" s="3"/>
      <c r="J96" s="3"/>
      <c r="K96" s="3"/>
      <c r="L96" s="3"/>
      <c r="M96" s="3"/>
      <c r="N96" s="3"/>
      <c r="O96" s="3"/>
      <c r="P96" s="24"/>
      <c r="Q96" s="24"/>
      <c r="R96" s="3"/>
      <c r="S96" s="3"/>
      <c r="T96" s="3"/>
      <c r="U96" s="3"/>
      <c r="V96" s="3"/>
      <c r="W96" s="3"/>
      <c r="X96" s="3"/>
      <c r="Y96" s="3"/>
      <c r="Z96" s="3"/>
      <c r="AA96" s="3"/>
      <c r="AB96" s="111"/>
      <c r="AC96" s="3"/>
      <c r="AD96" s="3"/>
      <c r="AE96" s="3"/>
      <c r="AF96" s="3"/>
    </row>
    <row r="97" spans="1:32" hidden="1" x14ac:dyDescent="0.3">
      <c r="A97" s="12" t="s">
        <v>9</v>
      </c>
      <c r="B97" s="21"/>
      <c r="C97" s="60"/>
      <c r="D97" s="60"/>
      <c r="E97" s="61"/>
      <c r="F97" s="3"/>
      <c r="G97" s="112"/>
      <c r="H97" s="3"/>
      <c r="I97" s="3"/>
      <c r="J97" s="3"/>
      <c r="K97" s="3"/>
      <c r="L97" s="3"/>
      <c r="M97" s="3"/>
      <c r="N97" s="3"/>
      <c r="O97" s="3"/>
      <c r="P97" s="24"/>
      <c r="Q97" s="24"/>
      <c r="R97" s="3"/>
      <c r="S97" s="3"/>
      <c r="T97" s="3"/>
      <c r="U97" s="3"/>
      <c r="V97" s="3"/>
      <c r="W97" s="3"/>
      <c r="X97" s="3"/>
      <c r="Y97" s="3"/>
      <c r="Z97" s="3"/>
      <c r="AA97" s="3"/>
      <c r="AB97" s="112"/>
      <c r="AC97" s="3"/>
      <c r="AD97" s="3"/>
      <c r="AE97" s="3"/>
      <c r="AF97" s="3"/>
    </row>
    <row r="98" spans="1:32" ht="15" hidden="1" thickBot="1" x14ac:dyDescent="0.35">
      <c r="A98" s="13" t="s">
        <v>10</v>
      </c>
      <c r="B98" s="15">
        <f>SUM(B86:B97)</f>
        <v>0</v>
      </c>
      <c r="C98" s="15">
        <f t="shared" ref="C98" si="11">SUM(C86:C97)</f>
        <v>0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>
        <f t="shared" ref="AC98:AF98" si="12">SUM(AC86:AC97)</f>
        <v>0</v>
      </c>
      <c r="AD98" s="15">
        <f t="shared" si="12"/>
        <v>0</v>
      </c>
      <c r="AE98" s="15">
        <f t="shared" si="12"/>
        <v>0</v>
      </c>
      <c r="AF98" s="15">
        <f t="shared" si="12"/>
        <v>0</v>
      </c>
    </row>
  </sheetData>
  <mergeCells count="34">
    <mergeCell ref="G86:G97"/>
    <mergeCell ref="AB86:AB97"/>
    <mergeCell ref="D5:D16"/>
    <mergeCell ref="K5:K16"/>
    <mergeCell ref="R5:R16"/>
    <mergeCell ref="Y5:Y16"/>
    <mergeCell ref="D23:D34"/>
    <mergeCell ref="K23:K34"/>
    <mergeCell ref="R23:R34"/>
    <mergeCell ref="Y23:Y34"/>
    <mergeCell ref="A84:AF85"/>
    <mergeCell ref="B54:B65"/>
    <mergeCell ref="I54:I65"/>
    <mergeCell ref="P54:P65"/>
    <mergeCell ref="W54:W65"/>
    <mergeCell ref="AD54:AD65"/>
    <mergeCell ref="B70:B81"/>
    <mergeCell ref="I70:I81"/>
    <mergeCell ref="P70:P81"/>
    <mergeCell ref="W70:W81"/>
    <mergeCell ref="AD70:AD81"/>
    <mergeCell ref="A68:AF69"/>
    <mergeCell ref="A38:AF39"/>
    <mergeCell ref="B40:B51"/>
    <mergeCell ref="I40:I51"/>
    <mergeCell ref="P40:P51"/>
    <mergeCell ref="W40:W51"/>
    <mergeCell ref="AD40:AD51"/>
    <mergeCell ref="A19:AF20"/>
    <mergeCell ref="A22:AF22"/>
    <mergeCell ref="AF23:AF34"/>
    <mergeCell ref="A1:AF2"/>
    <mergeCell ref="A4:AF4"/>
    <mergeCell ref="AF5:AF16"/>
  </mergeCells>
  <phoneticPr fontId="6" type="noConversion"/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F3F8-27F3-45BC-BF8E-F65495CCAE85}">
  <dimension ref="A1:AF119"/>
  <sheetViews>
    <sheetView topLeftCell="A16" zoomScale="63" zoomScaleNormal="63" workbookViewId="0">
      <selection activeCell="B105" sqref="B105:B118"/>
    </sheetView>
  </sheetViews>
  <sheetFormatPr defaultRowHeight="14.4" x14ac:dyDescent="0.3"/>
  <cols>
    <col min="1" max="1" width="26.33203125" customWidth="1"/>
    <col min="2" max="2" width="9" customWidth="1"/>
    <col min="3" max="3" width="10" customWidth="1"/>
    <col min="4" max="4" width="10.33203125" customWidth="1"/>
    <col min="5" max="5" width="8.88671875" customWidth="1"/>
    <col min="6" max="6" width="10" customWidth="1"/>
    <col min="7" max="8" width="9.6640625" customWidth="1"/>
    <col min="9" max="9" width="9.5546875" customWidth="1"/>
    <col min="10" max="10" width="8.88671875" customWidth="1"/>
    <col min="11" max="11" width="9.6640625" customWidth="1"/>
    <col min="12" max="12" width="10.109375" customWidth="1"/>
    <col min="13" max="14" width="10.33203125" customWidth="1"/>
    <col min="15" max="15" width="8.88671875" customWidth="1"/>
    <col min="16" max="16" width="10" customWidth="1"/>
    <col min="17" max="23" width="8.88671875" customWidth="1"/>
    <col min="24" max="24" width="10.109375" customWidth="1"/>
    <col min="26" max="26" width="8.88671875" customWidth="1"/>
    <col min="27" max="28" width="10.33203125" customWidth="1"/>
    <col min="29" max="29" width="11.5546875" customWidth="1"/>
    <col min="30" max="30" width="11.33203125" customWidth="1"/>
    <col min="31" max="31" width="12.109375" customWidth="1"/>
    <col min="32" max="32" width="11.44140625" customWidth="1"/>
  </cols>
  <sheetData>
    <row r="1" spans="1:32" ht="14.4" customHeight="1" x14ac:dyDescent="0.3">
      <c r="A1" s="94" t="s">
        <v>30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ht="14.4" customHeigh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</row>
    <row r="3" spans="1:32" x14ac:dyDescent="0.3">
      <c r="A3" s="9" t="s">
        <v>0</v>
      </c>
      <c r="B3" s="1" t="s">
        <v>402</v>
      </c>
      <c r="C3" s="1" t="s">
        <v>403</v>
      </c>
      <c r="D3" s="1" t="s">
        <v>404</v>
      </c>
      <c r="E3" s="1" t="s">
        <v>405</v>
      </c>
      <c r="F3" s="1" t="s">
        <v>406</v>
      </c>
      <c r="G3" s="1" t="s">
        <v>407</v>
      </c>
      <c r="H3" s="1" t="s">
        <v>408</v>
      </c>
      <c r="I3" s="1" t="s">
        <v>409</v>
      </c>
      <c r="J3" s="1" t="s">
        <v>410</v>
      </c>
      <c r="K3" s="1" t="s">
        <v>411</v>
      </c>
      <c r="L3" s="1" t="s">
        <v>412</v>
      </c>
      <c r="M3" s="1" t="s">
        <v>413</v>
      </c>
      <c r="N3" s="1" t="s">
        <v>414</v>
      </c>
      <c r="O3" s="1" t="s">
        <v>415</v>
      </c>
      <c r="P3" s="1" t="s">
        <v>416</v>
      </c>
      <c r="Q3" s="1" t="s">
        <v>417</v>
      </c>
      <c r="R3" s="1" t="s">
        <v>418</v>
      </c>
      <c r="S3" s="1" t="s">
        <v>419</v>
      </c>
      <c r="T3" s="1" t="s">
        <v>420</v>
      </c>
      <c r="U3" s="1" t="s">
        <v>421</v>
      </c>
      <c r="V3" s="1" t="s">
        <v>422</v>
      </c>
      <c r="W3" s="1" t="s">
        <v>423</v>
      </c>
      <c r="X3" s="1" t="s">
        <v>424</v>
      </c>
      <c r="Y3" s="1" t="s">
        <v>425</v>
      </c>
      <c r="Z3" s="1" t="s">
        <v>426</v>
      </c>
      <c r="AA3" s="1" t="s">
        <v>427</v>
      </c>
      <c r="AB3" s="1" t="s">
        <v>428</v>
      </c>
      <c r="AC3" s="1" t="s">
        <v>429</v>
      </c>
      <c r="AD3" s="1" t="s">
        <v>430</v>
      </c>
      <c r="AE3" s="1" t="s">
        <v>431</v>
      </c>
      <c r="AF3" s="1" t="s">
        <v>432</v>
      </c>
    </row>
    <row r="4" spans="1:32" x14ac:dyDescent="0.3">
      <c r="A4" s="108" t="s">
        <v>54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</row>
    <row r="5" spans="1:32" x14ac:dyDescent="0.3">
      <c r="A5" s="10" t="s">
        <v>28</v>
      </c>
      <c r="B5" s="110" t="s">
        <v>337</v>
      </c>
      <c r="C5" s="22"/>
      <c r="D5" s="22"/>
      <c r="E5" s="22"/>
      <c r="F5" s="22"/>
      <c r="G5" s="22"/>
      <c r="H5" s="22"/>
      <c r="I5" s="110" t="s">
        <v>337</v>
      </c>
      <c r="J5" s="22"/>
      <c r="K5" s="22"/>
      <c r="L5" s="22"/>
      <c r="M5" s="2"/>
      <c r="N5" s="22"/>
      <c r="O5" s="22"/>
      <c r="P5" s="110" t="s">
        <v>337</v>
      </c>
      <c r="Q5" s="22"/>
      <c r="R5" s="22"/>
      <c r="S5" s="2"/>
      <c r="T5" s="2"/>
      <c r="U5" s="22"/>
      <c r="V5" s="22"/>
      <c r="W5" s="110" t="s">
        <v>337</v>
      </c>
      <c r="X5" s="2"/>
      <c r="Y5" s="22"/>
      <c r="Z5" s="2"/>
      <c r="AA5" s="22"/>
      <c r="AB5" s="22"/>
      <c r="AC5" s="22"/>
      <c r="AD5" s="110" t="s">
        <v>337</v>
      </c>
      <c r="AE5" s="22"/>
      <c r="AF5" s="22"/>
    </row>
    <row r="6" spans="1:32" x14ac:dyDescent="0.3">
      <c r="A6" s="11" t="s">
        <v>433</v>
      </c>
      <c r="B6" s="111"/>
      <c r="C6" s="23"/>
      <c r="D6" s="23"/>
      <c r="E6" s="23"/>
      <c r="F6" s="23"/>
      <c r="G6" s="23">
        <v>460</v>
      </c>
      <c r="H6" s="23"/>
      <c r="I6" s="111"/>
      <c r="J6" s="23"/>
      <c r="K6" s="23"/>
      <c r="L6" s="23"/>
      <c r="M6" s="4"/>
      <c r="N6" s="23"/>
      <c r="O6" s="23"/>
      <c r="P6" s="111"/>
      <c r="Q6" s="23"/>
      <c r="R6" s="23"/>
      <c r="S6" s="4"/>
      <c r="T6" s="4"/>
      <c r="U6" s="23"/>
      <c r="V6" s="23"/>
      <c r="W6" s="111"/>
      <c r="X6" s="4"/>
      <c r="Y6" s="23"/>
      <c r="Z6" s="4"/>
      <c r="AA6" s="23"/>
      <c r="AB6" s="23"/>
      <c r="AC6" s="23"/>
      <c r="AD6" s="111"/>
      <c r="AE6" s="23"/>
      <c r="AF6" s="23"/>
    </row>
    <row r="7" spans="1:32" x14ac:dyDescent="0.3">
      <c r="A7" s="11" t="s">
        <v>29</v>
      </c>
      <c r="B7" s="111"/>
      <c r="C7" s="23"/>
      <c r="D7" s="23"/>
      <c r="E7" s="23"/>
      <c r="F7" s="23"/>
      <c r="G7" s="23"/>
      <c r="H7" s="23"/>
      <c r="I7" s="111"/>
      <c r="J7" s="23"/>
      <c r="K7" s="23"/>
      <c r="L7" s="23"/>
      <c r="M7" s="4"/>
      <c r="N7" s="23"/>
      <c r="O7" s="23"/>
      <c r="P7" s="111"/>
      <c r="Q7" s="23"/>
      <c r="R7" s="23"/>
      <c r="S7" s="4"/>
      <c r="T7" s="4"/>
      <c r="U7" s="23"/>
      <c r="V7" s="23"/>
      <c r="W7" s="111"/>
      <c r="X7" s="4"/>
      <c r="Y7" s="23"/>
      <c r="Z7" s="4"/>
      <c r="AA7" s="23"/>
      <c r="AB7" s="23"/>
      <c r="AC7" s="23"/>
      <c r="AD7" s="111"/>
      <c r="AE7" s="23"/>
      <c r="AF7" s="23"/>
    </row>
    <row r="8" spans="1:32" x14ac:dyDescent="0.3">
      <c r="A8" s="12" t="s">
        <v>1</v>
      </c>
      <c r="B8" s="111"/>
      <c r="C8" s="24"/>
      <c r="D8" s="24"/>
      <c r="E8" s="24"/>
      <c r="F8" s="24"/>
      <c r="G8" s="24"/>
      <c r="H8" s="24"/>
      <c r="I8" s="111"/>
      <c r="J8" s="24"/>
      <c r="K8" s="24"/>
      <c r="L8" s="24"/>
      <c r="M8" s="3">
        <v>170</v>
      </c>
      <c r="N8" s="24"/>
      <c r="O8" s="24"/>
      <c r="P8" s="111"/>
      <c r="Q8" s="24"/>
      <c r="R8" s="24"/>
      <c r="S8" s="3"/>
      <c r="T8" s="3"/>
      <c r="U8" s="24"/>
      <c r="V8" s="24"/>
      <c r="W8" s="111"/>
      <c r="X8" s="3"/>
      <c r="Y8" s="24"/>
      <c r="Z8" s="3"/>
      <c r="AA8" s="24"/>
      <c r="AB8" s="24"/>
      <c r="AC8" s="24"/>
      <c r="AD8" s="111"/>
      <c r="AE8" s="24"/>
      <c r="AF8" s="24"/>
    </row>
    <row r="9" spans="1:32" x14ac:dyDescent="0.3">
      <c r="A9" s="12" t="s">
        <v>2</v>
      </c>
      <c r="B9" s="111"/>
      <c r="C9" s="24"/>
      <c r="D9" s="24"/>
      <c r="E9" s="24"/>
      <c r="F9" s="24"/>
      <c r="G9" s="24"/>
      <c r="H9" s="24"/>
      <c r="I9" s="111"/>
      <c r="J9" s="24"/>
      <c r="K9" s="24"/>
      <c r="L9" s="24"/>
      <c r="M9" s="3"/>
      <c r="N9" s="24"/>
      <c r="O9" s="24"/>
      <c r="P9" s="111"/>
      <c r="Q9" s="24"/>
      <c r="R9" s="24"/>
      <c r="S9" s="3"/>
      <c r="T9" s="3"/>
      <c r="U9" s="24"/>
      <c r="V9" s="24"/>
      <c r="W9" s="111"/>
      <c r="X9" s="3"/>
      <c r="Y9" s="24"/>
      <c r="Z9" s="3"/>
      <c r="AA9" s="24"/>
      <c r="AB9" s="24"/>
      <c r="AC9" s="24"/>
      <c r="AD9" s="111"/>
      <c r="AE9" s="24"/>
      <c r="AF9" s="24"/>
    </row>
    <row r="10" spans="1:32" x14ac:dyDescent="0.3">
      <c r="A10" s="12" t="s">
        <v>3</v>
      </c>
      <c r="B10" s="111"/>
      <c r="C10" s="24"/>
      <c r="D10" s="24"/>
      <c r="E10" s="24"/>
      <c r="F10" s="24"/>
      <c r="G10" s="24"/>
      <c r="H10" s="24"/>
      <c r="I10" s="111"/>
      <c r="J10" s="24"/>
      <c r="K10" s="24"/>
      <c r="L10" s="24"/>
      <c r="M10" s="3"/>
      <c r="N10" s="24"/>
      <c r="O10" s="24"/>
      <c r="P10" s="111"/>
      <c r="Q10" s="24"/>
      <c r="R10" s="24"/>
      <c r="S10" s="3"/>
      <c r="T10" s="3"/>
      <c r="U10" s="24"/>
      <c r="V10" s="24"/>
      <c r="W10" s="111"/>
      <c r="X10" s="3"/>
      <c r="Y10" s="24"/>
      <c r="Z10" s="3"/>
      <c r="AA10" s="24"/>
      <c r="AB10" s="24"/>
      <c r="AC10" s="24"/>
      <c r="AD10" s="111"/>
      <c r="AE10" s="24"/>
      <c r="AF10" s="24"/>
    </row>
    <row r="11" spans="1:32" x14ac:dyDescent="0.3">
      <c r="A11" s="12" t="s">
        <v>4</v>
      </c>
      <c r="B11" s="111"/>
      <c r="C11" s="24"/>
      <c r="D11" s="24"/>
      <c r="E11" s="24"/>
      <c r="F11" s="24"/>
      <c r="G11" s="24"/>
      <c r="H11" s="24"/>
      <c r="I11" s="111"/>
      <c r="J11" s="24"/>
      <c r="K11" s="24" t="s">
        <v>304</v>
      </c>
      <c r="L11" s="24"/>
      <c r="M11" s="3"/>
      <c r="N11" s="24"/>
      <c r="O11" s="24"/>
      <c r="P11" s="111"/>
      <c r="Q11" s="24"/>
      <c r="R11" s="24"/>
      <c r="S11" s="3"/>
      <c r="T11" s="3"/>
      <c r="U11" s="24"/>
      <c r="V11" s="24"/>
      <c r="W11" s="111"/>
      <c r="X11" s="3"/>
      <c r="Y11" s="24"/>
      <c r="Z11" s="3"/>
      <c r="AA11" s="24"/>
      <c r="AB11" s="24">
        <v>204</v>
      </c>
      <c r="AC11" s="24"/>
      <c r="AD11" s="111"/>
      <c r="AE11" s="24"/>
      <c r="AF11" s="24"/>
    </row>
    <row r="12" spans="1:32" x14ac:dyDescent="0.3">
      <c r="A12" s="12" t="s">
        <v>5</v>
      </c>
      <c r="B12" s="111"/>
      <c r="C12" s="24"/>
      <c r="D12" s="24">
        <v>12</v>
      </c>
      <c r="E12" s="24">
        <v>14</v>
      </c>
      <c r="F12" s="24">
        <v>26</v>
      </c>
      <c r="G12" s="24">
        <v>29</v>
      </c>
      <c r="H12" s="24"/>
      <c r="I12" s="111"/>
      <c r="J12" s="24">
        <v>20</v>
      </c>
      <c r="K12" s="24">
        <v>19</v>
      </c>
      <c r="L12" s="24">
        <v>39</v>
      </c>
      <c r="M12" s="3">
        <v>25</v>
      </c>
      <c r="N12" s="24">
        <v>46</v>
      </c>
      <c r="O12" s="24">
        <v>34</v>
      </c>
      <c r="P12" s="111"/>
      <c r="Q12" s="24">
        <v>23</v>
      </c>
      <c r="R12" s="24">
        <v>14</v>
      </c>
      <c r="S12" s="3">
        <v>29</v>
      </c>
      <c r="T12" s="3">
        <v>26</v>
      </c>
      <c r="U12" s="24">
        <v>38</v>
      </c>
      <c r="V12" s="24">
        <v>38</v>
      </c>
      <c r="W12" s="111"/>
      <c r="X12" s="3">
        <v>31</v>
      </c>
      <c r="Y12" s="24">
        <v>26</v>
      </c>
      <c r="Z12" s="3">
        <v>19</v>
      </c>
      <c r="AA12" s="24">
        <v>33</v>
      </c>
      <c r="AB12" s="24">
        <v>32</v>
      </c>
      <c r="AC12" s="24">
        <v>26</v>
      </c>
      <c r="AD12" s="111"/>
      <c r="AE12" s="24">
        <v>24</v>
      </c>
      <c r="AF12" s="24">
        <v>21</v>
      </c>
    </row>
    <row r="13" spans="1:32" x14ac:dyDescent="0.3">
      <c r="A13" s="12" t="s">
        <v>6</v>
      </c>
      <c r="B13" s="111"/>
      <c r="C13" s="24"/>
      <c r="D13" s="24">
        <v>16</v>
      </c>
      <c r="E13" s="24">
        <v>16</v>
      </c>
      <c r="F13" s="24">
        <v>32</v>
      </c>
      <c r="G13" s="24">
        <v>24</v>
      </c>
      <c r="H13" s="24"/>
      <c r="I13" s="111"/>
      <c r="J13" s="24">
        <v>18</v>
      </c>
      <c r="K13" s="24">
        <v>34</v>
      </c>
      <c r="L13" s="24">
        <v>26</v>
      </c>
      <c r="M13" s="3">
        <v>30</v>
      </c>
      <c r="N13" s="24">
        <v>31</v>
      </c>
      <c r="O13" s="24">
        <v>20</v>
      </c>
      <c r="P13" s="111"/>
      <c r="Q13" s="24">
        <v>52</v>
      </c>
      <c r="R13" s="24">
        <v>11</v>
      </c>
      <c r="S13" s="3">
        <v>49</v>
      </c>
      <c r="T13" s="3">
        <v>19</v>
      </c>
      <c r="U13" s="24">
        <v>18</v>
      </c>
      <c r="V13" s="24">
        <v>29</v>
      </c>
      <c r="W13" s="111"/>
      <c r="X13" s="3">
        <v>13</v>
      </c>
      <c r="Y13" s="24">
        <v>19</v>
      </c>
      <c r="Z13" s="3">
        <v>27</v>
      </c>
      <c r="AA13" s="24">
        <v>28</v>
      </c>
      <c r="AB13" s="24">
        <v>12</v>
      </c>
      <c r="AC13" s="24">
        <v>13</v>
      </c>
      <c r="AD13" s="111"/>
      <c r="AE13" s="24">
        <v>12</v>
      </c>
      <c r="AF13" s="24">
        <v>18</v>
      </c>
    </row>
    <row r="14" spans="1:32" x14ac:dyDescent="0.3">
      <c r="A14" s="12" t="s">
        <v>7</v>
      </c>
      <c r="B14" s="111"/>
      <c r="C14" s="24"/>
      <c r="D14" s="24">
        <v>2</v>
      </c>
      <c r="E14" s="24">
        <v>6</v>
      </c>
      <c r="F14" s="24">
        <v>9</v>
      </c>
      <c r="G14" s="24">
        <v>4</v>
      </c>
      <c r="H14" s="24"/>
      <c r="I14" s="111"/>
      <c r="J14" s="24">
        <v>2</v>
      </c>
      <c r="K14" s="24">
        <v>15</v>
      </c>
      <c r="L14" s="24">
        <v>9</v>
      </c>
      <c r="M14" s="3"/>
      <c r="N14" s="24">
        <v>2</v>
      </c>
      <c r="O14" s="24">
        <v>2</v>
      </c>
      <c r="P14" s="111"/>
      <c r="Q14" s="24"/>
      <c r="R14" s="24"/>
      <c r="S14" s="3">
        <v>4</v>
      </c>
      <c r="T14" s="3">
        <v>3</v>
      </c>
      <c r="U14" s="24"/>
      <c r="V14" s="24">
        <v>2</v>
      </c>
      <c r="W14" s="111"/>
      <c r="X14" s="3">
        <v>3</v>
      </c>
      <c r="Y14" s="24">
        <v>4</v>
      </c>
      <c r="Z14" s="3">
        <v>2</v>
      </c>
      <c r="AA14" s="24">
        <v>3</v>
      </c>
      <c r="AB14" s="24">
        <v>3</v>
      </c>
      <c r="AC14" s="24">
        <v>4</v>
      </c>
      <c r="AD14" s="111"/>
      <c r="AE14" s="24">
        <v>2</v>
      </c>
      <c r="AF14" s="24">
        <v>4</v>
      </c>
    </row>
    <row r="15" spans="1:32" x14ac:dyDescent="0.3">
      <c r="A15" s="12" t="s">
        <v>438</v>
      </c>
      <c r="B15" s="111"/>
      <c r="C15" s="24"/>
      <c r="D15" s="24">
        <v>6</v>
      </c>
      <c r="E15" s="24">
        <v>9</v>
      </c>
      <c r="F15" s="24">
        <v>17</v>
      </c>
      <c r="G15" s="24">
        <v>32</v>
      </c>
      <c r="H15" s="24"/>
      <c r="I15" s="111"/>
      <c r="J15" s="24">
        <v>6</v>
      </c>
      <c r="K15" s="24">
        <v>8</v>
      </c>
      <c r="L15" s="24">
        <v>16</v>
      </c>
      <c r="M15" s="3">
        <v>5</v>
      </c>
      <c r="N15" s="24">
        <v>36</v>
      </c>
      <c r="O15" s="24">
        <v>15</v>
      </c>
      <c r="P15" s="111"/>
      <c r="Q15" s="24">
        <v>18</v>
      </c>
      <c r="R15" s="24">
        <v>9</v>
      </c>
      <c r="S15" s="3">
        <v>11</v>
      </c>
      <c r="T15" s="3">
        <v>5</v>
      </c>
      <c r="U15" s="24">
        <v>15</v>
      </c>
      <c r="V15" s="24">
        <v>5</v>
      </c>
      <c r="W15" s="111"/>
      <c r="X15" s="3">
        <v>18</v>
      </c>
      <c r="Y15" s="24">
        <v>18</v>
      </c>
      <c r="Z15" s="3">
        <v>14</v>
      </c>
      <c r="AA15" s="24">
        <v>13</v>
      </c>
      <c r="AB15" s="24">
        <v>18</v>
      </c>
      <c r="AC15" s="24">
        <v>14</v>
      </c>
      <c r="AD15" s="111"/>
      <c r="AE15" s="24">
        <v>14</v>
      </c>
      <c r="AF15" s="24">
        <v>17</v>
      </c>
    </row>
    <row r="16" spans="1:32" x14ac:dyDescent="0.3">
      <c r="A16" s="12" t="s">
        <v>52</v>
      </c>
      <c r="B16" s="111"/>
      <c r="C16" s="24"/>
      <c r="D16" s="24">
        <v>12</v>
      </c>
      <c r="E16" s="24">
        <v>8</v>
      </c>
      <c r="F16" s="24">
        <v>9</v>
      </c>
      <c r="G16" s="24">
        <v>27</v>
      </c>
      <c r="H16" s="24"/>
      <c r="I16" s="111"/>
      <c r="J16" s="24">
        <v>16</v>
      </c>
      <c r="K16" s="24">
        <v>31</v>
      </c>
      <c r="L16" s="24">
        <v>52</v>
      </c>
      <c r="M16" s="3">
        <v>32</v>
      </c>
      <c r="N16" s="24">
        <v>49</v>
      </c>
      <c r="O16" s="24">
        <v>57</v>
      </c>
      <c r="P16" s="111"/>
      <c r="Q16" s="24">
        <v>63</v>
      </c>
      <c r="R16" s="24">
        <v>68</v>
      </c>
      <c r="S16" s="3">
        <v>75</v>
      </c>
      <c r="T16" s="3">
        <v>71</v>
      </c>
      <c r="U16" s="24">
        <v>64</v>
      </c>
      <c r="V16" s="24">
        <v>83</v>
      </c>
      <c r="W16" s="111"/>
      <c r="X16" s="3">
        <v>76</v>
      </c>
      <c r="Y16" s="24">
        <v>67</v>
      </c>
      <c r="Z16" s="3">
        <v>86</v>
      </c>
      <c r="AA16" s="24">
        <v>79</v>
      </c>
      <c r="AB16" s="24">
        <v>75</v>
      </c>
      <c r="AC16" s="24">
        <v>62</v>
      </c>
      <c r="AD16" s="111"/>
      <c r="AE16" s="24">
        <v>66</v>
      </c>
      <c r="AF16" s="24">
        <v>82</v>
      </c>
    </row>
    <row r="17" spans="1:32" x14ac:dyDescent="0.3">
      <c r="A17" s="12" t="s">
        <v>9</v>
      </c>
      <c r="B17" s="112"/>
      <c r="C17" s="24"/>
      <c r="D17" s="24">
        <v>8</v>
      </c>
      <c r="E17" s="24">
        <v>16</v>
      </c>
      <c r="F17" s="24">
        <v>13</v>
      </c>
      <c r="G17" s="24">
        <v>2768</v>
      </c>
      <c r="H17" s="24"/>
      <c r="I17" s="112"/>
      <c r="J17" s="24">
        <v>8</v>
      </c>
      <c r="K17" s="24">
        <v>26</v>
      </c>
      <c r="L17" s="24">
        <v>30</v>
      </c>
      <c r="M17" s="3">
        <v>28</v>
      </c>
      <c r="N17" s="24">
        <v>27</v>
      </c>
      <c r="O17" s="24">
        <v>43</v>
      </c>
      <c r="P17" s="112"/>
      <c r="Q17" s="24">
        <v>27</v>
      </c>
      <c r="R17" s="24">
        <v>35</v>
      </c>
      <c r="S17" s="3">
        <v>57</v>
      </c>
      <c r="T17" s="3">
        <v>43</v>
      </c>
      <c r="U17" s="24">
        <v>38</v>
      </c>
      <c r="V17" s="24">
        <v>35</v>
      </c>
      <c r="W17" s="112"/>
      <c r="X17" s="3">
        <v>58</v>
      </c>
      <c r="Y17" s="24">
        <v>42</v>
      </c>
      <c r="Z17" s="3">
        <v>53</v>
      </c>
      <c r="AA17" s="24">
        <v>54</v>
      </c>
      <c r="AB17" s="24">
        <v>49</v>
      </c>
      <c r="AC17" s="24">
        <v>46</v>
      </c>
      <c r="AD17" s="112"/>
      <c r="AE17" s="24">
        <v>53</v>
      </c>
      <c r="AF17" s="24">
        <v>51</v>
      </c>
    </row>
    <row r="18" spans="1:32" ht="15" thickBot="1" x14ac:dyDescent="0.35">
      <c r="A18" s="13" t="s">
        <v>10</v>
      </c>
      <c r="B18" s="15">
        <f t="shared" ref="B18:M18" si="0">SUM(B5:B17)</f>
        <v>0</v>
      </c>
      <c r="C18" s="15">
        <f t="shared" si="0"/>
        <v>0</v>
      </c>
      <c r="D18" s="15">
        <f t="shared" si="0"/>
        <v>56</v>
      </c>
      <c r="E18" s="15">
        <f t="shared" si="0"/>
        <v>69</v>
      </c>
      <c r="F18" s="15">
        <f t="shared" si="0"/>
        <v>106</v>
      </c>
      <c r="G18" s="15">
        <f t="shared" si="0"/>
        <v>3344</v>
      </c>
      <c r="H18" s="15">
        <f t="shared" si="0"/>
        <v>0</v>
      </c>
      <c r="I18" s="15">
        <f t="shared" si="0"/>
        <v>0</v>
      </c>
      <c r="J18" s="15">
        <f t="shared" si="0"/>
        <v>70</v>
      </c>
      <c r="K18" s="15">
        <f t="shared" si="0"/>
        <v>133</v>
      </c>
      <c r="L18" s="15">
        <f t="shared" si="0"/>
        <v>172</v>
      </c>
      <c r="M18" s="15">
        <f t="shared" si="0"/>
        <v>290</v>
      </c>
      <c r="N18" s="15">
        <f>SUM(N5:N17)</f>
        <v>191</v>
      </c>
      <c r="O18" s="15">
        <f t="shared" ref="O18:T18" si="1">SUM(O5:O17)</f>
        <v>171</v>
      </c>
      <c r="P18" s="15">
        <f t="shared" si="1"/>
        <v>0</v>
      </c>
      <c r="Q18" s="15">
        <f t="shared" si="1"/>
        <v>183</v>
      </c>
      <c r="R18" s="15">
        <f t="shared" si="1"/>
        <v>137</v>
      </c>
      <c r="S18" s="15">
        <f t="shared" si="1"/>
        <v>225</v>
      </c>
      <c r="T18" s="15">
        <f t="shared" si="1"/>
        <v>167</v>
      </c>
      <c r="U18" s="15">
        <f>SUM(U5:U17)</f>
        <v>173</v>
      </c>
      <c r="V18" s="15">
        <f t="shared" ref="V18:AF18" si="2">SUM(V5:V17)</f>
        <v>192</v>
      </c>
      <c r="W18" s="15">
        <f t="shared" si="2"/>
        <v>0</v>
      </c>
      <c r="X18" s="15">
        <f t="shared" si="2"/>
        <v>199</v>
      </c>
      <c r="Y18" s="15">
        <f t="shared" si="2"/>
        <v>176</v>
      </c>
      <c r="Z18" s="15">
        <f t="shared" si="2"/>
        <v>201</v>
      </c>
      <c r="AA18" s="15">
        <f t="shared" si="2"/>
        <v>210</v>
      </c>
      <c r="AB18" s="15">
        <f t="shared" si="2"/>
        <v>393</v>
      </c>
      <c r="AC18" s="15">
        <f t="shared" si="2"/>
        <v>165</v>
      </c>
      <c r="AD18" s="15">
        <f t="shared" si="2"/>
        <v>0</v>
      </c>
      <c r="AE18" s="15">
        <f t="shared" si="2"/>
        <v>171</v>
      </c>
      <c r="AF18" s="15">
        <f t="shared" si="2"/>
        <v>193</v>
      </c>
    </row>
    <row r="20" spans="1:32" x14ac:dyDescent="0.3">
      <c r="A20" s="94" t="s">
        <v>435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</row>
    <row r="21" spans="1:32" x14ac:dyDescent="0.3">
      <c r="A21" s="98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</row>
    <row r="22" spans="1:32" x14ac:dyDescent="0.3">
      <c r="A22" s="9" t="s">
        <v>0</v>
      </c>
      <c r="B22" s="1" t="s">
        <v>402</v>
      </c>
      <c r="C22" s="1" t="s">
        <v>403</v>
      </c>
      <c r="D22" s="1" t="s">
        <v>404</v>
      </c>
      <c r="E22" s="1" t="s">
        <v>405</v>
      </c>
      <c r="F22" s="1" t="s">
        <v>406</v>
      </c>
      <c r="G22" s="1" t="s">
        <v>407</v>
      </c>
      <c r="H22" s="1" t="s">
        <v>408</v>
      </c>
      <c r="I22" s="1" t="s">
        <v>409</v>
      </c>
      <c r="J22" s="1" t="s">
        <v>410</v>
      </c>
      <c r="K22" s="1" t="s">
        <v>411</v>
      </c>
      <c r="L22" s="1" t="s">
        <v>412</v>
      </c>
      <c r="M22" s="1" t="s">
        <v>413</v>
      </c>
      <c r="N22" s="1" t="s">
        <v>414</v>
      </c>
      <c r="O22" s="1" t="s">
        <v>415</v>
      </c>
      <c r="P22" s="1" t="s">
        <v>416</v>
      </c>
      <c r="Q22" s="1" t="s">
        <v>417</v>
      </c>
      <c r="R22" s="1" t="s">
        <v>418</v>
      </c>
      <c r="S22" s="1" t="s">
        <v>419</v>
      </c>
      <c r="T22" s="1" t="s">
        <v>420</v>
      </c>
      <c r="U22" s="1" t="s">
        <v>421</v>
      </c>
      <c r="V22" s="1" t="s">
        <v>422</v>
      </c>
      <c r="W22" s="1" t="s">
        <v>423</v>
      </c>
      <c r="X22" s="1" t="s">
        <v>424</v>
      </c>
      <c r="Y22" s="1" t="s">
        <v>425</v>
      </c>
      <c r="Z22" s="1" t="s">
        <v>426</v>
      </c>
      <c r="AA22" s="1" t="s">
        <v>427</v>
      </c>
      <c r="AB22" s="1" t="s">
        <v>428</v>
      </c>
      <c r="AC22" s="1" t="s">
        <v>429</v>
      </c>
      <c r="AD22" s="1" t="s">
        <v>430</v>
      </c>
      <c r="AE22" s="1" t="s">
        <v>431</v>
      </c>
      <c r="AF22" s="1" t="s">
        <v>432</v>
      </c>
    </row>
    <row r="23" spans="1:32" x14ac:dyDescent="0.3">
      <c r="A23" s="108" t="s">
        <v>54</v>
      </c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</row>
    <row r="24" spans="1:32" x14ac:dyDescent="0.3">
      <c r="A24" s="10" t="s">
        <v>28</v>
      </c>
      <c r="B24" s="110" t="s">
        <v>337</v>
      </c>
      <c r="C24" s="22"/>
      <c r="D24" s="22"/>
      <c r="E24" s="22"/>
      <c r="F24" s="22"/>
      <c r="G24" s="22"/>
      <c r="H24" s="22"/>
      <c r="I24" s="110" t="s">
        <v>337</v>
      </c>
      <c r="J24" s="22"/>
      <c r="K24" s="22"/>
      <c r="L24" s="22"/>
      <c r="M24" s="2"/>
      <c r="N24" s="22"/>
      <c r="O24" s="22"/>
      <c r="P24" s="110" t="s">
        <v>337</v>
      </c>
      <c r="Q24" s="22"/>
      <c r="R24" s="22"/>
      <c r="S24" s="2"/>
      <c r="T24" s="2">
        <v>0</v>
      </c>
      <c r="U24" s="22">
        <v>0</v>
      </c>
      <c r="V24" s="22">
        <v>0</v>
      </c>
      <c r="W24" s="110" t="s">
        <v>337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110" t="s">
        <v>337</v>
      </c>
      <c r="AE24" s="22"/>
      <c r="AF24" s="22"/>
    </row>
    <row r="25" spans="1:32" x14ac:dyDescent="0.3">
      <c r="A25" s="11" t="s">
        <v>29</v>
      </c>
      <c r="B25" s="111"/>
      <c r="C25" s="23"/>
      <c r="D25" s="23"/>
      <c r="E25" s="23"/>
      <c r="F25" s="23"/>
      <c r="G25" s="23"/>
      <c r="H25" s="23"/>
      <c r="I25" s="111"/>
      <c r="J25" s="23"/>
      <c r="K25" s="23"/>
      <c r="L25" s="23"/>
      <c r="M25" s="4"/>
      <c r="N25" s="23"/>
      <c r="O25" s="23"/>
      <c r="P25" s="111"/>
      <c r="Q25" s="23"/>
      <c r="R25" s="23"/>
      <c r="S25" s="4"/>
      <c r="T25" s="2">
        <v>0</v>
      </c>
      <c r="U25" s="22">
        <v>0</v>
      </c>
      <c r="V25" s="22">
        <v>0</v>
      </c>
      <c r="W25" s="111"/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111"/>
      <c r="AE25" s="23"/>
      <c r="AF25" s="23"/>
    </row>
    <row r="26" spans="1:32" x14ac:dyDescent="0.3">
      <c r="A26" s="12" t="s">
        <v>1</v>
      </c>
      <c r="B26" s="111"/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/>
      <c r="I26" s="111"/>
      <c r="J26" s="24"/>
      <c r="K26" s="24"/>
      <c r="L26" s="24">
        <v>335</v>
      </c>
      <c r="M26" s="3"/>
      <c r="N26" s="24"/>
      <c r="O26" s="24"/>
      <c r="P26" s="111"/>
      <c r="Q26" s="24"/>
      <c r="R26" s="24"/>
      <c r="S26" s="3"/>
      <c r="T26" s="2">
        <v>0</v>
      </c>
      <c r="U26" s="22">
        <v>0</v>
      </c>
      <c r="V26" s="22">
        <v>0</v>
      </c>
      <c r="W26" s="111"/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111"/>
      <c r="AE26" s="24"/>
      <c r="AF26" s="24"/>
    </row>
    <row r="27" spans="1:32" x14ac:dyDescent="0.3">
      <c r="A27" s="12" t="s">
        <v>2</v>
      </c>
      <c r="B27" s="111"/>
      <c r="C27" s="24"/>
      <c r="D27" s="24"/>
      <c r="E27" s="24"/>
      <c r="F27" s="24"/>
      <c r="G27" s="24"/>
      <c r="H27" s="24"/>
      <c r="I27" s="111"/>
      <c r="J27" s="24"/>
      <c r="K27" s="24"/>
      <c r="L27" s="24"/>
      <c r="M27" s="3"/>
      <c r="N27" s="24"/>
      <c r="O27" s="24"/>
      <c r="P27" s="111"/>
      <c r="Q27" s="24"/>
      <c r="R27" s="24"/>
      <c r="S27" s="3"/>
      <c r="T27" s="2">
        <v>0</v>
      </c>
      <c r="U27" s="22">
        <v>0</v>
      </c>
      <c r="V27" s="22">
        <v>0</v>
      </c>
      <c r="W27" s="111"/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111"/>
      <c r="AE27" s="24"/>
      <c r="AF27" s="24"/>
    </row>
    <row r="28" spans="1:32" x14ac:dyDescent="0.3">
      <c r="A28" s="12" t="s">
        <v>3</v>
      </c>
      <c r="B28" s="111"/>
      <c r="C28" s="24"/>
      <c r="D28" s="24"/>
      <c r="E28" s="24"/>
      <c r="F28" s="24"/>
      <c r="G28" s="24"/>
      <c r="H28" s="24"/>
      <c r="I28" s="111"/>
      <c r="J28" s="24"/>
      <c r="K28" s="24"/>
      <c r="L28" s="24"/>
      <c r="M28" s="3"/>
      <c r="N28" s="24"/>
      <c r="O28" s="24"/>
      <c r="P28" s="111"/>
      <c r="Q28" s="24"/>
      <c r="R28" s="24"/>
      <c r="S28" s="3"/>
      <c r="T28" s="2">
        <v>0</v>
      </c>
      <c r="U28" s="22">
        <v>0</v>
      </c>
      <c r="V28" s="22">
        <v>0</v>
      </c>
      <c r="W28" s="111"/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111"/>
      <c r="AE28" s="24"/>
      <c r="AF28" s="24"/>
    </row>
    <row r="29" spans="1:32" x14ac:dyDescent="0.3">
      <c r="A29" s="12" t="s">
        <v>4</v>
      </c>
      <c r="B29" s="111"/>
      <c r="C29" s="24"/>
      <c r="D29" s="24"/>
      <c r="E29" s="24"/>
      <c r="F29" s="24"/>
      <c r="G29" s="24"/>
      <c r="H29" s="24"/>
      <c r="I29" s="111"/>
      <c r="J29" s="24"/>
      <c r="K29" s="24"/>
      <c r="L29" s="24"/>
      <c r="M29" s="3"/>
      <c r="N29" s="24"/>
      <c r="O29" s="24"/>
      <c r="P29" s="111"/>
      <c r="Q29" s="24"/>
      <c r="R29" s="24"/>
      <c r="S29" s="3"/>
      <c r="T29" s="2">
        <v>0</v>
      </c>
      <c r="U29" s="22">
        <v>0</v>
      </c>
      <c r="V29" s="22">
        <v>0</v>
      </c>
      <c r="W29" s="111"/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111"/>
      <c r="AE29" s="24"/>
      <c r="AF29" s="24"/>
    </row>
    <row r="30" spans="1:32" x14ac:dyDescent="0.3">
      <c r="A30" s="12" t="s">
        <v>5</v>
      </c>
      <c r="B30" s="111"/>
      <c r="C30" s="24"/>
      <c r="D30" s="24"/>
      <c r="E30" s="24"/>
      <c r="F30" s="24"/>
      <c r="G30" s="24"/>
      <c r="H30" s="24"/>
      <c r="I30" s="111"/>
      <c r="J30" s="24"/>
      <c r="K30" s="24"/>
      <c r="L30" s="24">
        <v>690</v>
      </c>
      <c r="M30" s="3">
        <v>18</v>
      </c>
      <c r="N30" s="24"/>
      <c r="O30" s="24"/>
      <c r="P30" s="111"/>
      <c r="Q30" s="24">
        <v>91</v>
      </c>
      <c r="R30" s="24"/>
      <c r="S30" s="3"/>
      <c r="T30" s="2">
        <v>0</v>
      </c>
      <c r="U30" s="22">
        <v>0</v>
      </c>
      <c r="V30" s="22">
        <v>0</v>
      </c>
      <c r="W30" s="111"/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111"/>
      <c r="AE30" s="24"/>
      <c r="AF30" s="24"/>
    </row>
    <row r="31" spans="1:32" x14ac:dyDescent="0.3">
      <c r="A31" s="12" t="s">
        <v>436</v>
      </c>
      <c r="B31" s="111"/>
      <c r="C31" s="24"/>
      <c r="D31" s="24"/>
      <c r="E31" s="24"/>
      <c r="F31" s="24"/>
      <c r="G31" s="24"/>
      <c r="H31" s="24"/>
      <c r="I31" s="111"/>
      <c r="J31" s="24"/>
      <c r="K31" s="24"/>
      <c r="L31" s="24"/>
      <c r="M31" s="3">
        <v>120</v>
      </c>
      <c r="N31" s="24">
        <v>169</v>
      </c>
      <c r="O31" s="24">
        <v>225</v>
      </c>
      <c r="P31" s="111"/>
      <c r="Q31" s="24">
        <v>78</v>
      </c>
      <c r="R31" s="24">
        <v>142</v>
      </c>
      <c r="S31" s="3"/>
      <c r="T31" s="2">
        <v>0</v>
      </c>
      <c r="U31" s="22">
        <v>0</v>
      </c>
      <c r="V31" s="22">
        <v>0</v>
      </c>
      <c r="W31" s="111"/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111"/>
      <c r="AE31" s="24"/>
      <c r="AF31" s="24"/>
    </row>
    <row r="32" spans="1:32" x14ac:dyDescent="0.3">
      <c r="A32" s="12" t="s">
        <v>6</v>
      </c>
      <c r="B32" s="111"/>
      <c r="C32" s="24"/>
      <c r="D32" s="24"/>
      <c r="E32" s="24"/>
      <c r="F32" s="24"/>
      <c r="G32" s="24"/>
      <c r="H32" s="24"/>
      <c r="I32" s="111"/>
      <c r="J32" s="24"/>
      <c r="K32" s="24"/>
      <c r="L32" s="24"/>
      <c r="M32" s="3"/>
      <c r="N32" s="24"/>
      <c r="O32" s="24"/>
      <c r="P32" s="111"/>
      <c r="Q32" s="24">
        <v>25</v>
      </c>
      <c r="R32" s="24">
        <v>50</v>
      </c>
      <c r="S32" s="3"/>
      <c r="T32" s="2">
        <v>0</v>
      </c>
      <c r="U32" s="22">
        <v>0</v>
      </c>
      <c r="V32" s="22">
        <v>0</v>
      </c>
      <c r="W32" s="111"/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111"/>
      <c r="AE32" s="24"/>
      <c r="AF32" s="24"/>
    </row>
    <row r="33" spans="1:32" x14ac:dyDescent="0.3">
      <c r="A33" s="12" t="s">
        <v>7</v>
      </c>
      <c r="B33" s="111"/>
      <c r="C33" s="24"/>
      <c r="D33" s="24"/>
      <c r="E33" s="24"/>
      <c r="F33" s="24"/>
      <c r="G33" s="24"/>
      <c r="H33" s="24"/>
      <c r="I33" s="111"/>
      <c r="J33" s="24"/>
      <c r="K33" s="24"/>
      <c r="L33" s="24"/>
      <c r="M33" s="3"/>
      <c r="N33" s="24"/>
      <c r="O33" s="24"/>
      <c r="P33" s="111"/>
      <c r="Q33" s="24"/>
      <c r="R33" s="24"/>
      <c r="S33" s="3"/>
      <c r="T33" s="2">
        <v>0</v>
      </c>
      <c r="U33" s="22">
        <v>0</v>
      </c>
      <c r="V33" s="22">
        <v>0</v>
      </c>
      <c r="W33" s="111"/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111"/>
      <c r="AE33" s="24"/>
      <c r="AF33" s="24"/>
    </row>
    <row r="34" spans="1:32" x14ac:dyDescent="0.3">
      <c r="A34" s="12" t="s">
        <v>8</v>
      </c>
      <c r="B34" s="111"/>
      <c r="C34" s="24"/>
      <c r="D34" s="24"/>
      <c r="E34" s="24"/>
      <c r="F34" s="24"/>
      <c r="G34" s="24"/>
      <c r="H34" s="24"/>
      <c r="I34" s="111"/>
      <c r="J34" s="24"/>
      <c r="K34" s="24"/>
      <c r="L34" s="24"/>
      <c r="M34" s="3"/>
      <c r="N34" s="24">
        <v>51</v>
      </c>
      <c r="O34" s="24"/>
      <c r="P34" s="111"/>
      <c r="Q34" s="24">
        <v>550</v>
      </c>
      <c r="R34" s="24"/>
      <c r="S34" s="3">
        <v>86</v>
      </c>
      <c r="T34" s="2">
        <v>0</v>
      </c>
      <c r="U34" s="22">
        <v>0</v>
      </c>
      <c r="V34" s="22">
        <v>0</v>
      </c>
      <c r="W34" s="111"/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111"/>
      <c r="AE34" s="24"/>
      <c r="AF34" s="24"/>
    </row>
    <row r="35" spans="1:32" x14ac:dyDescent="0.3">
      <c r="A35" s="12" t="s">
        <v>52</v>
      </c>
      <c r="B35" s="111"/>
      <c r="C35" s="24"/>
      <c r="D35" s="24"/>
      <c r="E35" s="24"/>
      <c r="F35" s="24"/>
      <c r="G35" s="24"/>
      <c r="H35" s="24"/>
      <c r="I35" s="111"/>
      <c r="J35" s="24">
        <v>449</v>
      </c>
      <c r="K35" s="24">
        <v>1698</v>
      </c>
      <c r="L35" s="24">
        <v>204</v>
      </c>
      <c r="M35" s="3"/>
      <c r="N35" s="24"/>
      <c r="O35" s="24"/>
      <c r="P35" s="111"/>
      <c r="Q35" s="24">
        <v>435</v>
      </c>
      <c r="R35" s="24">
        <v>72</v>
      </c>
      <c r="S35" s="3">
        <v>404</v>
      </c>
      <c r="T35" s="2">
        <v>0</v>
      </c>
      <c r="U35" s="22">
        <v>0</v>
      </c>
      <c r="V35" s="22">
        <v>0</v>
      </c>
      <c r="W35" s="111"/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111"/>
      <c r="AE35" s="24"/>
      <c r="AF35" s="24"/>
    </row>
    <row r="36" spans="1:32" x14ac:dyDescent="0.3">
      <c r="A36" s="12" t="s">
        <v>437</v>
      </c>
      <c r="B36" s="112"/>
      <c r="C36" s="24"/>
      <c r="D36" s="24"/>
      <c r="E36" s="24"/>
      <c r="F36" s="24"/>
      <c r="G36" s="24"/>
      <c r="H36" s="24"/>
      <c r="I36" s="112"/>
      <c r="J36" s="24">
        <v>1236</v>
      </c>
      <c r="K36" s="24"/>
      <c r="L36" s="24">
        <v>115</v>
      </c>
      <c r="M36" s="3">
        <v>789</v>
      </c>
      <c r="N36" s="24">
        <v>99</v>
      </c>
      <c r="O36" s="24">
        <v>219</v>
      </c>
      <c r="P36" s="112"/>
      <c r="Q36" s="24">
        <v>537</v>
      </c>
      <c r="R36" s="24">
        <v>286</v>
      </c>
      <c r="S36" s="3">
        <v>489</v>
      </c>
      <c r="T36" s="2">
        <v>0</v>
      </c>
      <c r="U36" s="22">
        <v>0</v>
      </c>
      <c r="V36" s="22">
        <v>0</v>
      </c>
      <c r="W36" s="112"/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112"/>
      <c r="AE36" s="24"/>
      <c r="AF36" s="24"/>
    </row>
    <row r="37" spans="1:32" ht="15" thickBot="1" x14ac:dyDescent="0.35">
      <c r="A37" s="13" t="s">
        <v>10</v>
      </c>
      <c r="B37" s="15">
        <f>SUM(B24:B36)</f>
        <v>0</v>
      </c>
      <c r="C37" s="15">
        <f t="shared" ref="C37:M37" si="3">SUM(C24:C36)</f>
        <v>0</v>
      </c>
      <c r="D37" s="15">
        <f t="shared" si="3"/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5">
        <f t="shared" si="3"/>
        <v>1685</v>
      </c>
      <c r="K37" s="15">
        <f t="shared" si="3"/>
        <v>1698</v>
      </c>
      <c r="L37" s="15">
        <f t="shared" si="3"/>
        <v>1344</v>
      </c>
      <c r="M37" s="15">
        <f t="shared" si="3"/>
        <v>927</v>
      </c>
      <c r="N37" s="15">
        <f>SUM(N24:N36)</f>
        <v>319</v>
      </c>
      <c r="O37" s="15">
        <f t="shared" ref="O37:T37" si="4">SUM(O24:O36)</f>
        <v>444</v>
      </c>
      <c r="P37" s="15">
        <f t="shared" si="4"/>
        <v>0</v>
      </c>
      <c r="Q37" s="15">
        <f t="shared" si="4"/>
        <v>1716</v>
      </c>
      <c r="R37" s="15">
        <f t="shared" si="4"/>
        <v>550</v>
      </c>
      <c r="S37" s="15">
        <f t="shared" si="4"/>
        <v>979</v>
      </c>
      <c r="T37" s="15">
        <f t="shared" si="4"/>
        <v>0</v>
      </c>
      <c r="U37" s="15">
        <f>SUM(U24:U36)</f>
        <v>0</v>
      </c>
      <c r="V37" s="15">
        <f t="shared" ref="V37:AF37" si="5">SUM(V24:V36)</f>
        <v>0</v>
      </c>
      <c r="W37" s="15">
        <f t="shared" si="5"/>
        <v>0</v>
      </c>
      <c r="X37" s="15">
        <f t="shared" si="5"/>
        <v>0</v>
      </c>
      <c r="Y37" s="15">
        <f t="shared" si="5"/>
        <v>0</v>
      </c>
      <c r="Z37" s="15">
        <f t="shared" si="5"/>
        <v>0</v>
      </c>
      <c r="AA37" s="15">
        <f t="shared" si="5"/>
        <v>0</v>
      </c>
      <c r="AB37" s="15">
        <f t="shared" si="5"/>
        <v>0</v>
      </c>
      <c r="AC37" s="15">
        <f t="shared" si="5"/>
        <v>0</v>
      </c>
      <c r="AD37" s="15">
        <f t="shared" si="5"/>
        <v>0</v>
      </c>
      <c r="AE37" s="15">
        <f t="shared" si="5"/>
        <v>0</v>
      </c>
      <c r="AF37" s="15">
        <f t="shared" si="5"/>
        <v>0</v>
      </c>
    </row>
    <row r="39" spans="1:32" ht="14.4" customHeight="1" x14ac:dyDescent="0.3">
      <c r="A39" s="76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</row>
    <row r="40" spans="1:32" ht="14.4" hidden="1" customHeight="1" x14ac:dyDescent="0.3">
      <c r="A40" s="106" t="s">
        <v>141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</row>
    <row r="41" spans="1:32" ht="14.4" hidden="1" customHeight="1" x14ac:dyDescent="0.3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</row>
    <row r="42" spans="1:32" ht="14.4" hidden="1" customHeight="1" x14ac:dyDescent="0.3">
      <c r="A42" s="10" t="s">
        <v>28</v>
      </c>
      <c r="B42" s="110" t="s">
        <v>53</v>
      </c>
      <c r="C42" s="56"/>
      <c r="D42" s="74"/>
      <c r="E42" s="2"/>
      <c r="F42" s="2"/>
      <c r="G42" s="2"/>
      <c r="H42" s="2"/>
      <c r="I42" s="110" t="s">
        <v>53</v>
      </c>
      <c r="J42" s="2"/>
      <c r="K42" s="74"/>
      <c r="L42" s="2"/>
      <c r="M42" s="2"/>
      <c r="N42" s="2"/>
      <c r="O42" s="2"/>
      <c r="P42" s="110" t="s">
        <v>53</v>
      </c>
      <c r="Q42" s="22"/>
      <c r="R42" s="74"/>
      <c r="S42" s="74"/>
      <c r="T42" s="74"/>
      <c r="U42" s="74"/>
      <c r="V42" s="74"/>
      <c r="W42" s="110" t="s">
        <v>53</v>
      </c>
      <c r="X42" s="74"/>
      <c r="Y42" s="74"/>
      <c r="Z42" s="74"/>
      <c r="AA42" s="74"/>
      <c r="AB42" s="74"/>
      <c r="AC42" s="74"/>
      <c r="AD42" s="110" t="s">
        <v>53</v>
      </c>
      <c r="AE42" s="74"/>
      <c r="AF42" s="74"/>
    </row>
    <row r="43" spans="1:32" ht="14.4" hidden="1" customHeight="1" x14ac:dyDescent="0.3">
      <c r="A43" s="11" t="s">
        <v>29</v>
      </c>
      <c r="B43" s="111"/>
      <c r="C43" s="58"/>
      <c r="D43" s="74"/>
      <c r="E43" s="4"/>
      <c r="F43" s="4"/>
      <c r="G43" s="4"/>
      <c r="H43" s="4"/>
      <c r="I43" s="111"/>
      <c r="J43" s="4"/>
      <c r="K43" s="74"/>
      <c r="L43" s="4"/>
      <c r="M43" s="4"/>
      <c r="N43" s="4"/>
      <c r="O43" s="4"/>
      <c r="P43" s="111"/>
      <c r="Q43" s="23"/>
      <c r="R43" s="74"/>
      <c r="S43" s="74"/>
      <c r="T43" s="74"/>
      <c r="U43" s="74"/>
      <c r="V43" s="74"/>
      <c r="W43" s="111"/>
      <c r="X43" s="74"/>
      <c r="Y43" s="74"/>
      <c r="Z43" s="74"/>
      <c r="AA43" s="74"/>
      <c r="AB43" s="74"/>
      <c r="AC43" s="74"/>
      <c r="AD43" s="111"/>
      <c r="AE43" s="74"/>
      <c r="AF43" s="74"/>
    </row>
    <row r="44" spans="1:32" ht="14.4" hidden="1" customHeight="1" x14ac:dyDescent="0.3">
      <c r="A44" s="12" t="s">
        <v>176</v>
      </c>
      <c r="B44" s="111"/>
      <c r="C44" s="60"/>
      <c r="D44" s="74"/>
      <c r="E44" s="3"/>
      <c r="F44" s="3"/>
      <c r="G44" s="3"/>
      <c r="H44" s="3"/>
      <c r="I44" s="111"/>
      <c r="J44" s="3"/>
      <c r="K44" s="74"/>
      <c r="L44" s="3"/>
      <c r="M44" s="3"/>
      <c r="N44" s="3"/>
      <c r="O44" s="3"/>
      <c r="P44" s="111"/>
      <c r="Q44" s="24"/>
      <c r="R44" s="74"/>
      <c r="S44" s="74"/>
      <c r="T44" s="74"/>
      <c r="U44" s="74"/>
      <c r="V44" s="74"/>
      <c r="W44" s="111"/>
      <c r="X44" s="74"/>
      <c r="Z44" s="74"/>
      <c r="AA44" s="74"/>
      <c r="AB44" s="74"/>
      <c r="AD44" s="111"/>
      <c r="AE44" s="74"/>
      <c r="AF44" s="74"/>
    </row>
    <row r="45" spans="1:32" ht="14.4" hidden="1" customHeight="1" x14ac:dyDescent="0.3">
      <c r="A45" s="12" t="s">
        <v>2</v>
      </c>
      <c r="B45" s="111"/>
      <c r="C45" s="60"/>
      <c r="D45" s="74"/>
      <c r="E45" s="3"/>
      <c r="F45" s="3"/>
      <c r="G45" s="3"/>
      <c r="H45" s="3"/>
      <c r="I45" s="111"/>
      <c r="J45" s="3"/>
      <c r="K45" s="74"/>
      <c r="L45" s="3"/>
      <c r="M45" s="3"/>
      <c r="N45" s="3"/>
      <c r="O45" s="3"/>
      <c r="P45" s="111"/>
      <c r="Q45" s="24"/>
      <c r="R45" s="74"/>
      <c r="S45" s="74"/>
      <c r="T45" s="74"/>
      <c r="U45" s="74"/>
      <c r="V45" s="74"/>
      <c r="W45" s="111"/>
      <c r="X45" s="74"/>
      <c r="Y45" s="74"/>
      <c r="Z45" s="74"/>
      <c r="AA45" s="74"/>
      <c r="AB45" s="74"/>
      <c r="AC45" s="74"/>
      <c r="AD45" s="111"/>
      <c r="AE45" s="74"/>
      <c r="AF45" s="74"/>
    </row>
    <row r="46" spans="1:32" ht="14.4" hidden="1" customHeight="1" x14ac:dyDescent="0.3">
      <c r="A46" s="12" t="s">
        <v>3</v>
      </c>
      <c r="B46" s="111"/>
      <c r="C46" s="60"/>
      <c r="D46" s="74"/>
      <c r="E46" s="3"/>
      <c r="F46" s="3"/>
      <c r="G46" s="3"/>
      <c r="H46" s="3"/>
      <c r="I46" s="111"/>
      <c r="J46" s="3"/>
      <c r="K46" s="74"/>
      <c r="L46" s="3"/>
      <c r="M46" s="3"/>
      <c r="N46" s="3"/>
      <c r="O46" s="3"/>
      <c r="P46" s="111"/>
      <c r="Q46" s="24"/>
      <c r="R46" s="74"/>
      <c r="S46" s="74"/>
      <c r="T46" s="74"/>
      <c r="U46" s="74"/>
      <c r="V46" s="74"/>
      <c r="W46" s="111"/>
      <c r="X46" s="74"/>
      <c r="Y46" s="74"/>
      <c r="Z46" s="74"/>
      <c r="AA46" s="74"/>
      <c r="AB46" s="74"/>
      <c r="AC46" s="74"/>
      <c r="AD46" s="111"/>
      <c r="AE46" s="74"/>
      <c r="AF46" s="74"/>
    </row>
    <row r="47" spans="1:32" ht="14.4" hidden="1" customHeight="1" x14ac:dyDescent="0.3">
      <c r="A47" s="12" t="s">
        <v>4</v>
      </c>
      <c r="B47" s="111"/>
      <c r="C47" s="60"/>
      <c r="D47" s="74"/>
      <c r="E47" s="3"/>
      <c r="F47" s="3"/>
      <c r="G47" s="3"/>
      <c r="H47" s="3"/>
      <c r="I47" s="111"/>
      <c r="J47" s="3"/>
      <c r="K47" s="74"/>
      <c r="L47" s="3"/>
      <c r="M47" s="3"/>
      <c r="N47" s="3"/>
      <c r="O47" s="3"/>
      <c r="P47" s="111"/>
      <c r="Q47" s="24"/>
      <c r="R47" s="74"/>
      <c r="S47" s="74"/>
      <c r="T47" s="74"/>
      <c r="U47" s="74"/>
      <c r="V47" s="74"/>
      <c r="W47" s="111"/>
      <c r="X47" s="74"/>
      <c r="Y47" s="74"/>
      <c r="Z47" s="74"/>
      <c r="AA47" s="74"/>
      <c r="AB47" s="74"/>
      <c r="AC47" s="74"/>
      <c r="AD47" s="111"/>
      <c r="AE47" s="74"/>
      <c r="AF47" s="74"/>
    </row>
    <row r="48" spans="1:32" ht="14.4" hidden="1" customHeight="1" x14ac:dyDescent="0.3">
      <c r="A48" s="12" t="s">
        <v>5</v>
      </c>
      <c r="B48" s="111"/>
      <c r="C48" s="60"/>
      <c r="D48" s="74"/>
      <c r="E48" s="3"/>
      <c r="F48" s="3"/>
      <c r="G48" s="3"/>
      <c r="H48" s="3"/>
      <c r="I48" s="111"/>
      <c r="J48" s="3"/>
      <c r="K48" s="74"/>
      <c r="L48" s="3"/>
      <c r="M48" s="3"/>
      <c r="N48" s="3"/>
      <c r="O48" s="3"/>
      <c r="P48" s="111"/>
      <c r="Q48" s="24"/>
      <c r="R48" s="74"/>
      <c r="S48" s="74"/>
      <c r="T48" s="74"/>
      <c r="U48" s="74"/>
      <c r="V48" s="74"/>
      <c r="W48" s="111"/>
      <c r="X48" s="74"/>
      <c r="Y48" s="74"/>
      <c r="Z48" s="74"/>
      <c r="AA48" s="74"/>
      <c r="AB48" s="74"/>
      <c r="AC48" s="74"/>
      <c r="AD48" s="111"/>
      <c r="AE48" s="74"/>
      <c r="AF48" s="74"/>
    </row>
    <row r="49" spans="1:32" ht="14.4" hidden="1" customHeight="1" x14ac:dyDescent="0.3">
      <c r="A49" s="12" t="s">
        <v>6</v>
      </c>
      <c r="B49" s="111"/>
      <c r="C49" s="60"/>
      <c r="D49" s="74"/>
      <c r="E49" s="3"/>
      <c r="F49" s="3"/>
      <c r="G49" s="3"/>
      <c r="H49" s="3"/>
      <c r="I49" s="111"/>
      <c r="J49" s="3"/>
      <c r="K49" s="74"/>
      <c r="L49" s="3"/>
      <c r="M49" s="3"/>
      <c r="N49" s="3"/>
      <c r="O49" s="3"/>
      <c r="P49" s="111"/>
      <c r="Q49" s="24"/>
      <c r="R49" s="74"/>
      <c r="S49" s="74"/>
      <c r="T49" s="74"/>
      <c r="U49" s="74"/>
      <c r="V49" s="74"/>
      <c r="W49" s="111"/>
      <c r="X49" s="74"/>
      <c r="Y49" s="74"/>
      <c r="Z49" s="74"/>
      <c r="AA49" s="74"/>
      <c r="AB49" s="74"/>
      <c r="AC49" s="74"/>
      <c r="AD49" s="111"/>
      <c r="AE49" s="74"/>
      <c r="AF49" s="74"/>
    </row>
    <row r="50" spans="1:32" ht="14.4" hidden="1" customHeight="1" x14ac:dyDescent="0.3">
      <c r="A50" s="12" t="s">
        <v>7</v>
      </c>
      <c r="B50" s="111"/>
      <c r="C50" s="60"/>
      <c r="D50" s="74"/>
      <c r="E50" s="3"/>
      <c r="F50" s="3"/>
      <c r="G50" s="3"/>
      <c r="H50" s="3"/>
      <c r="I50" s="111"/>
      <c r="J50" s="3"/>
      <c r="K50" s="74"/>
      <c r="L50" s="3"/>
      <c r="M50" s="3"/>
      <c r="N50" s="3"/>
      <c r="O50" s="3"/>
      <c r="P50" s="111"/>
      <c r="Q50" s="24"/>
      <c r="R50" s="74"/>
      <c r="S50" s="74"/>
      <c r="T50" s="74"/>
      <c r="U50" s="74"/>
      <c r="V50" s="74"/>
      <c r="W50" s="111"/>
      <c r="X50" s="74"/>
      <c r="Y50" s="74"/>
      <c r="Z50" s="74"/>
      <c r="AA50" s="74"/>
      <c r="AB50" s="74"/>
      <c r="AC50" s="74"/>
      <c r="AD50" s="111"/>
      <c r="AE50" s="74"/>
      <c r="AF50" s="74"/>
    </row>
    <row r="51" spans="1:32" ht="14.4" hidden="1" customHeight="1" x14ac:dyDescent="0.3">
      <c r="A51" s="12" t="s">
        <v>8</v>
      </c>
      <c r="B51" s="111"/>
      <c r="C51" s="60"/>
      <c r="D51" s="74"/>
      <c r="E51" s="3"/>
      <c r="F51" s="3"/>
      <c r="G51" s="3"/>
      <c r="H51" s="3"/>
      <c r="I51" s="111"/>
      <c r="J51" s="54"/>
      <c r="K51" s="74"/>
      <c r="L51" s="3"/>
      <c r="M51" s="3"/>
      <c r="N51" s="3"/>
      <c r="O51" s="3"/>
      <c r="P51" s="111"/>
      <c r="Q51" s="24"/>
      <c r="R51" s="74"/>
      <c r="S51" s="74"/>
      <c r="T51" s="74"/>
      <c r="U51" s="74"/>
      <c r="V51" s="74"/>
      <c r="W51" s="111"/>
      <c r="X51" s="74"/>
      <c r="Y51" s="74"/>
      <c r="Z51" s="74"/>
      <c r="AA51" s="74"/>
      <c r="AB51" s="74"/>
      <c r="AC51" s="74"/>
      <c r="AD51" s="111"/>
      <c r="AE51" s="74"/>
      <c r="AF51" s="74"/>
    </row>
    <row r="52" spans="1:32" ht="14.4" hidden="1" customHeight="1" x14ac:dyDescent="0.3">
      <c r="A52" s="12" t="s">
        <v>52</v>
      </c>
      <c r="B52" s="111"/>
      <c r="C52" s="60"/>
      <c r="D52" s="74"/>
      <c r="E52" s="3"/>
      <c r="F52" s="3"/>
      <c r="G52" s="3"/>
      <c r="H52" s="3"/>
      <c r="I52" s="111"/>
      <c r="J52" s="3"/>
      <c r="K52" s="74"/>
      <c r="L52" s="3"/>
      <c r="M52" s="3"/>
      <c r="N52" s="3"/>
      <c r="O52" s="3"/>
      <c r="P52" s="111"/>
      <c r="Q52" s="24"/>
      <c r="R52" s="74"/>
      <c r="S52" s="74"/>
      <c r="T52" s="74"/>
      <c r="U52" s="74"/>
      <c r="V52" s="74"/>
      <c r="W52" s="111"/>
      <c r="X52" s="74"/>
      <c r="Y52" s="74"/>
      <c r="Z52" s="74"/>
      <c r="AA52" s="74"/>
      <c r="AB52" s="74"/>
      <c r="AC52" s="74"/>
      <c r="AD52" s="111"/>
      <c r="AE52" s="74"/>
      <c r="AF52" s="74"/>
    </row>
    <row r="53" spans="1:32" ht="14.4" hidden="1" customHeight="1" x14ac:dyDescent="0.3">
      <c r="A53" s="12" t="s">
        <v>9</v>
      </c>
      <c r="B53" s="112"/>
      <c r="C53" s="60"/>
      <c r="D53" s="74"/>
      <c r="E53" s="3"/>
      <c r="F53" s="3"/>
      <c r="G53" s="3"/>
      <c r="H53" s="3"/>
      <c r="I53" s="112"/>
      <c r="J53" s="3"/>
      <c r="K53" s="74"/>
      <c r="L53" s="3"/>
      <c r="M53" s="3"/>
      <c r="N53" s="3"/>
      <c r="O53" s="3"/>
      <c r="P53" s="112"/>
      <c r="Q53" s="24"/>
      <c r="R53" s="74"/>
      <c r="S53" s="74"/>
      <c r="T53" s="74"/>
      <c r="U53" s="74"/>
      <c r="V53" s="74"/>
      <c r="W53" s="112"/>
      <c r="X53" s="74"/>
      <c r="Y53" s="74"/>
      <c r="Z53" s="74"/>
      <c r="AA53" s="74"/>
      <c r="AB53" s="74"/>
      <c r="AC53" s="74"/>
      <c r="AD53" s="112"/>
      <c r="AE53" s="74"/>
      <c r="AF53" s="74"/>
    </row>
    <row r="54" spans="1:32" ht="14.4" hidden="1" customHeight="1" thickBot="1" x14ac:dyDescent="0.35">
      <c r="A54" s="13" t="s">
        <v>10</v>
      </c>
      <c r="B54" s="15">
        <f>SUM(B42:B53)</f>
        <v>0</v>
      </c>
      <c r="C54" s="15">
        <f t="shared" ref="C54:AF54" si="6">SUM(C42:C53)</f>
        <v>0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>
        <f t="shared" si="6"/>
        <v>0</v>
      </c>
      <c r="AD54" s="15">
        <f t="shared" si="6"/>
        <v>0</v>
      </c>
      <c r="AE54" s="15">
        <f>SUM(AE42:AE53)</f>
        <v>0</v>
      </c>
      <c r="AF54" s="15">
        <f t="shared" si="6"/>
        <v>0</v>
      </c>
    </row>
    <row r="55" spans="1:32" ht="14.4" hidden="1" customHeight="1" x14ac:dyDescent="0.6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</row>
    <row r="56" spans="1:32" hidden="1" x14ac:dyDescent="0.3">
      <c r="A56" s="10" t="s">
        <v>28</v>
      </c>
      <c r="B56" s="110" t="s">
        <v>53</v>
      </c>
      <c r="C56" s="56"/>
      <c r="D56" s="74"/>
      <c r="E56" s="2"/>
      <c r="F56" s="57"/>
      <c r="G56" s="2"/>
      <c r="H56" s="2"/>
      <c r="I56" s="110" t="s">
        <v>53</v>
      </c>
      <c r="J56" s="2"/>
      <c r="K56" s="74"/>
      <c r="L56" s="2"/>
      <c r="M56" s="2"/>
      <c r="N56" s="2"/>
      <c r="O56" s="2"/>
      <c r="P56" s="110" t="s">
        <v>53</v>
      </c>
      <c r="Q56" s="22"/>
      <c r="R56" s="74"/>
      <c r="S56" s="74"/>
      <c r="T56" s="74"/>
      <c r="U56" s="74"/>
      <c r="V56" s="74"/>
      <c r="W56" s="110" t="s">
        <v>53</v>
      </c>
      <c r="X56" s="74"/>
      <c r="Y56" s="74"/>
      <c r="Z56" s="74"/>
      <c r="AA56" s="74"/>
      <c r="AB56" s="74"/>
      <c r="AC56" s="74"/>
      <c r="AD56" s="110" t="s">
        <v>53</v>
      </c>
      <c r="AE56" s="74"/>
      <c r="AF56" s="74"/>
    </row>
    <row r="57" spans="1:32" hidden="1" x14ac:dyDescent="0.3">
      <c r="A57" s="11" t="s">
        <v>29</v>
      </c>
      <c r="B57" s="111"/>
      <c r="C57" s="58"/>
      <c r="D57" s="74"/>
      <c r="E57" s="4"/>
      <c r="F57" s="59"/>
      <c r="G57" s="4"/>
      <c r="H57" s="4"/>
      <c r="I57" s="111"/>
      <c r="J57" s="4"/>
      <c r="K57" s="74"/>
      <c r="L57" s="4"/>
      <c r="M57" s="4"/>
      <c r="N57" s="4"/>
      <c r="O57" s="4"/>
      <c r="P57" s="111"/>
      <c r="Q57" s="23"/>
      <c r="R57" s="74"/>
      <c r="S57" s="74"/>
      <c r="T57" s="74"/>
      <c r="U57" s="74"/>
      <c r="V57" s="74"/>
      <c r="W57" s="111"/>
      <c r="X57" s="74"/>
      <c r="Y57" s="74"/>
      <c r="Z57" s="74"/>
      <c r="AA57" s="74"/>
      <c r="AB57" s="74"/>
      <c r="AC57" s="74"/>
      <c r="AD57" s="111"/>
      <c r="AE57" s="74"/>
      <c r="AF57" s="74"/>
    </row>
    <row r="58" spans="1:32" hidden="1" x14ac:dyDescent="0.3">
      <c r="A58" s="12" t="s">
        <v>1</v>
      </c>
      <c r="B58" s="111"/>
      <c r="C58" s="60"/>
      <c r="D58" s="74"/>
      <c r="E58" s="3"/>
      <c r="F58" s="61"/>
      <c r="G58" s="3"/>
      <c r="H58" s="3"/>
      <c r="I58" s="111"/>
      <c r="J58" s="3"/>
      <c r="K58" s="74"/>
      <c r="L58" s="3"/>
      <c r="M58" s="3"/>
      <c r="N58" s="3"/>
      <c r="O58" s="3"/>
      <c r="P58" s="111"/>
      <c r="Q58" s="24"/>
      <c r="R58" s="74"/>
      <c r="S58" s="74"/>
      <c r="T58" s="74"/>
      <c r="U58" s="74"/>
      <c r="V58" s="74"/>
      <c r="W58" s="111"/>
      <c r="X58" s="74"/>
      <c r="Y58" s="74"/>
      <c r="Z58" s="74"/>
      <c r="AA58" s="74"/>
      <c r="AB58" s="74"/>
      <c r="AC58" s="74"/>
      <c r="AD58" s="111"/>
      <c r="AE58" s="74"/>
      <c r="AF58" s="74"/>
    </row>
    <row r="59" spans="1:32" hidden="1" x14ac:dyDescent="0.3">
      <c r="A59" s="12" t="s">
        <v>2</v>
      </c>
      <c r="B59" s="111"/>
      <c r="C59" s="60"/>
      <c r="D59" s="74"/>
      <c r="E59" s="3"/>
      <c r="F59" s="61"/>
      <c r="G59" s="3"/>
      <c r="H59" s="3"/>
      <c r="I59" s="111"/>
      <c r="J59" s="3"/>
      <c r="K59" s="74"/>
      <c r="L59" s="3"/>
      <c r="M59" s="3"/>
      <c r="N59" s="3"/>
      <c r="O59" s="3"/>
      <c r="P59" s="111"/>
      <c r="Q59" s="24"/>
      <c r="R59" s="74"/>
      <c r="S59" s="74"/>
      <c r="T59" s="74"/>
      <c r="U59" s="74"/>
      <c r="V59" s="74"/>
      <c r="W59" s="111"/>
      <c r="X59" s="74"/>
      <c r="Y59" s="74"/>
      <c r="Z59" s="74"/>
      <c r="AA59" s="74"/>
      <c r="AB59" s="74"/>
      <c r="AC59" s="74"/>
      <c r="AD59" s="111"/>
      <c r="AE59" s="74"/>
      <c r="AF59" s="74"/>
    </row>
    <row r="60" spans="1:32" hidden="1" x14ac:dyDescent="0.3">
      <c r="A60" s="12" t="s">
        <v>3</v>
      </c>
      <c r="B60" s="111"/>
      <c r="C60" s="60"/>
      <c r="D60" s="74"/>
      <c r="E60" s="3"/>
      <c r="F60" s="61"/>
      <c r="G60" s="3"/>
      <c r="H60" s="3"/>
      <c r="I60" s="111"/>
      <c r="J60" s="3"/>
      <c r="K60" s="74"/>
      <c r="L60" s="3"/>
      <c r="M60" s="3"/>
      <c r="N60" s="3"/>
      <c r="O60" s="3"/>
      <c r="P60" s="111"/>
      <c r="Q60" s="24"/>
      <c r="R60" s="74"/>
      <c r="S60" s="74"/>
      <c r="T60" s="74"/>
      <c r="U60" s="74"/>
      <c r="V60" s="74"/>
      <c r="W60" s="111"/>
      <c r="X60" s="74"/>
      <c r="Y60" s="74"/>
      <c r="Z60" s="74"/>
      <c r="AA60" s="74"/>
      <c r="AB60" s="74"/>
      <c r="AC60" s="74"/>
      <c r="AD60" s="111"/>
      <c r="AE60" s="74"/>
      <c r="AF60" s="74"/>
    </row>
    <row r="61" spans="1:32" hidden="1" x14ac:dyDescent="0.3">
      <c r="A61" s="12" t="s">
        <v>4</v>
      </c>
      <c r="B61" s="111"/>
      <c r="C61" s="60"/>
      <c r="D61" s="74"/>
      <c r="E61" s="3"/>
      <c r="F61" s="61"/>
      <c r="G61" s="3"/>
      <c r="H61" s="3"/>
      <c r="I61" s="111"/>
      <c r="J61" s="3"/>
      <c r="K61" s="74"/>
      <c r="L61" s="3"/>
      <c r="M61" s="3"/>
      <c r="N61" s="3"/>
      <c r="O61" s="3"/>
      <c r="P61" s="111"/>
      <c r="Q61" s="24"/>
      <c r="R61" s="74"/>
      <c r="S61" s="74"/>
      <c r="T61" s="74"/>
      <c r="U61" s="74"/>
      <c r="V61" s="74"/>
      <c r="W61" s="111"/>
      <c r="X61" s="74"/>
      <c r="Y61" s="74"/>
      <c r="Z61" s="74"/>
      <c r="AA61" s="74"/>
      <c r="AB61" s="74"/>
      <c r="AC61" s="74"/>
      <c r="AD61" s="111"/>
      <c r="AE61" s="74"/>
      <c r="AF61" s="74"/>
    </row>
    <row r="62" spans="1:32" hidden="1" x14ac:dyDescent="0.3">
      <c r="A62" s="12" t="s">
        <v>5</v>
      </c>
      <c r="B62" s="111"/>
      <c r="C62" s="60"/>
      <c r="D62" s="74"/>
      <c r="E62" s="3"/>
      <c r="F62" s="61"/>
      <c r="G62" s="3"/>
      <c r="H62" s="3"/>
      <c r="I62" s="111"/>
      <c r="J62" s="3"/>
      <c r="K62" s="74"/>
      <c r="L62" s="3"/>
      <c r="M62" s="3"/>
      <c r="N62" s="3"/>
      <c r="O62" s="3"/>
      <c r="P62" s="111"/>
      <c r="Q62" s="24"/>
      <c r="R62" s="74"/>
      <c r="S62" s="74"/>
      <c r="T62" s="74"/>
      <c r="U62" s="74"/>
      <c r="V62" s="74"/>
      <c r="W62" s="111"/>
      <c r="X62" s="74"/>
      <c r="Y62" s="74"/>
      <c r="Z62" s="74"/>
      <c r="AA62" s="74"/>
      <c r="AB62" s="74"/>
      <c r="AC62" s="74"/>
      <c r="AD62" s="111"/>
      <c r="AE62" s="74"/>
      <c r="AF62" s="74"/>
    </row>
    <row r="63" spans="1:32" hidden="1" x14ac:dyDescent="0.3">
      <c r="A63" s="12" t="s">
        <v>6</v>
      </c>
      <c r="B63" s="111"/>
      <c r="C63" s="60"/>
      <c r="D63" s="74"/>
      <c r="E63" s="3"/>
      <c r="F63" s="61"/>
      <c r="G63" s="3"/>
      <c r="H63" s="3"/>
      <c r="I63" s="111"/>
      <c r="J63" s="3"/>
      <c r="K63" s="74"/>
      <c r="L63" s="3"/>
      <c r="M63" s="3"/>
      <c r="N63" s="3"/>
      <c r="O63" s="3"/>
      <c r="P63" s="111"/>
      <c r="Q63" s="24"/>
      <c r="R63" s="74"/>
      <c r="S63" s="74"/>
      <c r="T63" s="74"/>
      <c r="U63" s="74"/>
      <c r="V63" s="74"/>
      <c r="W63" s="111"/>
      <c r="X63" s="74"/>
      <c r="Y63" s="74"/>
      <c r="Z63" s="74"/>
      <c r="AA63" s="74"/>
      <c r="AB63" s="74"/>
      <c r="AC63" s="74"/>
      <c r="AD63" s="111"/>
      <c r="AE63" s="74"/>
      <c r="AF63" s="74"/>
    </row>
    <row r="64" spans="1:32" hidden="1" x14ac:dyDescent="0.3">
      <c r="A64" s="12" t="s">
        <v>7</v>
      </c>
      <c r="B64" s="111"/>
      <c r="C64" s="60"/>
      <c r="D64" s="74"/>
      <c r="E64" s="3"/>
      <c r="F64" s="61"/>
      <c r="G64" s="3"/>
      <c r="H64" s="3"/>
      <c r="I64" s="111"/>
      <c r="J64" s="3"/>
      <c r="K64" s="74"/>
      <c r="L64" s="3"/>
      <c r="M64" s="3"/>
      <c r="N64" s="3"/>
      <c r="O64" s="3"/>
      <c r="P64" s="111"/>
      <c r="Q64" s="24"/>
      <c r="R64" s="74"/>
      <c r="S64" s="74"/>
      <c r="T64" s="74"/>
      <c r="U64" s="74"/>
      <c r="V64" s="74"/>
      <c r="W64" s="111"/>
      <c r="X64" s="74"/>
      <c r="Y64" s="74"/>
      <c r="Z64" s="74"/>
      <c r="AA64" s="74"/>
      <c r="AB64" s="74"/>
      <c r="AC64" s="74"/>
      <c r="AD64" s="111"/>
      <c r="AE64" s="74"/>
      <c r="AF64" s="74"/>
    </row>
    <row r="65" spans="1:32" hidden="1" x14ac:dyDescent="0.3">
      <c r="A65" s="12" t="s">
        <v>8</v>
      </c>
      <c r="B65" s="111"/>
      <c r="C65" s="60"/>
      <c r="D65" s="74"/>
      <c r="E65" s="3"/>
      <c r="F65" s="61"/>
      <c r="G65" s="3"/>
      <c r="H65" s="3"/>
      <c r="I65" s="111"/>
      <c r="J65" s="54"/>
      <c r="K65" s="74"/>
      <c r="L65" s="3"/>
      <c r="M65" s="3"/>
      <c r="N65" s="3"/>
      <c r="O65" s="3"/>
      <c r="P65" s="111"/>
      <c r="Q65" s="24"/>
      <c r="R65" s="74"/>
      <c r="S65" s="74"/>
      <c r="T65" s="74"/>
      <c r="U65" s="74"/>
      <c r="V65" s="74"/>
      <c r="W65" s="111"/>
      <c r="X65" s="74"/>
      <c r="Y65" s="74"/>
      <c r="Z65" s="74"/>
      <c r="AA65" s="74"/>
      <c r="AB65" s="74"/>
      <c r="AC65" s="74"/>
      <c r="AD65" s="111"/>
      <c r="AE65" s="74"/>
      <c r="AF65" s="74"/>
    </row>
    <row r="66" spans="1:32" hidden="1" x14ac:dyDescent="0.3">
      <c r="A66" s="12" t="s">
        <v>52</v>
      </c>
      <c r="B66" s="111"/>
      <c r="C66" s="60"/>
      <c r="D66" s="74"/>
      <c r="E66" s="3"/>
      <c r="F66" s="61"/>
      <c r="G66" s="3"/>
      <c r="H66" s="3"/>
      <c r="I66" s="111"/>
      <c r="J66" s="3"/>
      <c r="K66" s="74"/>
      <c r="L66" s="3"/>
      <c r="M66" s="3"/>
      <c r="N66" s="3"/>
      <c r="O66" s="3"/>
      <c r="P66" s="111"/>
      <c r="Q66" s="24"/>
      <c r="R66" s="74"/>
      <c r="S66" s="74"/>
      <c r="T66" s="74"/>
      <c r="U66" s="74"/>
      <c r="V66" s="74"/>
      <c r="W66" s="111"/>
      <c r="X66" s="74"/>
      <c r="Y66" s="74"/>
      <c r="Z66" s="74"/>
      <c r="AA66" s="74"/>
      <c r="AB66" s="74"/>
      <c r="AC66" s="74"/>
      <c r="AD66" s="111"/>
      <c r="AE66" s="74"/>
      <c r="AF66" s="74"/>
    </row>
    <row r="67" spans="1:32" hidden="1" x14ac:dyDescent="0.3">
      <c r="A67" s="12" t="s">
        <v>9</v>
      </c>
      <c r="B67" s="112"/>
      <c r="C67" s="60"/>
      <c r="D67" s="74"/>
      <c r="E67" s="3"/>
      <c r="F67" s="61"/>
      <c r="G67" s="3"/>
      <c r="H67" s="3"/>
      <c r="I67" s="112"/>
      <c r="J67" s="3"/>
      <c r="K67" s="74"/>
      <c r="L67" s="3"/>
      <c r="M67" s="3"/>
      <c r="N67" s="3"/>
      <c r="O67" s="3"/>
      <c r="P67" s="112"/>
      <c r="Q67" s="24"/>
      <c r="R67" s="74"/>
      <c r="S67" s="74"/>
      <c r="T67" s="74"/>
      <c r="U67" s="74"/>
      <c r="V67" s="74"/>
      <c r="W67" s="112"/>
      <c r="X67" s="74"/>
      <c r="Y67" s="74"/>
      <c r="Z67" s="74"/>
      <c r="AA67" s="74"/>
      <c r="AB67" s="74"/>
      <c r="AC67" s="74"/>
      <c r="AD67" s="112"/>
      <c r="AE67" s="74"/>
      <c r="AF67" s="74"/>
    </row>
    <row r="68" spans="1:32" ht="15" hidden="1" thickBot="1" x14ac:dyDescent="0.35">
      <c r="A68" s="13" t="s">
        <v>10</v>
      </c>
      <c r="B68" s="15">
        <f>SUM(B56:B67)</f>
        <v>0</v>
      </c>
      <c r="C68" s="15">
        <f t="shared" ref="C68" si="7">SUM(C56:C67)</f>
        <v>0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>
        <f>SUM(U56:U67)</f>
        <v>0</v>
      </c>
      <c r="V68" s="15"/>
      <c r="W68" s="15">
        <f>SUM(W56:W67)</f>
        <v>0</v>
      </c>
      <c r="X68" s="15"/>
      <c r="Y68" s="15">
        <f>SUM(Y56:Y67)</f>
        <v>0</v>
      </c>
      <c r="Z68" s="15"/>
      <c r="AA68" s="15"/>
      <c r="AB68" s="15"/>
      <c r="AC68" s="15">
        <f t="shared" ref="AC68:AF68" si="8">SUM(AC56:AC67)</f>
        <v>0</v>
      </c>
      <c r="AD68" s="15">
        <f t="shared" si="8"/>
        <v>0</v>
      </c>
      <c r="AE68" s="15">
        <f t="shared" si="8"/>
        <v>0</v>
      </c>
      <c r="AF68" s="15">
        <f t="shared" si="8"/>
        <v>0</v>
      </c>
    </row>
    <row r="69" spans="1:32" hidden="1" x14ac:dyDescent="0.3"/>
    <row r="70" spans="1:32" hidden="1" x14ac:dyDescent="0.3">
      <c r="A70" s="106" t="s">
        <v>144</v>
      </c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</row>
    <row r="71" spans="1:32" hidden="1" x14ac:dyDescent="0.3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</row>
    <row r="72" spans="1:32" hidden="1" x14ac:dyDescent="0.3">
      <c r="A72" s="10" t="s">
        <v>28</v>
      </c>
      <c r="B72" s="110" t="s">
        <v>53</v>
      </c>
      <c r="C72" s="56"/>
      <c r="D72" s="2"/>
      <c r="E72" s="57"/>
      <c r="F72" s="2"/>
      <c r="G72" s="2"/>
      <c r="H72" s="2"/>
      <c r="I72" s="110" t="s">
        <v>53</v>
      </c>
      <c r="J72" s="2"/>
      <c r="K72" s="2"/>
      <c r="L72" s="2"/>
      <c r="M72" s="2"/>
      <c r="N72" s="2"/>
      <c r="O72" s="2"/>
      <c r="P72" s="110" t="s">
        <v>53</v>
      </c>
      <c r="Q72" s="22"/>
      <c r="R72" s="74"/>
      <c r="S72" s="74"/>
      <c r="T72" s="74"/>
      <c r="U72" s="74"/>
      <c r="V72" s="74"/>
      <c r="W72" s="110" t="s">
        <v>53</v>
      </c>
      <c r="X72" s="74"/>
      <c r="Y72" s="74"/>
      <c r="Z72" s="74"/>
      <c r="AA72" s="74"/>
      <c r="AB72" s="74"/>
      <c r="AC72" s="74"/>
      <c r="AD72" s="110" t="s">
        <v>53</v>
      </c>
      <c r="AE72" s="74"/>
      <c r="AF72" s="74"/>
    </row>
    <row r="73" spans="1:32" hidden="1" x14ac:dyDescent="0.3">
      <c r="A73" s="11" t="s">
        <v>29</v>
      </c>
      <c r="B73" s="111"/>
      <c r="C73" s="58"/>
      <c r="D73" s="4"/>
      <c r="E73" s="59"/>
      <c r="F73" s="4"/>
      <c r="G73" s="4"/>
      <c r="H73" s="4"/>
      <c r="I73" s="111"/>
      <c r="J73" s="4"/>
      <c r="K73" s="4"/>
      <c r="L73" s="4"/>
      <c r="M73" s="4"/>
      <c r="N73" s="4"/>
      <c r="O73" s="4"/>
      <c r="P73" s="111"/>
      <c r="Q73" s="23"/>
      <c r="R73" s="74"/>
      <c r="S73" s="74"/>
      <c r="T73" s="74"/>
      <c r="U73" s="74"/>
      <c r="V73" s="74"/>
      <c r="W73" s="111"/>
      <c r="X73" s="74"/>
      <c r="Y73" s="74"/>
      <c r="Z73" s="74"/>
      <c r="AA73" s="74"/>
      <c r="AB73" s="74"/>
      <c r="AC73" s="74"/>
      <c r="AD73" s="111"/>
      <c r="AE73" s="74"/>
      <c r="AF73" s="74"/>
    </row>
    <row r="74" spans="1:32" hidden="1" x14ac:dyDescent="0.3">
      <c r="A74" s="12" t="s">
        <v>1</v>
      </c>
      <c r="B74" s="111"/>
      <c r="C74" s="60"/>
      <c r="D74" s="3"/>
      <c r="E74" s="61"/>
      <c r="F74" s="3"/>
      <c r="G74" s="3"/>
      <c r="H74" s="3"/>
      <c r="I74" s="111"/>
      <c r="J74" s="3"/>
      <c r="K74" s="3"/>
      <c r="L74" s="3"/>
      <c r="M74" s="3"/>
      <c r="N74" s="3"/>
      <c r="O74" s="3"/>
      <c r="P74" s="111"/>
      <c r="Q74" s="24"/>
      <c r="R74" s="74"/>
      <c r="S74" s="74"/>
      <c r="T74" s="74"/>
      <c r="U74" s="74"/>
      <c r="V74" s="74"/>
      <c r="W74" s="111"/>
      <c r="X74" s="74"/>
      <c r="Y74" s="74"/>
      <c r="Z74" s="74"/>
      <c r="AA74" s="74"/>
      <c r="AB74" s="74"/>
      <c r="AC74" s="74"/>
      <c r="AD74" s="111"/>
      <c r="AE74" s="74"/>
      <c r="AF74" s="74"/>
    </row>
    <row r="75" spans="1:32" hidden="1" x14ac:dyDescent="0.3">
      <c r="A75" s="12" t="s">
        <v>2</v>
      </c>
      <c r="B75" s="111"/>
      <c r="C75" s="60"/>
      <c r="D75" s="3"/>
      <c r="E75" s="61"/>
      <c r="F75" s="3"/>
      <c r="G75" s="3"/>
      <c r="H75" s="3"/>
      <c r="I75" s="111"/>
      <c r="J75" s="3"/>
      <c r="K75" s="3"/>
      <c r="L75" s="3"/>
      <c r="M75" s="3"/>
      <c r="N75" s="3"/>
      <c r="O75" s="3"/>
      <c r="P75" s="111"/>
      <c r="Q75" s="24"/>
      <c r="R75" s="74"/>
      <c r="S75" s="74"/>
      <c r="T75" s="74"/>
      <c r="U75" s="74"/>
      <c r="V75" s="74"/>
      <c r="W75" s="111"/>
      <c r="X75" s="74"/>
      <c r="Y75" s="74"/>
      <c r="Z75" s="74"/>
      <c r="AA75" s="74"/>
      <c r="AB75" s="74"/>
      <c r="AC75" s="74"/>
      <c r="AD75" s="111"/>
      <c r="AE75" s="74"/>
      <c r="AF75" s="74"/>
    </row>
    <row r="76" spans="1:32" hidden="1" x14ac:dyDescent="0.3">
      <c r="A76" s="12" t="s">
        <v>3</v>
      </c>
      <c r="B76" s="111"/>
      <c r="C76" s="60"/>
      <c r="D76" s="3"/>
      <c r="E76" s="61"/>
      <c r="F76" s="3"/>
      <c r="G76" s="3"/>
      <c r="H76" s="3"/>
      <c r="I76" s="111"/>
      <c r="J76" s="3"/>
      <c r="K76" s="3"/>
      <c r="L76" s="3"/>
      <c r="M76" s="3"/>
      <c r="N76" s="3"/>
      <c r="O76" s="3"/>
      <c r="P76" s="111"/>
      <c r="Q76" s="24"/>
      <c r="R76" s="74"/>
      <c r="S76" s="74"/>
      <c r="T76" s="74"/>
      <c r="U76" s="74"/>
      <c r="V76" s="74"/>
      <c r="W76" s="111"/>
      <c r="X76" s="74"/>
      <c r="Y76" s="74"/>
      <c r="Z76" s="74"/>
      <c r="AA76" s="74"/>
      <c r="AB76" s="74"/>
      <c r="AC76" s="74"/>
      <c r="AD76" s="111"/>
      <c r="AE76" s="74"/>
      <c r="AF76" s="74"/>
    </row>
    <row r="77" spans="1:32" hidden="1" x14ac:dyDescent="0.3">
      <c r="A77" s="12" t="s">
        <v>4</v>
      </c>
      <c r="B77" s="111"/>
      <c r="C77" s="60"/>
      <c r="D77" s="3"/>
      <c r="E77" s="61"/>
      <c r="F77" s="3"/>
      <c r="G77" s="3"/>
      <c r="H77" s="3"/>
      <c r="I77" s="111"/>
      <c r="J77" s="3"/>
      <c r="K77" s="3"/>
      <c r="L77" s="3"/>
      <c r="M77" s="3"/>
      <c r="N77" s="3"/>
      <c r="O77" s="3"/>
      <c r="P77" s="111"/>
      <c r="Q77" s="24"/>
      <c r="R77" s="74"/>
      <c r="S77" s="74"/>
      <c r="T77" s="74"/>
      <c r="U77" s="74"/>
      <c r="V77" s="74"/>
      <c r="W77" s="111"/>
      <c r="X77" s="74"/>
      <c r="Y77" s="74"/>
      <c r="Z77" s="74"/>
      <c r="AA77" s="74"/>
      <c r="AB77" s="74"/>
      <c r="AC77" s="74"/>
      <c r="AD77" s="111"/>
      <c r="AE77" s="74"/>
      <c r="AF77" s="74"/>
    </row>
    <row r="78" spans="1:32" hidden="1" x14ac:dyDescent="0.3">
      <c r="A78" s="12" t="s">
        <v>5</v>
      </c>
      <c r="B78" s="111"/>
      <c r="C78" s="60"/>
      <c r="D78" s="3"/>
      <c r="E78" s="61"/>
      <c r="F78" s="3"/>
      <c r="G78" s="3"/>
      <c r="H78" s="3"/>
      <c r="I78" s="111"/>
      <c r="J78" s="3"/>
      <c r="K78" s="3"/>
      <c r="L78" s="3"/>
      <c r="M78" s="3"/>
      <c r="N78" s="3"/>
      <c r="O78" s="3"/>
      <c r="P78" s="111"/>
      <c r="Q78" s="24"/>
      <c r="R78" s="74"/>
      <c r="S78" s="74"/>
      <c r="T78" s="74"/>
      <c r="U78" s="74"/>
      <c r="V78" s="74"/>
      <c r="W78" s="111"/>
      <c r="X78" s="74"/>
      <c r="Y78" s="74"/>
      <c r="Z78" s="74"/>
      <c r="AA78" s="74"/>
      <c r="AB78" s="74"/>
      <c r="AC78" s="74"/>
      <c r="AD78" s="111"/>
      <c r="AE78" s="74"/>
      <c r="AF78" s="74"/>
    </row>
    <row r="79" spans="1:32" hidden="1" x14ac:dyDescent="0.3">
      <c r="A79" s="12" t="s">
        <v>6</v>
      </c>
      <c r="B79" s="111"/>
      <c r="C79" s="60"/>
      <c r="D79" s="3"/>
      <c r="E79" s="61"/>
      <c r="F79" s="3"/>
      <c r="G79" s="3"/>
      <c r="H79" s="3"/>
      <c r="I79" s="111"/>
      <c r="J79" s="3"/>
      <c r="K79" s="3"/>
      <c r="L79" s="3"/>
      <c r="M79" s="3"/>
      <c r="N79" s="3"/>
      <c r="O79" s="3"/>
      <c r="P79" s="111"/>
      <c r="Q79" s="24"/>
      <c r="R79" s="74"/>
      <c r="S79" s="74"/>
      <c r="T79" s="74"/>
      <c r="U79" s="74"/>
      <c r="V79" s="74"/>
      <c r="W79" s="111"/>
      <c r="X79" s="74"/>
      <c r="Y79" s="74"/>
      <c r="Z79" s="74"/>
      <c r="AA79" s="74"/>
      <c r="AB79" s="74"/>
      <c r="AC79" s="74"/>
      <c r="AD79" s="111"/>
      <c r="AE79" s="74"/>
      <c r="AF79" s="74"/>
    </row>
    <row r="80" spans="1:32" hidden="1" x14ac:dyDescent="0.3">
      <c r="A80" s="12" t="s">
        <v>7</v>
      </c>
      <c r="B80" s="111"/>
      <c r="C80" s="60"/>
      <c r="D80" s="3"/>
      <c r="E80" s="61"/>
      <c r="F80" s="3"/>
      <c r="G80" s="3"/>
      <c r="H80" s="3"/>
      <c r="I80" s="111"/>
      <c r="J80" s="3"/>
      <c r="K80" s="3"/>
      <c r="L80" s="3"/>
      <c r="M80" s="3"/>
      <c r="N80" s="3"/>
      <c r="O80" s="3"/>
      <c r="P80" s="111"/>
      <c r="Q80" s="24"/>
      <c r="R80" s="74"/>
      <c r="S80" s="74"/>
      <c r="T80" s="74"/>
      <c r="U80" s="74"/>
      <c r="V80" s="74"/>
      <c r="W80" s="111"/>
      <c r="X80" s="74"/>
      <c r="Y80" s="74"/>
      <c r="Z80" s="74"/>
      <c r="AA80" s="74"/>
      <c r="AB80" s="74"/>
      <c r="AC80" s="74"/>
      <c r="AD80" s="111"/>
      <c r="AE80" s="74"/>
      <c r="AF80" s="74"/>
    </row>
    <row r="81" spans="1:32" hidden="1" x14ac:dyDescent="0.3">
      <c r="A81" s="12" t="s">
        <v>8</v>
      </c>
      <c r="B81" s="111"/>
      <c r="C81" s="60"/>
      <c r="D81" s="3"/>
      <c r="E81" s="61"/>
      <c r="F81" s="3"/>
      <c r="G81" s="3"/>
      <c r="H81" s="3"/>
      <c r="I81" s="111"/>
      <c r="J81" s="54"/>
      <c r="K81" s="3"/>
      <c r="L81" s="3"/>
      <c r="M81" s="3"/>
      <c r="N81" s="3"/>
      <c r="O81" s="3"/>
      <c r="P81" s="111"/>
      <c r="Q81" s="24"/>
      <c r="R81" s="74"/>
      <c r="S81" s="74"/>
      <c r="T81" s="74"/>
      <c r="U81" s="74"/>
      <c r="V81" s="74"/>
      <c r="W81" s="111"/>
      <c r="X81" s="74"/>
      <c r="Y81" s="74"/>
      <c r="Z81" s="74"/>
      <c r="AA81" s="74"/>
      <c r="AB81" s="74"/>
      <c r="AC81" s="74"/>
      <c r="AD81" s="111"/>
      <c r="AE81" s="74"/>
      <c r="AF81" s="74"/>
    </row>
    <row r="82" spans="1:32" hidden="1" x14ac:dyDescent="0.3">
      <c r="A82" s="12" t="s">
        <v>52</v>
      </c>
      <c r="B82" s="111"/>
      <c r="C82" s="60"/>
      <c r="D82" s="3"/>
      <c r="E82" s="61"/>
      <c r="F82" s="3"/>
      <c r="G82" s="3"/>
      <c r="H82" s="3"/>
      <c r="I82" s="111"/>
      <c r="J82" s="3"/>
      <c r="K82" s="3"/>
      <c r="L82" s="3"/>
      <c r="M82" s="3"/>
      <c r="N82" s="3"/>
      <c r="O82" s="3"/>
      <c r="P82" s="111"/>
      <c r="Q82" s="24"/>
      <c r="R82" s="74"/>
      <c r="S82" s="74"/>
      <c r="T82" s="74"/>
      <c r="U82" s="74"/>
      <c r="V82" s="74"/>
      <c r="W82" s="111"/>
      <c r="X82" s="74"/>
      <c r="Y82" s="74"/>
      <c r="Z82" s="74"/>
      <c r="AA82" s="74"/>
      <c r="AB82" s="74"/>
      <c r="AC82" s="74"/>
      <c r="AD82" s="111"/>
      <c r="AE82" s="74"/>
      <c r="AF82" s="74"/>
    </row>
    <row r="83" spans="1:32" hidden="1" x14ac:dyDescent="0.3">
      <c r="A83" s="12" t="s">
        <v>9</v>
      </c>
      <c r="B83" s="112"/>
      <c r="C83" s="60"/>
      <c r="D83" s="3"/>
      <c r="E83" s="61"/>
      <c r="F83" s="3"/>
      <c r="G83" s="3"/>
      <c r="H83" s="3"/>
      <c r="I83" s="112"/>
      <c r="J83" s="3"/>
      <c r="K83" s="3"/>
      <c r="L83" s="3"/>
      <c r="M83" s="3"/>
      <c r="N83" s="3"/>
      <c r="O83" s="3"/>
      <c r="P83" s="112"/>
      <c r="Q83" s="24"/>
      <c r="R83" s="74"/>
      <c r="S83" s="74"/>
      <c r="T83" s="74"/>
      <c r="U83" s="74"/>
      <c r="V83" s="74"/>
      <c r="W83" s="112"/>
      <c r="X83" s="74"/>
      <c r="Y83" s="74"/>
      <c r="Z83" s="74"/>
      <c r="AA83" s="74"/>
      <c r="AB83" s="74"/>
      <c r="AC83" s="74"/>
      <c r="AD83" s="112"/>
      <c r="AE83" s="74"/>
      <c r="AF83" s="74"/>
    </row>
    <row r="84" spans="1:32" ht="15" hidden="1" thickBot="1" x14ac:dyDescent="0.35">
      <c r="A84" s="13" t="s">
        <v>10</v>
      </c>
      <c r="B84" s="15">
        <f>SUM(B72:B83)</f>
        <v>0</v>
      </c>
      <c r="C84" s="15">
        <f t="shared" ref="C84" si="9">SUM(C72:C83)</f>
        <v>0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>
        <f t="shared" ref="AC84:AF84" si="10">SUM(AC72:AC83)</f>
        <v>0</v>
      </c>
      <c r="AD84" s="15">
        <f t="shared" si="10"/>
        <v>0</v>
      </c>
      <c r="AE84" s="15">
        <f t="shared" si="10"/>
        <v>0</v>
      </c>
      <c r="AF84" s="15">
        <f t="shared" si="10"/>
        <v>0</v>
      </c>
    </row>
    <row r="85" spans="1:32" hidden="1" x14ac:dyDescent="0.3"/>
    <row r="86" spans="1:32" hidden="1" x14ac:dyDescent="0.3">
      <c r="A86" s="106" t="s">
        <v>143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</row>
    <row r="87" spans="1:32" hidden="1" x14ac:dyDescent="0.3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</row>
    <row r="88" spans="1:32" hidden="1" x14ac:dyDescent="0.3">
      <c r="A88" s="10" t="s">
        <v>28</v>
      </c>
      <c r="B88" s="19"/>
      <c r="C88" s="56"/>
      <c r="D88" s="56"/>
      <c r="E88" s="57"/>
      <c r="F88" s="2"/>
      <c r="G88" s="110" t="s">
        <v>53</v>
      </c>
      <c r="H88" s="2"/>
      <c r="I88" s="2"/>
      <c r="J88" s="2"/>
      <c r="K88" s="2"/>
      <c r="L88" s="2"/>
      <c r="M88" s="2"/>
      <c r="N88" s="2"/>
      <c r="O88" s="2"/>
      <c r="P88" s="22"/>
      <c r="Q88" s="22"/>
      <c r="R88" s="2"/>
      <c r="S88" s="2"/>
      <c r="T88" s="2"/>
      <c r="U88" s="2"/>
      <c r="V88" s="2"/>
      <c r="W88" s="2"/>
      <c r="X88" s="2"/>
      <c r="Y88" s="2"/>
      <c r="Z88" s="2"/>
      <c r="AA88" s="2"/>
      <c r="AB88" s="110" t="s">
        <v>53</v>
      </c>
      <c r="AC88" s="2"/>
      <c r="AD88" s="2"/>
      <c r="AE88" s="2"/>
      <c r="AF88" s="2"/>
    </row>
    <row r="89" spans="1:32" hidden="1" x14ac:dyDescent="0.3">
      <c r="A89" s="11" t="s">
        <v>29</v>
      </c>
      <c r="B89" s="20"/>
      <c r="C89" s="58"/>
      <c r="D89" s="58"/>
      <c r="E89" s="59"/>
      <c r="F89" s="4"/>
      <c r="G89" s="111"/>
      <c r="H89" s="4"/>
      <c r="I89" s="4"/>
      <c r="J89" s="4"/>
      <c r="K89" s="4"/>
      <c r="L89" s="4"/>
      <c r="M89" s="4"/>
      <c r="N89" s="4"/>
      <c r="O89" s="4"/>
      <c r="P89" s="23"/>
      <c r="Q89" s="23"/>
      <c r="S89" s="4"/>
      <c r="T89" s="4"/>
      <c r="U89" s="4"/>
      <c r="V89" s="4"/>
      <c r="W89" s="4"/>
      <c r="X89" s="4"/>
      <c r="Y89" s="4"/>
      <c r="Z89" s="4"/>
      <c r="AA89" s="4"/>
      <c r="AB89" s="111"/>
      <c r="AC89" s="4"/>
      <c r="AD89" s="4"/>
      <c r="AE89" s="4"/>
      <c r="AF89" s="4"/>
    </row>
    <row r="90" spans="1:32" hidden="1" x14ac:dyDescent="0.3">
      <c r="A90" s="12" t="s">
        <v>1</v>
      </c>
      <c r="B90" s="21"/>
      <c r="C90" s="60"/>
      <c r="D90" s="60"/>
      <c r="E90" s="61"/>
      <c r="F90" s="3"/>
      <c r="G90" s="111"/>
      <c r="H90" s="3"/>
      <c r="I90" s="3"/>
      <c r="J90" s="3"/>
      <c r="K90" s="3"/>
      <c r="L90" s="3"/>
      <c r="M90" s="3"/>
      <c r="N90" s="3"/>
      <c r="O90" s="3"/>
      <c r="P90" s="24"/>
      <c r="Q90" s="24"/>
      <c r="R90" s="3"/>
      <c r="S90" s="3"/>
      <c r="T90" s="3"/>
      <c r="U90" s="3"/>
      <c r="V90" s="3"/>
      <c r="W90" s="3"/>
      <c r="X90" s="3"/>
      <c r="Y90" s="3"/>
      <c r="Z90" s="3"/>
      <c r="AA90" s="3"/>
      <c r="AB90" s="111"/>
      <c r="AC90" s="3"/>
      <c r="AD90" s="3"/>
      <c r="AE90" s="3"/>
      <c r="AF90" s="3"/>
    </row>
    <row r="91" spans="1:32" hidden="1" x14ac:dyDescent="0.3">
      <c r="A91" s="12" t="s">
        <v>2</v>
      </c>
      <c r="B91" s="21"/>
      <c r="C91" s="60"/>
      <c r="D91" s="60"/>
      <c r="E91" s="61"/>
      <c r="F91" s="3"/>
      <c r="G91" s="111"/>
      <c r="H91" s="3"/>
      <c r="I91" s="3"/>
      <c r="J91" s="3"/>
      <c r="K91" s="3"/>
      <c r="L91" s="3"/>
      <c r="M91" s="3"/>
      <c r="N91" s="3"/>
      <c r="O91" s="3"/>
      <c r="P91" s="24"/>
      <c r="Q91" s="24"/>
      <c r="R91" s="3"/>
      <c r="S91" s="3"/>
      <c r="T91" s="3"/>
      <c r="U91" s="3"/>
      <c r="V91" s="3"/>
      <c r="W91" s="3"/>
      <c r="X91" s="3"/>
      <c r="Y91" s="3"/>
      <c r="Z91" s="3"/>
      <c r="AA91" s="3"/>
      <c r="AB91" s="111"/>
      <c r="AC91" s="3"/>
      <c r="AD91" s="3"/>
      <c r="AE91" s="3"/>
      <c r="AF91" s="3"/>
    </row>
    <row r="92" spans="1:32" hidden="1" x14ac:dyDescent="0.3">
      <c r="A92" s="12" t="s">
        <v>3</v>
      </c>
      <c r="B92" s="21"/>
      <c r="C92" s="60"/>
      <c r="D92" s="62"/>
      <c r="E92" s="61"/>
      <c r="F92" s="3"/>
      <c r="G92" s="111"/>
      <c r="H92" s="3"/>
      <c r="I92" s="3"/>
      <c r="J92" s="3"/>
      <c r="K92" s="3"/>
      <c r="L92" s="3"/>
      <c r="M92" s="3"/>
      <c r="N92" s="3"/>
      <c r="O92" s="3"/>
      <c r="P92" s="24"/>
      <c r="Q92" s="24"/>
      <c r="R92" s="3"/>
      <c r="S92" s="3"/>
      <c r="T92" s="3"/>
      <c r="U92" s="3"/>
      <c r="V92" s="3"/>
      <c r="W92" s="3"/>
      <c r="X92" s="3"/>
      <c r="Y92" s="3"/>
      <c r="Z92" s="3"/>
      <c r="AA92" s="3"/>
      <c r="AB92" s="111"/>
      <c r="AC92" s="3"/>
      <c r="AD92" s="3"/>
      <c r="AE92" s="3"/>
      <c r="AF92" s="3"/>
    </row>
    <row r="93" spans="1:32" hidden="1" x14ac:dyDescent="0.3">
      <c r="A93" s="12" t="s">
        <v>4</v>
      </c>
      <c r="B93" s="21"/>
      <c r="C93" s="60"/>
      <c r="D93" s="60"/>
      <c r="E93" s="61"/>
      <c r="F93" s="3"/>
      <c r="G93" s="111"/>
      <c r="H93" s="3"/>
      <c r="I93" s="3"/>
      <c r="J93" s="3"/>
      <c r="K93" s="3"/>
      <c r="L93" s="3"/>
      <c r="M93" s="3"/>
      <c r="N93" s="3"/>
      <c r="O93" s="3"/>
      <c r="P93" s="24"/>
      <c r="Q93" s="24"/>
      <c r="R93" s="3"/>
      <c r="S93" s="3"/>
      <c r="T93" s="3"/>
      <c r="U93" s="3"/>
      <c r="V93" s="3"/>
      <c r="W93" s="3"/>
      <c r="X93" s="3"/>
      <c r="Y93" s="3"/>
      <c r="Z93" s="3"/>
      <c r="AA93" s="3"/>
      <c r="AB93" s="111"/>
      <c r="AC93" s="3"/>
      <c r="AD93" s="3"/>
      <c r="AE93" s="3"/>
      <c r="AF93" s="3"/>
    </row>
    <row r="94" spans="1:32" hidden="1" x14ac:dyDescent="0.3">
      <c r="A94" s="12" t="s">
        <v>5</v>
      </c>
      <c r="B94" s="21"/>
      <c r="C94" s="60"/>
      <c r="D94" s="60"/>
      <c r="E94" s="61"/>
      <c r="F94" s="3"/>
      <c r="G94" s="111"/>
      <c r="H94" s="3"/>
      <c r="I94" s="3"/>
      <c r="J94" s="3"/>
      <c r="K94" s="3"/>
      <c r="L94" s="3"/>
      <c r="M94" s="3"/>
      <c r="N94" s="3"/>
      <c r="O94" s="3"/>
      <c r="P94" s="24"/>
      <c r="Q94" s="24"/>
      <c r="S94" s="3"/>
      <c r="T94" s="3"/>
      <c r="U94" s="3"/>
      <c r="V94" s="3"/>
      <c r="W94" s="3"/>
      <c r="X94" s="3"/>
      <c r="Y94" s="3"/>
      <c r="Z94" s="3"/>
      <c r="AA94" s="3"/>
      <c r="AB94" s="111"/>
      <c r="AC94" s="3"/>
      <c r="AD94" s="3"/>
      <c r="AE94" s="3"/>
      <c r="AF94" s="3"/>
    </row>
    <row r="95" spans="1:32" hidden="1" x14ac:dyDescent="0.3">
      <c r="A95" s="12" t="s">
        <v>6</v>
      </c>
      <c r="B95" s="21"/>
      <c r="C95" s="60"/>
      <c r="D95" s="60"/>
      <c r="E95" s="61"/>
      <c r="F95" s="3"/>
      <c r="G95" s="111"/>
      <c r="H95" s="3"/>
      <c r="I95" s="3"/>
      <c r="J95" s="3"/>
      <c r="K95" s="3"/>
      <c r="L95" s="3"/>
      <c r="M95" s="3"/>
      <c r="N95" s="3"/>
      <c r="O95" s="3"/>
      <c r="P95" s="24"/>
      <c r="Q95" s="24"/>
      <c r="R95" s="3"/>
      <c r="S95" s="3"/>
      <c r="T95" s="3"/>
      <c r="U95" s="3"/>
      <c r="V95" s="3"/>
      <c r="W95" s="3"/>
      <c r="X95" s="3"/>
      <c r="Y95" s="3"/>
      <c r="Z95" s="3"/>
      <c r="AA95" s="3"/>
      <c r="AB95" s="111"/>
      <c r="AC95" s="3"/>
      <c r="AD95" s="3"/>
      <c r="AE95" s="3"/>
      <c r="AF95" s="3"/>
    </row>
    <row r="96" spans="1:32" hidden="1" x14ac:dyDescent="0.3">
      <c r="A96" s="12" t="s">
        <v>7</v>
      </c>
      <c r="B96" s="21"/>
      <c r="C96" s="60"/>
      <c r="D96" s="60"/>
      <c r="E96" s="61"/>
      <c r="F96" s="3"/>
      <c r="G96" s="111"/>
      <c r="H96" s="3"/>
      <c r="I96" s="3"/>
      <c r="J96" s="3"/>
      <c r="K96" s="3"/>
      <c r="L96" s="3"/>
      <c r="M96" s="3"/>
      <c r="N96" s="3"/>
      <c r="O96" s="3"/>
      <c r="P96" s="24"/>
      <c r="Q96" s="24"/>
      <c r="S96" s="3"/>
      <c r="T96" s="3"/>
      <c r="U96" s="3"/>
      <c r="V96" s="3"/>
      <c r="W96" s="3"/>
      <c r="X96" s="3"/>
      <c r="Y96" s="3"/>
      <c r="Z96" s="3"/>
      <c r="AA96" s="3"/>
      <c r="AB96" s="111"/>
      <c r="AC96" s="3"/>
      <c r="AD96" s="3"/>
      <c r="AE96" s="3"/>
      <c r="AF96" s="3"/>
    </row>
    <row r="97" spans="1:32" hidden="1" x14ac:dyDescent="0.3">
      <c r="A97" s="12" t="s">
        <v>8</v>
      </c>
      <c r="B97" s="21"/>
      <c r="C97" s="60"/>
      <c r="D97" s="60"/>
      <c r="E97" s="61"/>
      <c r="F97" s="3"/>
      <c r="G97" s="111"/>
      <c r="H97" s="3"/>
      <c r="I97" s="54"/>
      <c r="J97" s="54"/>
      <c r="K97" s="3"/>
      <c r="L97" s="3"/>
      <c r="M97" s="3"/>
      <c r="N97" s="3"/>
      <c r="O97" s="3"/>
      <c r="P97" s="24"/>
      <c r="Q97" s="24"/>
      <c r="R97" s="3"/>
      <c r="S97" s="3"/>
      <c r="T97" s="3"/>
      <c r="U97" s="3"/>
      <c r="V97" s="3"/>
      <c r="W97" s="3"/>
      <c r="X97" s="3"/>
      <c r="Y97" s="3"/>
      <c r="Z97" s="3"/>
      <c r="AA97" s="3"/>
      <c r="AB97" s="111"/>
      <c r="AC97" s="3"/>
      <c r="AD97" s="3"/>
      <c r="AE97" s="3"/>
      <c r="AF97" s="3"/>
    </row>
    <row r="98" spans="1:32" hidden="1" x14ac:dyDescent="0.3">
      <c r="A98" s="12" t="s">
        <v>52</v>
      </c>
      <c r="B98" s="21"/>
      <c r="C98" s="60"/>
      <c r="D98" s="60"/>
      <c r="E98" s="61"/>
      <c r="F98" s="3"/>
      <c r="G98" s="111"/>
      <c r="H98" s="3"/>
      <c r="I98" s="3"/>
      <c r="J98" s="3"/>
      <c r="K98" s="3"/>
      <c r="L98" s="3"/>
      <c r="M98" s="3"/>
      <c r="N98" s="3"/>
      <c r="O98" s="3"/>
      <c r="P98" s="24"/>
      <c r="Q98" s="24"/>
      <c r="R98" s="3"/>
      <c r="S98" s="3"/>
      <c r="T98" s="3"/>
      <c r="U98" s="3"/>
      <c r="V98" s="3"/>
      <c r="W98" s="3"/>
      <c r="X98" s="3"/>
      <c r="Y98" s="3"/>
      <c r="Z98" s="3"/>
      <c r="AA98" s="3"/>
      <c r="AB98" s="111"/>
      <c r="AC98" s="3"/>
      <c r="AD98" s="3"/>
      <c r="AE98" s="3"/>
      <c r="AF98" s="3"/>
    </row>
    <row r="99" spans="1:32" hidden="1" x14ac:dyDescent="0.3">
      <c r="A99" s="12" t="s">
        <v>9</v>
      </c>
      <c r="B99" s="21"/>
      <c r="C99" s="60"/>
      <c r="D99" s="60"/>
      <c r="E99" s="61"/>
      <c r="F99" s="3"/>
      <c r="G99" s="112"/>
      <c r="H99" s="3"/>
      <c r="I99" s="3"/>
      <c r="J99" s="3"/>
      <c r="K99" s="3"/>
      <c r="L99" s="3"/>
      <c r="M99" s="3"/>
      <c r="N99" s="3"/>
      <c r="O99" s="3"/>
      <c r="P99" s="24"/>
      <c r="Q99" s="24"/>
      <c r="R99" s="3"/>
      <c r="S99" s="3"/>
      <c r="T99" s="3"/>
      <c r="U99" s="3"/>
      <c r="V99" s="3"/>
      <c r="W99" s="3"/>
      <c r="X99" s="3"/>
      <c r="Y99" s="3"/>
      <c r="Z99" s="3"/>
      <c r="AA99" s="3"/>
      <c r="AB99" s="112"/>
      <c r="AC99" s="3"/>
      <c r="AD99" s="3"/>
      <c r="AE99" s="3"/>
      <c r="AF99" s="3"/>
    </row>
    <row r="100" spans="1:32" ht="15" hidden="1" thickBot="1" x14ac:dyDescent="0.35">
      <c r="A100" s="13" t="s">
        <v>10</v>
      </c>
      <c r="B100" s="15">
        <f>SUM(B88:B99)</f>
        <v>0</v>
      </c>
      <c r="C100" s="15">
        <f t="shared" ref="C100" si="11">SUM(C88:C99)</f>
        <v>0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>
        <f t="shared" ref="AC100:AF100" si="12">SUM(AC88:AC99)</f>
        <v>0</v>
      </c>
      <c r="AD100" s="15">
        <f t="shared" si="12"/>
        <v>0</v>
      </c>
      <c r="AE100" s="15">
        <f t="shared" si="12"/>
        <v>0</v>
      </c>
      <c r="AF100" s="15">
        <f t="shared" si="12"/>
        <v>0</v>
      </c>
    </row>
    <row r="101" spans="1:32" x14ac:dyDescent="0.3">
      <c r="A101" s="94" t="s">
        <v>434</v>
      </c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</row>
    <row r="102" spans="1:32" x14ac:dyDescent="0.3">
      <c r="A102" s="98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</row>
    <row r="103" spans="1:32" x14ac:dyDescent="0.3">
      <c r="A103" s="9" t="s">
        <v>0</v>
      </c>
      <c r="B103" s="1" t="s">
        <v>402</v>
      </c>
      <c r="C103" s="1" t="s">
        <v>403</v>
      </c>
      <c r="D103" s="1" t="s">
        <v>404</v>
      </c>
      <c r="E103" s="1" t="s">
        <v>405</v>
      </c>
      <c r="F103" s="1" t="s">
        <v>406</v>
      </c>
      <c r="G103" s="1" t="s">
        <v>407</v>
      </c>
      <c r="H103" s="1" t="s">
        <v>408</v>
      </c>
      <c r="I103" s="1" t="s">
        <v>409</v>
      </c>
      <c r="J103" s="1" t="s">
        <v>410</v>
      </c>
      <c r="K103" s="1" t="s">
        <v>411</v>
      </c>
      <c r="L103" s="1" t="s">
        <v>412</v>
      </c>
      <c r="M103" s="1" t="s">
        <v>413</v>
      </c>
      <c r="N103" s="1" t="s">
        <v>414</v>
      </c>
      <c r="O103" s="1" t="s">
        <v>415</v>
      </c>
      <c r="P103" s="1" t="s">
        <v>416</v>
      </c>
      <c r="Q103" s="1" t="s">
        <v>417</v>
      </c>
      <c r="R103" s="1" t="s">
        <v>418</v>
      </c>
      <c r="S103" s="1" t="s">
        <v>419</v>
      </c>
      <c r="T103" s="1" t="s">
        <v>420</v>
      </c>
      <c r="U103" s="1" t="s">
        <v>421</v>
      </c>
      <c r="V103" s="1" t="s">
        <v>422</v>
      </c>
      <c r="W103" s="1" t="s">
        <v>423</v>
      </c>
      <c r="X103" s="1" t="s">
        <v>424</v>
      </c>
      <c r="Y103" s="1" t="s">
        <v>425</v>
      </c>
      <c r="Z103" s="1" t="s">
        <v>426</v>
      </c>
      <c r="AA103" s="1" t="s">
        <v>427</v>
      </c>
      <c r="AB103" s="1" t="s">
        <v>428</v>
      </c>
      <c r="AC103" s="1" t="s">
        <v>429</v>
      </c>
      <c r="AD103" s="1" t="s">
        <v>430</v>
      </c>
      <c r="AE103" s="1" t="s">
        <v>431</v>
      </c>
      <c r="AF103" s="1" t="s">
        <v>432</v>
      </c>
    </row>
    <row r="104" spans="1:32" x14ac:dyDescent="0.3">
      <c r="A104" s="108" t="s">
        <v>54</v>
      </c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</row>
    <row r="105" spans="1:32" x14ac:dyDescent="0.3">
      <c r="A105" s="10" t="s">
        <v>28</v>
      </c>
      <c r="B105" s="110" t="s">
        <v>337</v>
      </c>
      <c r="C105" s="22"/>
      <c r="D105" s="22"/>
      <c r="E105" s="22"/>
      <c r="F105" s="22"/>
      <c r="G105" s="22"/>
      <c r="H105" s="22"/>
      <c r="I105" s="110" t="s">
        <v>337</v>
      </c>
      <c r="J105" s="22"/>
      <c r="K105" s="22"/>
      <c r="L105" s="22"/>
      <c r="M105" s="2"/>
      <c r="N105" s="22"/>
      <c r="O105" s="22">
        <v>0</v>
      </c>
      <c r="P105" s="110" t="s">
        <v>337</v>
      </c>
      <c r="Q105" s="22"/>
      <c r="R105" s="22">
        <v>0</v>
      </c>
      <c r="S105" s="2"/>
      <c r="T105" s="2"/>
      <c r="U105" s="22"/>
      <c r="V105" s="22"/>
      <c r="W105" s="110" t="s">
        <v>337</v>
      </c>
      <c r="X105" s="2"/>
      <c r="Y105" s="22">
        <v>58</v>
      </c>
      <c r="Z105" s="2"/>
      <c r="AA105" s="22">
        <v>0</v>
      </c>
      <c r="AB105" s="22">
        <v>0</v>
      </c>
      <c r="AC105" s="22">
        <v>0</v>
      </c>
      <c r="AD105" s="110" t="s">
        <v>337</v>
      </c>
      <c r="AE105" s="22"/>
      <c r="AF105" s="22"/>
    </row>
    <row r="106" spans="1:32" x14ac:dyDescent="0.3">
      <c r="A106" s="11" t="s">
        <v>433</v>
      </c>
      <c r="B106" s="111"/>
      <c r="C106" s="23"/>
      <c r="D106" s="23"/>
      <c r="E106" s="23"/>
      <c r="F106" s="23"/>
      <c r="G106" s="23"/>
      <c r="H106" s="23"/>
      <c r="I106" s="111"/>
      <c r="J106" s="23"/>
      <c r="K106" s="23"/>
      <c r="L106" s="23"/>
      <c r="M106" s="4">
        <v>1121.25</v>
      </c>
      <c r="N106" s="23"/>
      <c r="O106" s="23">
        <v>0</v>
      </c>
      <c r="P106" s="111"/>
      <c r="Q106" s="23"/>
      <c r="R106" s="22">
        <v>0</v>
      </c>
      <c r="S106" s="4"/>
      <c r="T106" s="4"/>
      <c r="U106" s="23"/>
      <c r="V106" s="23"/>
      <c r="W106" s="111"/>
      <c r="X106" s="4"/>
      <c r="Y106" s="23"/>
      <c r="Z106" s="4"/>
      <c r="AA106" s="22">
        <v>0</v>
      </c>
      <c r="AB106" s="22">
        <v>0</v>
      </c>
      <c r="AC106" s="22">
        <v>0</v>
      </c>
      <c r="AD106" s="111"/>
      <c r="AE106" s="23"/>
      <c r="AF106" s="23"/>
    </row>
    <row r="107" spans="1:32" x14ac:dyDescent="0.3">
      <c r="A107" s="11" t="s">
        <v>55</v>
      </c>
      <c r="B107" s="111"/>
      <c r="C107" s="23"/>
      <c r="D107" s="23"/>
      <c r="E107" s="23"/>
      <c r="F107" s="23"/>
      <c r="G107" s="23"/>
      <c r="H107" s="23"/>
      <c r="I107" s="111"/>
      <c r="J107" s="23"/>
      <c r="K107" s="23"/>
      <c r="L107" s="23"/>
      <c r="M107" s="4"/>
      <c r="N107" s="23"/>
      <c r="O107" s="23"/>
      <c r="P107" s="111"/>
      <c r="Q107" s="23"/>
      <c r="R107" s="22"/>
      <c r="S107" s="4"/>
      <c r="T107" s="4">
        <v>223</v>
      </c>
      <c r="U107" s="23"/>
      <c r="V107" s="23"/>
      <c r="W107" s="111"/>
      <c r="X107" s="4"/>
      <c r="Y107" s="23">
        <v>206</v>
      </c>
      <c r="Z107" s="4"/>
      <c r="AA107" s="22">
        <v>0</v>
      </c>
      <c r="AB107" s="22">
        <v>0</v>
      </c>
      <c r="AC107" s="22">
        <v>0</v>
      </c>
      <c r="AD107" s="111"/>
      <c r="AE107" s="23"/>
      <c r="AF107" s="23"/>
    </row>
    <row r="108" spans="1:32" x14ac:dyDescent="0.3">
      <c r="A108" s="11" t="s">
        <v>29</v>
      </c>
      <c r="B108" s="111"/>
      <c r="C108" s="23"/>
      <c r="D108" s="23"/>
      <c r="E108" s="23"/>
      <c r="F108" s="23"/>
      <c r="G108" s="23"/>
      <c r="H108" s="23"/>
      <c r="I108" s="111"/>
      <c r="J108" s="23"/>
      <c r="K108" s="23"/>
      <c r="L108" s="23"/>
      <c r="M108" s="4"/>
      <c r="N108" s="23"/>
      <c r="O108" s="23">
        <v>0</v>
      </c>
      <c r="P108" s="111"/>
      <c r="Q108" s="23"/>
      <c r="R108" s="22">
        <v>0</v>
      </c>
      <c r="S108" s="4"/>
      <c r="T108" s="4"/>
      <c r="U108" s="23"/>
      <c r="V108" s="23"/>
      <c r="W108" s="111"/>
      <c r="X108" s="4"/>
      <c r="Y108" s="23"/>
      <c r="Z108" s="4"/>
      <c r="AA108" s="22">
        <v>0</v>
      </c>
      <c r="AB108" s="22">
        <v>0</v>
      </c>
      <c r="AC108" s="22">
        <v>0</v>
      </c>
      <c r="AD108" s="111"/>
      <c r="AE108" s="23"/>
      <c r="AF108" s="23"/>
    </row>
    <row r="109" spans="1:32" x14ac:dyDescent="0.3">
      <c r="A109" s="12" t="s">
        <v>1</v>
      </c>
      <c r="B109" s="111"/>
      <c r="C109" s="24">
        <v>0</v>
      </c>
      <c r="D109" s="24">
        <v>0</v>
      </c>
      <c r="E109" s="24">
        <v>0</v>
      </c>
      <c r="F109" s="24">
        <v>0</v>
      </c>
      <c r="G109" s="24">
        <v>0</v>
      </c>
      <c r="H109" s="24"/>
      <c r="I109" s="111"/>
      <c r="J109" s="24"/>
      <c r="K109" s="24"/>
      <c r="L109" s="24"/>
      <c r="M109" s="3"/>
      <c r="N109" s="24">
        <v>253.65</v>
      </c>
      <c r="O109" s="23">
        <v>0</v>
      </c>
      <c r="P109" s="111"/>
      <c r="Q109" s="24"/>
      <c r="R109" s="22">
        <v>0</v>
      </c>
      <c r="S109" s="3"/>
      <c r="T109" s="3"/>
      <c r="U109" s="24"/>
      <c r="V109" s="24"/>
      <c r="W109" s="111"/>
      <c r="X109" s="3"/>
      <c r="Y109" s="24"/>
      <c r="Z109" s="3"/>
      <c r="AA109" s="22">
        <v>0</v>
      </c>
      <c r="AB109" s="22">
        <v>0</v>
      </c>
      <c r="AC109" s="22">
        <v>0</v>
      </c>
      <c r="AD109" s="111"/>
      <c r="AE109" s="24"/>
      <c r="AF109" s="24"/>
    </row>
    <row r="110" spans="1:32" x14ac:dyDescent="0.3">
      <c r="A110" s="12" t="s">
        <v>2</v>
      </c>
      <c r="B110" s="111"/>
      <c r="C110" s="24"/>
      <c r="D110" s="24"/>
      <c r="E110" s="24"/>
      <c r="F110" s="24"/>
      <c r="G110" s="24"/>
      <c r="H110" s="24"/>
      <c r="I110" s="111"/>
      <c r="J110" s="24"/>
      <c r="K110" s="24"/>
      <c r="L110" s="24"/>
      <c r="M110" s="3"/>
      <c r="N110" s="24"/>
      <c r="O110" s="23">
        <v>0</v>
      </c>
      <c r="P110" s="111"/>
      <c r="Q110" s="24"/>
      <c r="R110" s="22">
        <v>0</v>
      </c>
      <c r="S110" s="3"/>
      <c r="T110" s="3"/>
      <c r="U110" s="24"/>
      <c r="V110" s="24"/>
      <c r="W110" s="111"/>
      <c r="X110" s="3"/>
      <c r="Y110" s="24"/>
      <c r="Z110" s="3"/>
      <c r="AA110" s="22">
        <v>0</v>
      </c>
      <c r="AB110" s="22">
        <v>0</v>
      </c>
      <c r="AC110" s="22">
        <v>0</v>
      </c>
      <c r="AD110" s="111"/>
      <c r="AE110" s="24"/>
      <c r="AF110" s="24"/>
    </row>
    <row r="111" spans="1:32" x14ac:dyDescent="0.3">
      <c r="A111" s="12" t="s">
        <v>3</v>
      </c>
      <c r="B111" s="111"/>
      <c r="C111" s="24"/>
      <c r="D111" s="24"/>
      <c r="E111" s="24"/>
      <c r="F111" s="24"/>
      <c r="G111" s="24"/>
      <c r="H111" s="24"/>
      <c r="I111" s="111"/>
      <c r="J111" s="24">
        <v>58</v>
      </c>
      <c r="K111" s="24"/>
      <c r="L111" s="24"/>
      <c r="M111" s="3"/>
      <c r="N111" s="24"/>
      <c r="O111" s="23">
        <v>0</v>
      </c>
      <c r="P111" s="111"/>
      <c r="Q111" s="24"/>
      <c r="R111" s="22">
        <v>0</v>
      </c>
      <c r="S111" s="3"/>
      <c r="T111" s="3"/>
      <c r="U111" s="24"/>
      <c r="V111" s="24"/>
      <c r="W111" s="111"/>
      <c r="X111" s="3"/>
      <c r="Y111" s="24"/>
      <c r="Z111" s="3"/>
      <c r="AA111" s="22">
        <v>0</v>
      </c>
      <c r="AB111" s="22">
        <v>0</v>
      </c>
      <c r="AC111" s="22">
        <v>0</v>
      </c>
      <c r="AD111" s="111"/>
      <c r="AE111" s="24"/>
      <c r="AF111" s="24"/>
    </row>
    <row r="112" spans="1:32" x14ac:dyDescent="0.3">
      <c r="A112" s="12" t="s">
        <v>4</v>
      </c>
      <c r="B112" s="111"/>
      <c r="C112" s="24"/>
      <c r="D112" s="24"/>
      <c r="E112" s="24"/>
      <c r="F112" s="24"/>
      <c r="G112" s="24"/>
      <c r="H112" s="24"/>
      <c r="I112" s="111"/>
      <c r="J112" s="24">
        <v>166</v>
      </c>
      <c r="K112" s="24"/>
      <c r="L112" s="24"/>
      <c r="M112" s="3">
        <v>253</v>
      </c>
      <c r="N112" s="24">
        <v>249</v>
      </c>
      <c r="O112" s="23">
        <v>0</v>
      </c>
      <c r="P112" s="111"/>
      <c r="Q112" s="24"/>
      <c r="R112" s="22">
        <v>0</v>
      </c>
      <c r="S112" s="3"/>
      <c r="T112" s="3">
        <v>150</v>
      </c>
      <c r="U112" s="24"/>
      <c r="V112" s="24"/>
      <c r="W112" s="111"/>
      <c r="X112" s="3"/>
      <c r="Y112" s="24"/>
      <c r="Z112" s="3"/>
      <c r="AA112" s="22">
        <v>0</v>
      </c>
      <c r="AB112" s="22">
        <v>0</v>
      </c>
      <c r="AC112" s="22">
        <v>0</v>
      </c>
      <c r="AD112" s="111"/>
      <c r="AE112" s="24"/>
      <c r="AF112" s="24"/>
    </row>
    <row r="113" spans="1:32" x14ac:dyDescent="0.3">
      <c r="A113" s="12" t="s">
        <v>5</v>
      </c>
      <c r="B113" s="111"/>
      <c r="C113" s="24"/>
      <c r="D113" s="24"/>
      <c r="E113" s="24"/>
      <c r="F113" s="24"/>
      <c r="G113" s="24"/>
      <c r="H113" s="24"/>
      <c r="I113" s="111"/>
      <c r="J113" s="24"/>
      <c r="K113" s="24"/>
      <c r="L113" s="24">
        <v>985</v>
      </c>
      <c r="M113" s="88">
        <v>2693.15</v>
      </c>
      <c r="N113" s="24"/>
      <c r="O113" s="23">
        <v>0</v>
      </c>
      <c r="P113" s="111"/>
      <c r="Q113" s="24"/>
      <c r="R113" s="22">
        <v>0</v>
      </c>
      <c r="S113" s="3">
        <v>170</v>
      </c>
      <c r="T113" s="3">
        <v>149</v>
      </c>
      <c r="U113" s="24"/>
      <c r="V113" s="24"/>
      <c r="W113" s="111"/>
      <c r="X113" s="3"/>
      <c r="Y113" s="24">
        <v>417</v>
      </c>
      <c r="Z113" s="3"/>
      <c r="AA113" s="22">
        <v>0</v>
      </c>
      <c r="AB113" s="22">
        <v>0</v>
      </c>
      <c r="AC113" s="22">
        <v>0</v>
      </c>
      <c r="AD113" s="111"/>
      <c r="AE113" s="24"/>
      <c r="AF113" s="24"/>
    </row>
    <row r="114" spans="1:32" x14ac:dyDescent="0.3">
      <c r="A114" s="12" t="s">
        <v>6</v>
      </c>
      <c r="B114" s="111"/>
      <c r="C114" s="24"/>
      <c r="D114" s="24"/>
      <c r="E114" s="24"/>
      <c r="F114" s="24"/>
      <c r="G114" s="24"/>
      <c r="H114" s="24"/>
      <c r="I114" s="111"/>
      <c r="J114" s="24"/>
      <c r="K114" s="24"/>
      <c r="L114" s="24"/>
      <c r="M114" s="3">
        <v>1657</v>
      </c>
      <c r="N114" s="24">
        <v>1349.25</v>
      </c>
      <c r="O114" s="23">
        <v>0</v>
      </c>
      <c r="P114" s="111"/>
      <c r="Q114" s="24">
        <v>647.4</v>
      </c>
      <c r="R114" s="22">
        <v>0</v>
      </c>
      <c r="S114" s="3"/>
      <c r="T114" s="3">
        <v>2059</v>
      </c>
      <c r="U114" s="24"/>
      <c r="V114" s="24">
        <v>114</v>
      </c>
      <c r="W114" s="111"/>
      <c r="X114" s="3">
        <v>1021</v>
      </c>
      <c r="Y114" s="24">
        <v>695</v>
      </c>
      <c r="Z114" s="3">
        <v>1531</v>
      </c>
      <c r="AA114" s="22">
        <v>0</v>
      </c>
      <c r="AB114" s="24">
        <v>363</v>
      </c>
      <c r="AC114" s="22">
        <v>0</v>
      </c>
      <c r="AD114" s="111"/>
      <c r="AE114" s="24"/>
      <c r="AF114" s="24"/>
    </row>
    <row r="115" spans="1:32" x14ac:dyDescent="0.3">
      <c r="A115" s="12" t="s">
        <v>7</v>
      </c>
      <c r="B115" s="111"/>
      <c r="C115" s="24"/>
      <c r="D115" s="24"/>
      <c r="E115" s="24"/>
      <c r="F115" s="24"/>
      <c r="G115" s="24"/>
      <c r="H115" s="24">
        <v>266</v>
      </c>
      <c r="I115" s="111"/>
      <c r="J115" s="24">
        <v>290</v>
      </c>
      <c r="K115" s="24"/>
      <c r="L115" s="24">
        <v>305</v>
      </c>
      <c r="M115" s="3">
        <v>270</v>
      </c>
      <c r="N115" s="24"/>
      <c r="O115" s="23">
        <v>0</v>
      </c>
      <c r="P115" s="111"/>
      <c r="Q115" s="24"/>
      <c r="R115" s="22">
        <v>0</v>
      </c>
      <c r="S115" s="3">
        <v>435</v>
      </c>
      <c r="T115" s="3"/>
      <c r="U115" s="24"/>
      <c r="V115" s="24"/>
      <c r="W115" s="111"/>
      <c r="X115" s="3"/>
      <c r="Y115" s="24"/>
      <c r="Z115" s="3"/>
      <c r="AA115" s="22">
        <v>0</v>
      </c>
      <c r="AB115" s="22">
        <v>0</v>
      </c>
      <c r="AC115" s="22">
        <v>0</v>
      </c>
      <c r="AD115" s="111"/>
      <c r="AE115" s="24"/>
      <c r="AF115" s="24"/>
    </row>
    <row r="116" spans="1:32" x14ac:dyDescent="0.3">
      <c r="A116" s="12" t="s">
        <v>8</v>
      </c>
      <c r="B116" s="111"/>
      <c r="C116" s="24"/>
      <c r="D116" s="24"/>
      <c r="E116" s="24"/>
      <c r="F116" s="24"/>
      <c r="G116" s="24"/>
      <c r="H116" s="24"/>
      <c r="I116" s="111"/>
      <c r="J116" s="24"/>
      <c r="K116" s="24"/>
      <c r="L116" s="24"/>
      <c r="M116" s="3">
        <v>892.4</v>
      </c>
      <c r="N116" s="24">
        <v>467</v>
      </c>
      <c r="O116" s="23">
        <v>0</v>
      </c>
      <c r="P116" s="111"/>
      <c r="Q116" s="24"/>
      <c r="R116" s="22">
        <v>0</v>
      </c>
      <c r="S116" s="3"/>
      <c r="T116" s="3"/>
      <c r="U116" s="24"/>
      <c r="V116" s="24">
        <v>1431</v>
      </c>
      <c r="W116" s="111"/>
      <c r="X116" s="3">
        <v>499</v>
      </c>
      <c r="Y116" s="24">
        <v>549</v>
      </c>
      <c r="Z116" s="3">
        <v>87</v>
      </c>
      <c r="AA116" s="22">
        <v>0</v>
      </c>
      <c r="AB116" s="22">
        <v>0</v>
      </c>
      <c r="AC116" s="22">
        <v>0</v>
      </c>
      <c r="AD116" s="111"/>
      <c r="AE116" s="24"/>
      <c r="AF116" s="24"/>
    </row>
    <row r="117" spans="1:32" x14ac:dyDescent="0.3">
      <c r="A117" s="12" t="s">
        <v>52</v>
      </c>
      <c r="B117" s="111"/>
      <c r="C117" s="24"/>
      <c r="D117" s="24"/>
      <c r="E117" s="24"/>
      <c r="F117" s="24"/>
      <c r="G117" s="24"/>
      <c r="H117" s="24"/>
      <c r="I117" s="111"/>
      <c r="J117" s="24"/>
      <c r="K117" s="24"/>
      <c r="L117" s="24"/>
      <c r="M117" s="3"/>
      <c r="N117" s="24"/>
      <c r="O117" s="23">
        <v>0</v>
      </c>
      <c r="P117" s="111"/>
      <c r="Q117" s="24"/>
      <c r="R117" s="22">
        <v>0</v>
      </c>
      <c r="S117" s="3"/>
      <c r="T117" s="3">
        <v>758</v>
      </c>
      <c r="U117" s="24"/>
      <c r="V117" s="24"/>
      <c r="W117" s="111"/>
      <c r="X117" s="3">
        <v>524</v>
      </c>
      <c r="Y117" s="24"/>
      <c r="Z117" s="3">
        <v>510</v>
      </c>
      <c r="AA117" s="22">
        <v>0</v>
      </c>
      <c r="AB117" s="22">
        <v>0</v>
      </c>
      <c r="AC117" s="22">
        <v>0</v>
      </c>
      <c r="AD117" s="111"/>
      <c r="AE117" s="24"/>
      <c r="AF117" s="24"/>
    </row>
    <row r="118" spans="1:32" x14ac:dyDescent="0.3">
      <c r="A118" s="12" t="s">
        <v>9</v>
      </c>
      <c r="B118" s="112"/>
      <c r="C118" s="24"/>
      <c r="D118" s="24"/>
      <c r="E118" s="24"/>
      <c r="F118" s="24"/>
      <c r="G118" s="24"/>
      <c r="H118" s="24"/>
      <c r="I118" s="112"/>
      <c r="J118" s="24"/>
      <c r="K118" s="24"/>
      <c r="L118" s="24"/>
      <c r="M118" s="3">
        <v>1180</v>
      </c>
      <c r="N118" s="24"/>
      <c r="O118" s="23">
        <v>0</v>
      </c>
      <c r="P118" s="112"/>
      <c r="Q118" s="24"/>
      <c r="R118" s="22">
        <v>0</v>
      </c>
      <c r="S118" s="3">
        <v>532</v>
      </c>
      <c r="T118" s="3">
        <v>1608</v>
      </c>
      <c r="U118" s="24"/>
      <c r="V118" s="24">
        <v>1504</v>
      </c>
      <c r="W118" s="112"/>
      <c r="X118" s="3">
        <v>1057</v>
      </c>
      <c r="Y118" s="24">
        <v>706</v>
      </c>
      <c r="Z118" s="3"/>
      <c r="AA118" s="22">
        <v>0</v>
      </c>
      <c r="AB118" s="22">
        <v>0</v>
      </c>
      <c r="AC118" s="22">
        <v>0</v>
      </c>
      <c r="AD118" s="112"/>
      <c r="AE118" s="24"/>
      <c r="AF118" s="24"/>
    </row>
    <row r="119" spans="1:32" ht="15" thickBot="1" x14ac:dyDescent="0.35">
      <c r="A119" s="13" t="s">
        <v>10</v>
      </c>
      <c r="B119" s="15">
        <f t="shared" ref="B119:AF119" si="13">SUM(B105:B118)</f>
        <v>0</v>
      </c>
      <c r="C119" s="15">
        <f t="shared" si="13"/>
        <v>0</v>
      </c>
      <c r="D119" s="15">
        <f t="shared" si="13"/>
        <v>0</v>
      </c>
      <c r="E119" s="15">
        <f t="shared" si="13"/>
        <v>0</v>
      </c>
      <c r="F119" s="15">
        <f t="shared" si="13"/>
        <v>0</v>
      </c>
      <c r="G119" s="15">
        <f t="shared" si="13"/>
        <v>0</v>
      </c>
      <c r="H119" s="15">
        <f t="shared" si="13"/>
        <v>266</v>
      </c>
      <c r="I119" s="15">
        <f t="shared" si="13"/>
        <v>0</v>
      </c>
      <c r="J119" s="15">
        <f t="shared" si="13"/>
        <v>514</v>
      </c>
      <c r="K119" s="15">
        <f t="shared" si="13"/>
        <v>0</v>
      </c>
      <c r="L119" s="15">
        <f t="shared" si="13"/>
        <v>1290</v>
      </c>
      <c r="M119" s="15">
        <f t="shared" si="13"/>
        <v>8066.7999999999993</v>
      </c>
      <c r="N119" s="15">
        <f t="shared" si="13"/>
        <v>2318.9</v>
      </c>
      <c r="O119" s="15">
        <f t="shared" si="13"/>
        <v>0</v>
      </c>
      <c r="P119" s="15">
        <f t="shared" si="13"/>
        <v>0</v>
      </c>
      <c r="Q119" s="15">
        <f t="shared" si="13"/>
        <v>647.4</v>
      </c>
      <c r="R119" s="22">
        <v>0</v>
      </c>
      <c r="S119" s="15">
        <f t="shared" si="13"/>
        <v>1137</v>
      </c>
      <c r="T119" s="15">
        <f t="shared" si="13"/>
        <v>4947</v>
      </c>
      <c r="U119" s="15">
        <f t="shared" si="13"/>
        <v>0</v>
      </c>
      <c r="V119" s="15">
        <f t="shared" si="13"/>
        <v>3049</v>
      </c>
      <c r="W119" s="15">
        <f t="shared" si="13"/>
        <v>0</v>
      </c>
      <c r="X119" s="15">
        <f t="shared" si="13"/>
        <v>3101</v>
      </c>
      <c r="Y119" s="15">
        <f t="shared" si="13"/>
        <v>2631</v>
      </c>
      <c r="Z119" s="15">
        <f t="shared" si="13"/>
        <v>2128</v>
      </c>
      <c r="AA119" s="15">
        <f t="shared" si="13"/>
        <v>0</v>
      </c>
      <c r="AB119" s="15">
        <f t="shared" si="13"/>
        <v>363</v>
      </c>
      <c r="AC119" s="15">
        <f t="shared" si="13"/>
        <v>0</v>
      </c>
      <c r="AD119" s="15">
        <f t="shared" si="13"/>
        <v>0</v>
      </c>
      <c r="AE119" s="15">
        <f t="shared" si="13"/>
        <v>0</v>
      </c>
      <c r="AF119" s="15">
        <f t="shared" si="13"/>
        <v>0</v>
      </c>
    </row>
  </sheetData>
  <mergeCells count="41">
    <mergeCell ref="G88:G99"/>
    <mergeCell ref="AB88:AB99"/>
    <mergeCell ref="B5:B17"/>
    <mergeCell ref="I5:I17"/>
    <mergeCell ref="P5:P17"/>
    <mergeCell ref="W5:W17"/>
    <mergeCell ref="B24:B36"/>
    <mergeCell ref="I24:I36"/>
    <mergeCell ref="P24:P36"/>
    <mergeCell ref="W24:W36"/>
    <mergeCell ref="B72:B83"/>
    <mergeCell ref="I72:I83"/>
    <mergeCell ref="P72:P83"/>
    <mergeCell ref="W72:W83"/>
    <mergeCell ref="A40:AF41"/>
    <mergeCell ref="B42:B53"/>
    <mergeCell ref="AD72:AD83"/>
    <mergeCell ref="A86:AF87"/>
    <mergeCell ref="B56:B67"/>
    <mergeCell ref="I56:I67"/>
    <mergeCell ref="P56:P67"/>
    <mergeCell ref="W56:W67"/>
    <mergeCell ref="AD56:AD67"/>
    <mergeCell ref="A70:AF71"/>
    <mergeCell ref="A1:AF2"/>
    <mergeCell ref="A4:AF4"/>
    <mergeCell ref="AD5:AD17"/>
    <mergeCell ref="I42:I53"/>
    <mergeCell ref="P42:P53"/>
    <mergeCell ref="W42:W53"/>
    <mergeCell ref="AD42:AD53"/>
    <mergeCell ref="A20:AF21"/>
    <mergeCell ref="A23:AF23"/>
    <mergeCell ref="AD24:AD36"/>
    <mergeCell ref="A101:AF102"/>
    <mergeCell ref="A104:AF104"/>
    <mergeCell ref="B105:B118"/>
    <mergeCell ref="I105:I118"/>
    <mergeCell ref="P105:P118"/>
    <mergeCell ref="W105:W118"/>
    <mergeCell ref="AD105:AD118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14A8-B5E6-4642-8284-D668E9DBC476}">
  <dimension ref="A1:AF119"/>
  <sheetViews>
    <sheetView topLeftCell="A4" zoomScale="63" zoomScaleNormal="63" workbookViewId="0">
      <selection activeCell="AB119" sqref="AB119"/>
    </sheetView>
  </sheetViews>
  <sheetFormatPr defaultRowHeight="14.4" x14ac:dyDescent="0.3"/>
  <cols>
    <col min="1" max="1" width="26.33203125" customWidth="1"/>
    <col min="2" max="2" width="9" customWidth="1"/>
    <col min="3" max="3" width="10" customWidth="1"/>
    <col min="4" max="4" width="10.33203125" customWidth="1"/>
    <col min="5" max="5" width="8.88671875" customWidth="1"/>
    <col min="6" max="6" width="10" customWidth="1"/>
    <col min="7" max="8" width="9.6640625" customWidth="1"/>
    <col min="9" max="9" width="9.5546875" customWidth="1"/>
    <col min="10" max="10" width="8.88671875" customWidth="1"/>
    <col min="11" max="11" width="9.6640625" customWidth="1"/>
    <col min="12" max="12" width="10.109375" customWidth="1"/>
    <col min="13" max="14" width="10.33203125" customWidth="1"/>
    <col min="15" max="15" width="8.88671875" customWidth="1"/>
    <col min="16" max="16" width="10" customWidth="1"/>
    <col min="17" max="23" width="8.88671875" customWidth="1"/>
    <col min="24" max="24" width="10.109375" customWidth="1"/>
    <col min="26" max="26" width="8.88671875" customWidth="1"/>
    <col min="27" max="28" width="10.33203125" customWidth="1"/>
    <col min="29" max="29" width="11.5546875" customWidth="1"/>
    <col min="30" max="30" width="11.33203125" customWidth="1"/>
    <col min="31" max="31" width="12.109375" customWidth="1"/>
    <col min="32" max="32" width="11.44140625" customWidth="1"/>
  </cols>
  <sheetData>
    <row r="1" spans="1:32" ht="14.4" customHeight="1" x14ac:dyDescent="0.3">
      <c r="A1" s="94" t="s">
        <v>30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ht="14.4" customHeigh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</row>
    <row r="3" spans="1:32" x14ac:dyDescent="0.3">
      <c r="A3" s="9" t="s">
        <v>0</v>
      </c>
      <c r="B3" s="1" t="s">
        <v>439</v>
      </c>
      <c r="C3" s="1" t="s">
        <v>440</v>
      </c>
      <c r="D3" s="1" t="s">
        <v>441</v>
      </c>
      <c r="E3" s="1" t="s">
        <v>442</v>
      </c>
      <c r="F3" s="1" t="s">
        <v>443</v>
      </c>
      <c r="G3" s="1" t="s">
        <v>444</v>
      </c>
      <c r="H3" s="1" t="s">
        <v>445</v>
      </c>
      <c r="I3" s="1" t="s">
        <v>446</v>
      </c>
      <c r="J3" s="1" t="s">
        <v>447</v>
      </c>
      <c r="K3" s="1" t="s">
        <v>448</v>
      </c>
      <c r="L3" s="1" t="s">
        <v>449</v>
      </c>
      <c r="M3" s="1" t="s">
        <v>450</v>
      </c>
      <c r="N3" s="1" t="s">
        <v>451</v>
      </c>
      <c r="O3" s="1" t="s">
        <v>452</v>
      </c>
      <c r="P3" s="1" t="s">
        <v>453</v>
      </c>
      <c r="Q3" s="1" t="s">
        <v>454</v>
      </c>
      <c r="R3" s="1" t="s">
        <v>455</v>
      </c>
      <c r="S3" s="1" t="s">
        <v>456</v>
      </c>
      <c r="T3" s="1" t="s">
        <v>457</v>
      </c>
      <c r="U3" s="1" t="s">
        <v>458</v>
      </c>
      <c r="V3" s="1" t="s">
        <v>459</v>
      </c>
      <c r="W3" s="1" t="s">
        <v>460</v>
      </c>
      <c r="X3" s="1" t="s">
        <v>461</v>
      </c>
      <c r="Y3" s="1" t="s">
        <v>462</v>
      </c>
      <c r="Z3" s="1" t="s">
        <v>463</v>
      </c>
      <c r="AA3" s="1" t="s">
        <v>464</v>
      </c>
      <c r="AB3" s="1" t="s">
        <v>465</v>
      </c>
      <c r="AC3" s="1" t="s">
        <v>466</v>
      </c>
      <c r="AD3" s="1" t="s">
        <v>467</v>
      </c>
      <c r="AE3" s="1" t="s">
        <v>468</v>
      </c>
      <c r="AF3" s="1" t="s">
        <v>469</v>
      </c>
    </row>
    <row r="4" spans="1:32" x14ac:dyDescent="0.3">
      <c r="A4" s="108" t="s">
        <v>54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</row>
    <row r="5" spans="1:32" x14ac:dyDescent="0.3">
      <c r="A5" s="10" t="s">
        <v>28</v>
      </c>
      <c r="B5" s="22"/>
      <c r="C5" s="22"/>
      <c r="D5" s="22"/>
      <c r="E5" s="22"/>
      <c r="F5" s="110" t="s">
        <v>337</v>
      </c>
      <c r="G5" s="22"/>
      <c r="H5" s="22"/>
      <c r="I5" s="22"/>
      <c r="J5" s="22"/>
      <c r="K5" s="22"/>
      <c r="L5" s="22"/>
      <c r="M5" s="110" t="s">
        <v>337</v>
      </c>
      <c r="N5" s="22"/>
      <c r="O5" s="22"/>
      <c r="P5" s="22"/>
      <c r="Q5" s="22"/>
      <c r="R5" s="22"/>
      <c r="S5" s="2"/>
      <c r="T5" s="110" t="s">
        <v>337</v>
      </c>
      <c r="U5" s="22"/>
      <c r="V5" s="22"/>
      <c r="W5" s="22"/>
      <c r="X5" s="2"/>
      <c r="Y5" s="22"/>
      <c r="Z5" s="2"/>
      <c r="AA5" s="110" t="s">
        <v>337</v>
      </c>
      <c r="AB5" s="22"/>
      <c r="AC5" s="22"/>
      <c r="AD5" s="22"/>
      <c r="AE5" s="22"/>
      <c r="AF5" s="22"/>
    </row>
    <row r="6" spans="1:32" x14ac:dyDescent="0.3">
      <c r="A6" s="11" t="s">
        <v>433</v>
      </c>
      <c r="B6" s="23"/>
      <c r="C6" s="23"/>
      <c r="D6" s="23"/>
      <c r="E6" s="23"/>
      <c r="F6" s="111"/>
      <c r="G6" s="23"/>
      <c r="H6" s="23"/>
      <c r="I6" s="23"/>
      <c r="J6" s="23"/>
      <c r="K6" s="23"/>
      <c r="L6" s="23"/>
      <c r="M6" s="111"/>
      <c r="N6" s="23"/>
      <c r="O6" s="23"/>
      <c r="P6" s="23"/>
      <c r="Q6" s="23"/>
      <c r="R6" s="23"/>
      <c r="S6" s="4"/>
      <c r="T6" s="111"/>
      <c r="U6" s="23"/>
      <c r="V6" s="23"/>
      <c r="W6" s="23"/>
      <c r="X6" s="4"/>
      <c r="Y6" s="23"/>
      <c r="Z6" s="4"/>
      <c r="AA6" s="111"/>
      <c r="AB6" s="23"/>
      <c r="AC6" s="23"/>
      <c r="AD6" s="23"/>
      <c r="AE6" s="23"/>
      <c r="AF6" s="23"/>
    </row>
    <row r="7" spans="1:32" x14ac:dyDescent="0.3">
      <c r="A7" s="11" t="s">
        <v>29</v>
      </c>
      <c r="B7" s="23"/>
      <c r="C7" s="23"/>
      <c r="D7" s="23"/>
      <c r="E7" s="23"/>
      <c r="F7" s="111"/>
      <c r="G7" s="23"/>
      <c r="H7" s="23"/>
      <c r="I7" s="23"/>
      <c r="J7" s="23"/>
      <c r="K7" s="23"/>
      <c r="L7" s="23"/>
      <c r="M7" s="111"/>
      <c r="N7" s="23"/>
      <c r="O7" s="23"/>
      <c r="P7" s="23"/>
      <c r="Q7" s="23"/>
      <c r="R7" s="23"/>
      <c r="S7" s="4"/>
      <c r="T7" s="111"/>
      <c r="U7" s="23"/>
      <c r="V7" s="23"/>
      <c r="W7" s="23"/>
      <c r="X7" s="4"/>
      <c r="Y7" s="23"/>
      <c r="Z7" s="4"/>
      <c r="AA7" s="111"/>
      <c r="AB7" s="23"/>
      <c r="AC7" s="23"/>
      <c r="AD7" s="23"/>
      <c r="AE7" s="23"/>
      <c r="AF7" s="23"/>
    </row>
    <row r="8" spans="1:32" x14ac:dyDescent="0.3">
      <c r="A8" s="12" t="s">
        <v>1</v>
      </c>
      <c r="B8" s="24"/>
      <c r="C8" s="24"/>
      <c r="D8" s="24"/>
      <c r="E8" s="24"/>
      <c r="F8" s="111"/>
      <c r="G8" s="24"/>
      <c r="H8" s="24"/>
      <c r="I8" s="24"/>
      <c r="J8" s="24"/>
      <c r="K8" s="24"/>
      <c r="L8" s="24"/>
      <c r="M8" s="111"/>
      <c r="N8" s="24"/>
      <c r="O8" s="24"/>
      <c r="P8" s="24"/>
      <c r="Q8" s="24"/>
      <c r="R8" s="24"/>
      <c r="S8" s="3"/>
      <c r="T8" s="111"/>
      <c r="U8" s="24"/>
      <c r="V8" s="24"/>
      <c r="W8" s="24"/>
      <c r="X8" s="3"/>
      <c r="Y8" s="24"/>
      <c r="Z8" s="3"/>
      <c r="AA8" s="111"/>
      <c r="AB8" s="24">
        <v>291</v>
      </c>
      <c r="AC8" s="24"/>
      <c r="AD8" s="24"/>
      <c r="AE8" s="24"/>
      <c r="AF8" s="24"/>
    </row>
    <row r="9" spans="1:32" x14ac:dyDescent="0.3">
      <c r="A9" s="12" t="s">
        <v>2</v>
      </c>
      <c r="B9" s="24"/>
      <c r="C9" s="24"/>
      <c r="D9" s="24"/>
      <c r="E9" s="24"/>
      <c r="F9" s="111"/>
      <c r="G9" s="24"/>
      <c r="H9" s="24"/>
      <c r="I9" s="24"/>
      <c r="J9" s="24"/>
      <c r="K9" s="24"/>
      <c r="L9" s="24"/>
      <c r="M9" s="111"/>
      <c r="N9" s="24"/>
      <c r="O9" s="24"/>
      <c r="P9" s="24"/>
      <c r="Q9" s="24"/>
      <c r="R9" s="24">
        <v>9</v>
      </c>
      <c r="S9" s="3"/>
      <c r="T9" s="111"/>
      <c r="U9" s="24"/>
      <c r="V9" s="24"/>
      <c r="W9" s="24"/>
      <c r="X9" s="3"/>
      <c r="Y9" s="24"/>
      <c r="Z9" s="3"/>
      <c r="AA9" s="111"/>
      <c r="AB9" s="24"/>
      <c r="AC9" s="24"/>
      <c r="AD9" s="24"/>
      <c r="AE9" s="24"/>
      <c r="AF9" s="24"/>
    </row>
    <row r="10" spans="1:32" x14ac:dyDescent="0.3">
      <c r="A10" s="12" t="s">
        <v>3</v>
      </c>
      <c r="B10" s="24"/>
      <c r="C10" s="24"/>
      <c r="D10" s="24"/>
      <c r="E10" s="24"/>
      <c r="F10" s="111"/>
      <c r="G10" s="24"/>
      <c r="H10" s="24"/>
      <c r="I10" s="24"/>
      <c r="J10" s="24"/>
      <c r="K10" s="24"/>
      <c r="L10" s="24"/>
      <c r="M10" s="111"/>
      <c r="N10" s="24"/>
      <c r="O10" s="24"/>
      <c r="P10" s="24"/>
      <c r="Q10" s="24"/>
      <c r="R10" s="24">
        <v>9</v>
      </c>
      <c r="S10" s="3"/>
      <c r="T10" s="111"/>
      <c r="U10" s="24"/>
      <c r="V10" s="24"/>
      <c r="W10" s="24"/>
      <c r="X10" s="3"/>
      <c r="Y10" s="24"/>
      <c r="Z10" s="3"/>
      <c r="AA10" s="111"/>
      <c r="AB10" s="24"/>
      <c r="AC10" s="24"/>
      <c r="AD10" s="24"/>
      <c r="AE10" s="24"/>
      <c r="AF10" s="24"/>
    </row>
    <row r="11" spans="1:32" x14ac:dyDescent="0.3">
      <c r="A11" s="12" t="s">
        <v>4</v>
      </c>
      <c r="B11" s="24"/>
      <c r="C11" s="24"/>
      <c r="D11" s="24"/>
      <c r="E11" s="24"/>
      <c r="F11" s="111"/>
      <c r="G11" s="24"/>
      <c r="H11" s="24"/>
      <c r="I11" s="24"/>
      <c r="J11" s="24"/>
      <c r="K11" s="24"/>
      <c r="L11" s="24"/>
      <c r="M11" s="111"/>
      <c r="N11" s="24"/>
      <c r="O11" s="24"/>
      <c r="P11" s="24"/>
      <c r="Q11" s="24"/>
      <c r="R11" s="24"/>
      <c r="S11" s="3"/>
      <c r="T11" s="111"/>
      <c r="U11" s="24"/>
      <c r="V11" s="24"/>
      <c r="W11" s="24"/>
      <c r="X11" s="3"/>
      <c r="Y11" s="24"/>
      <c r="Z11" s="3"/>
      <c r="AA11" s="111"/>
      <c r="AB11" s="24"/>
      <c r="AC11" s="24"/>
      <c r="AD11" s="24"/>
      <c r="AE11" s="24"/>
      <c r="AF11" s="24"/>
    </row>
    <row r="12" spans="1:32" x14ac:dyDescent="0.3">
      <c r="A12" s="12" t="s">
        <v>5</v>
      </c>
      <c r="B12" s="24">
        <v>61</v>
      </c>
      <c r="C12" s="24">
        <v>28</v>
      </c>
      <c r="D12" s="24">
        <v>26</v>
      </c>
      <c r="E12" s="24">
        <v>25</v>
      </c>
      <c r="F12" s="111"/>
      <c r="G12" s="24">
        <v>28</v>
      </c>
      <c r="H12" s="24">
        <v>33</v>
      </c>
      <c r="I12" s="24">
        <v>25</v>
      </c>
      <c r="J12" s="24">
        <v>42</v>
      </c>
      <c r="K12" s="24">
        <v>45</v>
      </c>
      <c r="L12" s="24">
        <v>66</v>
      </c>
      <c r="M12" s="111"/>
      <c r="N12" s="24">
        <v>40</v>
      </c>
      <c r="O12" s="24">
        <v>42</v>
      </c>
      <c r="P12" s="24">
        <v>38</v>
      </c>
      <c r="Q12" s="24">
        <v>25</v>
      </c>
      <c r="R12" s="24">
        <v>217</v>
      </c>
      <c r="S12" s="3">
        <v>57</v>
      </c>
      <c r="T12" s="111"/>
      <c r="U12" s="24">
        <v>36</v>
      </c>
      <c r="V12" s="24">
        <v>48</v>
      </c>
      <c r="W12" s="24">
        <v>105</v>
      </c>
      <c r="X12" s="3">
        <v>98</v>
      </c>
      <c r="Y12" s="24">
        <v>40</v>
      </c>
      <c r="Z12" s="3">
        <v>44</v>
      </c>
      <c r="AA12" s="111"/>
      <c r="AB12" s="24">
        <v>59</v>
      </c>
      <c r="AC12" s="24">
        <v>69</v>
      </c>
      <c r="AD12" s="24">
        <v>71</v>
      </c>
      <c r="AE12" s="24">
        <v>69</v>
      </c>
      <c r="AF12" s="24"/>
    </row>
    <row r="13" spans="1:32" x14ac:dyDescent="0.3">
      <c r="A13" s="12" t="s">
        <v>6</v>
      </c>
      <c r="B13" s="24">
        <v>46</v>
      </c>
      <c r="C13" s="24">
        <v>39</v>
      </c>
      <c r="D13" s="24">
        <v>39</v>
      </c>
      <c r="E13" s="24">
        <v>32</v>
      </c>
      <c r="F13" s="111"/>
      <c r="G13" s="24">
        <v>34</v>
      </c>
      <c r="H13" s="24">
        <v>23</v>
      </c>
      <c r="I13" s="24">
        <v>42</v>
      </c>
      <c r="J13" s="24">
        <v>55</v>
      </c>
      <c r="K13" s="24">
        <v>66</v>
      </c>
      <c r="L13" s="24">
        <v>72</v>
      </c>
      <c r="M13" s="111"/>
      <c r="N13" s="24">
        <v>28</v>
      </c>
      <c r="O13" s="24">
        <v>18</v>
      </c>
      <c r="P13" s="24">
        <v>16</v>
      </c>
      <c r="Q13" s="24">
        <v>33</v>
      </c>
      <c r="R13" s="24">
        <v>19</v>
      </c>
      <c r="S13" s="3">
        <v>29</v>
      </c>
      <c r="T13" s="111"/>
      <c r="U13" s="24">
        <v>19</v>
      </c>
      <c r="V13" s="24">
        <v>33</v>
      </c>
      <c r="W13" s="24">
        <v>55</v>
      </c>
      <c r="X13" s="3">
        <v>58</v>
      </c>
      <c r="Y13" s="24">
        <v>50</v>
      </c>
      <c r="Z13" s="3">
        <v>21</v>
      </c>
      <c r="AA13" s="111"/>
      <c r="AB13" s="24">
        <v>37</v>
      </c>
      <c r="AC13" s="24">
        <v>23</v>
      </c>
      <c r="AD13" s="24">
        <v>55</v>
      </c>
      <c r="AE13" s="24">
        <v>42</v>
      </c>
      <c r="AF13" s="24"/>
    </row>
    <row r="14" spans="1:32" x14ac:dyDescent="0.3">
      <c r="A14" s="12" t="s">
        <v>7</v>
      </c>
      <c r="B14" s="24">
        <v>4</v>
      </c>
      <c r="C14" s="24"/>
      <c r="D14" s="24"/>
      <c r="E14" s="24"/>
      <c r="F14" s="111"/>
      <c r="G14" s="24"/>
      <c r="H14" s="24"/>
      <c r="I14" s="24"/>
      <c r="J14" s="24"/>
      <c r="K14" s="24"/>
      <c r="L14" s="24"/>
      <c r="M14" s="111"/>
      <c r="N14" s="24">
        <v>4</v>
      </c>
      <c r="O14" s="24"/>
      <c r="P14" s="24"/>
      <c r="Q14" s="24">
        <v>5</v>
      </c>
      <c r="R14" s="24">
        <v>4</v>
      </c>
      <c r="S14" s="3"/>
      <c r="T14" s="111"/>
      <c r="U14" s="24">
        <v>8</v>
      </c>
      <c r="V14" s="24">
        <v>11</v>
      </c>
      <c r="W14" s="24">
        <v>9</v>
      </c>
      <c r="X14" s="3">
        <v>7</v>
      </c>
      <c r="Y14" s="24">
        <v>4</v>
      </c>
      <c r="Z14" s="3"/>
      <c r="AA14" s="111"/>
      <c r="AB14" s="24">
        <v>12</v>
      </c>
      <c r="AC14" s="24">
        <v>10</v>
      </c>
      <c r="AD14" s="24">
        <v>15</v>
      </c>
      <c r="AE14" s="24">
        <v>13</v>
      </c>
      <c r="AF14" s="24"/>
    </row>
    <row r="15" spans="1:32" x14ac:dyDescent="0.3">
      <c r="A15" s="12" t="s">
        <v>438</v>
      </c>
      <c r="B15" s="24">
        <v>18</v>
      </c>
      <c r="C15" s="24">
        <v>11</v>
      </c>
      <c r="D15" s="24">
        <v>13</v>
      </c>
      <c r="E15" s="24">
        <v>16</v>
      </c>
      <c r="F15" s="111"/>
      <c r="G15" s="24">
        <v>14</v>
      </c>
      <c r="H15" s="24">
        <v>14</v>
      </c>
      <c r="I15" s="24">
        <v>16</v>
      </c>
      <c r="J15" s="24">
        <v>19</v>
      </c>
      <c r="K15" s="24">
        <v>21</v>
      </c>
      <c r="L15" s="24">
        <v>14</v>
      </c>
      <c r="M15" s="111"/>
      <c r="N15" s="24">
        <v>12</v>
      </c>
      <c r="O15" s="24">
        <v>12</v>
      </c>
      <c r="P15" s="24">
        <v>14</v>
      </c>
      <c r="Q15" s="24">
        <v>9</v>
      </c>
      <c r="R15" s="24">
        <v>13</v>
      </c>
      <c r="S15" s="3">
        <v>17</v>
      </c>
      <c r="T15" s="111"/>
      <c r="U15" s="24">
        <v>11</v>
      </c>
      <c r="V15" s="24">
        <v>18</v>
      </c>
      <c r="W15" s="24">
        <v>14</v>
      </c>
      <c r="X15" s="3">
        <v>15</v>
      </c>
      <c r="Y15" s="24">
        <v>23</v>
      </c>
      <c r="Z15" s="3">
        <v>18</v>
      </c>
      <c r="AA15" s="111"/>
      <c r="AB15" s="24">
        <v>18</v>
      </c>
      <c r="AC15" s="24">
        <v>16</v>
      </c>
      <c r="AD15" s="24">
        <v>22</v>
      </c>
      <c r="AE15" s="24">
        <v>17</v>
      </c>
      <c r="AF15" s="24"/>
    </row>
    <row r="16" spans="1:32" x14ac:dyDescent="0.3">
      <c r="A16" s="12" t="s">
        <v>52</v>
      </c>
      <c r="B16" s="24">
        <v>82</v>
      </c>
      <c r="C16" s="24">
        <v>75</v>
      </c>
      <c r="D16" s="24">
        <v>73</v>
      </c>
      <c r="E16" s="24">
        <v>75</v>
      </c>
      <c r="F16" s="111"/>
      <c r="G16" s="24">
        <v>81</v>
      </c>
      <c r="H16" s="24">
        <v>89</v>
      </c>
      <c r="I16" s="24">
        <v>80</v>
      </c>
      <c r="J16" s="24">
        <v>89</v>
      </c>
      <c r="K16" s="24">
        <v>71</v>
      </c>
      <c r="L16" s="24">
        <v>116</v>
      </c>
      <c r="M16" s="111"/>
      <c r="N16" s="24">
        <v>86</v>
      </c>
      <c r="O16" s="24">
        <v>70</v>
      </c>
      <c r="P16" s="24">
        <v>108</v>
      </c>
      <c r="Q16" s="24">
        <v>75</v>
      </c>
      <c r="R16" s="24">
        <v>78</v>
      </c>
      <c r="S16" s="3">
        <v>78</v>
      </c>
      <c r="T16" s="111"/>
      <c r="U16" s="24">
        <v>84</v>
      </c>
      <c r="V16" s="24">
        <v>74</v>
      </c>
      <c r="W16" s="24">
        <v>76</v>
      </c>
      <c r="X16" s="3">
        <v>82</v>
      </c>
      <c r="Y16" s="24">
        <v>102</v>
      </c>
      <c r="Z16" s="3">
        <v>80</v>
      </c>
      <c r="AA16" s="111"/>
      <c r="AB16" s="24">
        <v>110</v>
      </c>
      <c r="AC16" s="24">
        <v>92</v>
      </c>
      <c r="AD16" s="24">
        <v>75</v>
      </c>
      <c r="AE16" s="24">
        <v>83</v>
      </c>
      <c r="AF16" s="24"/>
    </row>
    <row r="17" spans="1:32" x14ac:dyDescent="0.3">
      <c r="A17" s="12" t="s">
        <v>9</v>
      </c>
      <c r="B17" s="24">
        <v>67</v>
      </c>
      <c r="C17" s="24">
        <v>41</v>
      </c>
      <c r="D17" s="24">
        <v>59</v>
      </c>
      <c r="E17" s="24">
        <v>48</v>
      </c>
      <c r="F17" s="112"/>
      <c r="G17" s="24">
        <v>52</v>
      </c>
      <c r="H17" s="24">
        <v>67</v>
      </c>
      <c r="I17" s="24">
        <v>60</v>
      </c>
      <c r="J17" s="24">
        <v>65</v>
      </c>
      <c r="K17" s="24">
        <v>93</v>
      </c>
      <c r="L17" s="24">
        <v>141</v>
      </c>
      <c r="M17" s="112"/>
      <c r="N17" s="24">
        <v>66</v>
      </c>
      <c r="O17" s="24">
        <v>58</v>
      </c>
      <c r="P17" s="24">
        <v>52</v>
      </c>
      <c r="Q17" s="24">
        <v>16</v>
      </c>
      <c r="R17" s="24">
        <v>25</v>
      </c>
      <c r="S17" s="3">
        <v>63</v>
      </c>
      <c r="T17" s="112"/>
      <c r="U17" s="24">
        <v>57</v>
      </c>
      <c r="V17" s="24">
        <v>57</v>
      </c>
      <c r="W17" s="24">
        <v>52</v>
      </c>
      <c r="X17" s="3">
        <v>56</v>
      </c>
      <c r="Y17" s="24">
        <v>53</v>
      </c>
      <c r="Z17" s="3">
        <v>52</v>
      </c>
      <c r="AA17" s="112"/>
      <c r="AB17" s="24">
        <v>97</v>
      </c>
      <c r="AC17" s="24">
        <v>87</v>
      </c>
      <c r="AD17" s="24">
        <v>112</v>
      </c>
      <c r="AE17" s="24">
        <v>90</v>
      </c>
      <c r="AF17" s="24"/>
    </row>
    <row r="18" spans="1:32" ht="15" thickBot="1" x14ac:dyDescent="0.35">
      <c r="A18" s="13" t="s">
        <v>10</v>
      </c>
      <c r="B18" s="15">
        <f t="shared" ref="B18:M18" si="0">SUM(B5:B17)</f>
        <v>278</v>
      </c>
      <c r="C18" s="15">
        <f t="shared" si="0"/>
        <v>194</v>
      </c>
      <c r="D18" s="15">
        <f t="shared" si="0"/>
        <v>210</v>
      </c>
      <c r="E18" s="15">
        <f t="shared" si="0"/>
        <v>196</v>
      </c>
      <c r="F18" s="15">
        <f t="shared" si="0"/>
        <v>0</v>
      </c>
      <c r="G18" s="15">
        <f t="shared" si="0"/>
        <v>209</v>
      </c>
      <c r="H18" s="15">
        <f t="shared" si="0"/>
        <v>226</v>
      </c>
      <c r="I18" s="15">
        <f t="shared" si="0"/>
        <v>223</v>
      </c>
      <c r="J18" s="15">
        <f t="shared" si="0"/>
        <v>270</v>
      </c>
      <c r="K18" s="15">
        <f t="shared" si="0"/>
        <v>296</v>
      </c>
      <c r="L18" s="15">
        <f t="shared" si="0"/>
        <v>409</v>
      </c>
      <c r="M18" s="15">
        <f t="shared" si="0"/>
        <v>0</v>
      </c>
      <c r="N18" s="15">
        <f>SUM(N5:N17)</f>
        <v>236</v>
      </c>
      <c r="O18" s="15">
        <f t="shared" ref="O18:T18" si="1">SUM(O5:O17)</f>
        <v>200</v>
      </c>
      <c r="P18" s="15">
        <f t="shared" si="1"/>
        <v>228</v>
      </c>
      <c r="Q18" s="15">
        <f t="shared" si="1"/>
        <v>163</v>
      </c>
      <c r="R18" s="15">
        <f t="shared" si="1"/>
        <v>374</v>
      </c>
      <c r="S18" s="15">
        <f t="shared" si="1"/>
        <v>244</v>
      </c>
      <c r="T18" s="15">
        <f t="shared" si="1"/>
        <v>0</v>
      </c>
      <c r="U18" s="15">
        <f>SUM(U5:U17)</f>
        <v>215</v>
      </c>
      <c r="V18" s="15">
        <f t="shared" ref="V18:AF18" si="2">SUM(V5:V17)</f>
        <v>241</v>
      </c>
      <c r="W18" s="15">
        <f t="shared" si="2"/>
        <v>311</v>
      </c>
      <c r="X18" s="15">
        <f t="shared" si="2"/>
        <v>316</v>
      </c>
      <c r="Y18" s="15">
        <f t="shared" si="2"/>
        <v>272</v>
      </c>
      <c r="Z18" s="15">
        <f t="shared" si="2"/>
        <v>215</v>
      </c>
      <c r="AA18" s="15">
        <f t="shared" si="2"/>
        <v>0</v>
      </c>
      <c r="AB18" s="15">
        <f t="shared" si="2"/>
        <v>624</v>
      </c>
      <c r="AC18" s="15">
        <f t="shared" si="2"/>
        <v>297</v>
      </c>
      <c r="AD18" s="15">
        <f t="shared" si="2"/>
        <v>350</v>
      </c>
      <c r="AE18" s="15">
        <f t="shared" si="2"/>
        <v>314</v>
      </c>
      <c r="AF18" s="15">
        <f t="shared" si="2"/>
        <v>0</v>
      </c>
    </row>
    <row r="20" spans="1:32" x14ac:dyDescent="0.3">
      <c r="A20" s="94" t="s">
        <v>435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</row>
    <row r="21" spans="1:32" x14ac:dyDescent="0.3">
      <c r="A21" s="98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</row>
    <row r="22" spans="1:32" x14ac:dyDescent="0.3">
      <c r="A22" s="9" t="s">
        <v>0</v>
      </c>
      <c r="B22" s="1" t="s">
        <v>439</v>
      </c>
      <c r="C22" s="1" t="s">
        <v>440</v>
      </c>
      <c r="D22" s="1" t="s">
        <v>441</v>
      </c>
      <c r="E22" s="1" t="s">
        <v>442</v>
      </c>
      <c r="F22" s="1" t="s">
        <v>443</v>
      </c>
      <c r="G22" s="1" t="s">
        <v>444</v>
      </c>
      <c r="H22" s="1" t="s">
        <v>445</v>
      </c>
      <c r="I22" s="1" t="s">
        <v>446</v>
      </c>
      <c r="J22" s="1" t="s">
        <v>447</v>
      </c>
      <c r="K22" s="1" t="s">
        <v>448</v>
      </c>
      <c r="L22" s="1" t="s">
        <v>449</v>
      </c>
      <c r="M22" s="1" t="s">
        <v>450</v>
      </c>
      <c r="N22" s="1" t="s">
        <v>451</v>
      </c>
      <c r="O22" s="1" t="s">
        <v>452</v>
      </c>
      <c r="P22" s="1" t="s">
        <v>453</v>
      </c>
      <c r="Q22" s="1" t="s">
        <v>454</v>
      </c>
      <c r="R22" s="1" t="s">
        <v>455</v>
      </c>
      <c r="S22" s="1" t="s">
        <v>456</v>
      </c>
      <c r="T22" s="1" t="s">
        <v>457</v>
      </c>
      <c r="U22" s="1" t="s">
        <v>458</v>
      </c>
      <c r="V22" s="1" t="s">
        <v>459</v>
      </c>
      <c r="W22" s="1" t="s">
        <v>460</v>
      </c>
      <c r="X22" s="1" t="s">
        <v>461</v>
      </c>
      <c r="Y22" s="1" t="s">
        <v>462</v>
      </c>
      <c r="Z22" s="1" t="s">
        <v>463</v>
      </c>
      <c r="AA22" s="1" t="s">
        <v>464</v>
      </c>
      <c r="AB22" s="1" t="s">
        <v>465</v>
      </c>
      <c r="AC22" s="1" t="s">
        <v>466</v>
      </c>
      <c r="AD22" s="1" t="s">
        <v>467</v>
      </c>
      <c r="AE22" s="1" t="s">
        <v>468</v>
      </c>
      <c r="AF22" s="1" t="s">
        <v>469</v>
      </c>
    </row>
    <row r="23" spans="1:32" x14ac:dyDescent="0.3">
      <c r="A23" s="108" t="s">
        <v>54</v>
      </c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</row>
    <row r="24" spans="1:32" x14ac:dyDescent="0.3">
      <c r="A24" s="10" t="s">
        <v>28</v>
      </c>
      <c r="B24" s="22">
        <v>0</v>
      </c>
      <c r="C24" s="22">
        <v>0</v>
      </c>
      <c r="D24" s="24">
        <v>0</v>
      </c>
      <c r="E24" s="22"/>
      <c r="F24" s="110" t="s">
        <v>337</v>
      </c>
      <c r="G24" s="22"/>
      <c r="H24" s="22"/>
      <c r="I24" s="22"/>
      <c r="J24" s="22"/>
      <c r="K24" s="22"/>
      <c r="L24" s="22"/>
      <c r="M24" s="110" t="s">
        <v>337</v>
      </c>
      <c r="N24" s="22"/>
      <c r="O24" s="22"/>
      <c r="P24" s="22"/>
      <c r="Q24" s="22"/>
      <c r="R24" s="22"/>
      <c r="S24" s="2"/>
      <c r="T24" s="110" t="s">
        <v>337</v>
      </c>
      <c r="U24" s="22"/>
      <c r="V24" s="22"/>
      <c r="W24" s="22"/>
      <c r="X24" s="2"/>
      <c r="Y24" s="2"/>
      <c r="Z24" s="2"/>
      <c r="AA24" s="110" t="s">
        <v>337</v>
      </c>
      <c r="AB24" s="2"/>
      <c r="AC24" s="2"/>
      <c r="AD24" s="22"/>
      <c r="AE24" s="22"/>
      <c r="AF24" s="22"/>
    </row>
    <row r="25" spans="1:32" x14ac:dyDescent="0.3">
      <c r="A25" s="11" t="s">
        <v>29</v>
      </c>
      <c r="B25" s="22">
        <v>0</v>
      </c>
      <c r="C25" s="22">
        <v>0</v>
      </c>
      <c r="D25" s="24">
        <v>0</v>
      </c>
      <c r="E25" s="23"/>
      <c r="F25" s="111"/>
      <c r="G25" s="23"/>
      <c r="H25" s="23"/>
      <c r="I25" s="23"/>
      <c r="J25" s="23"/>
      <c r="K25" s="23"/>
      <c r="L25" s="23"/>
      <c r="M25" s="111"/>
      <c r="N25" s="23"/>
      <c r="O25" s="23"/>
      <c r="P25" s="23"/>
      <c r="Q25" s="23"/>
      <c r="R25" s="23"/>
      <c r="S25" s="4"/>
      <c r="T25" s="111"/>
      <c r="U25" s="22"/>
      <c r="V25" s="22"/>
      <c r="W25" s="23"/>
      <c r="X25" s="2"/>
      <c r="Y25" s="2"/>
      <c r="Z25" s="2"/>
      <c r="AA25" s="111"/>
      <c r="AB25" s="2"/>
      <c r="AC25" s="2"/>
      <c r="AD25" s="23"/>
      <c r="AE25" s="23"/>
      <c r="AF25" s="23"/>
    </row>
    <row r="26" spans="1:32" x14ac:dyDescent="0.3">
      <c r="A26" s="12" t="s">
        <v>1</v>
      </c>
      <c r="B26" s="22">
        <v>0</v>
      </c>
      <c r="C26" s="22">
        <v>0</v>
      </c>
      <c r="D26" s="24">
        <v>0</v>
      </c>
      <c r="E26" s="24">
        <v>0</v>
      </c>
      <c r="F26" s="111"/>
      <c r="G26" s="24"/>
      <c r="H26" s="24"/>
      <c r="I26" s="24"/>
      <c r="J26" s="24"/>
      <c r="K26" s="24"/>
      <c r="L26" s="24"/>
      <c r="M26" s="111"/>
      <c r="N26" s="24"/>
      <c r="O26" s="24"/>
      <c r="P26" s="24"/>
      <c r="Q26" s="24"/>
      <c r="R26" s="24"/>
      <c r="S26" s="3"/>
      <c r="T26" s="111"/>
      <c r="U26" s="22"/>
      <c r="V26" s="22"/>
      <c r="W26" s="24"/>
      <c r="X26" s="2"/>
      <c r="Y26" s="2"/>
      <c r="Z26" s="2"/>
      <c r="AA26" s="111"/>
      <c r="AB26" s="2"/>
      <c r="AC26" s="2"/>
      <c r="AD26" s="24"/>
      <c r="AE26" s="24"/>
      <c r="AF26" s="24"/>
    </row>
    <row r="27" spans="1:32" x14ac:dyDescent="0.3">
      <c r="A27" s="12" t="s">
        <v>2</v>
      </c>
      <c r="B27" s="22">
        <v>0</v>
      </c>
      <c r="C27" s="22">
        <v>0</v>
      </c>
      <c r="D27" s="24">
        <v>0</v>
      </c>
      <c r="E27" s="24"/>
      <c r="F27" s="111"/>
      <c r="G27" s="24"/>
      <c r="H27" s="24"/>
      <c r="I27" s="24"/>
      <c r="J27" s="24"/>
      <c r="K27" s="24"/>
      <c r="L27" s="24"/>
      <c r="M27" s="111"/>
      <c r="N27" s="24"/>
      <c r="O27" s="24"/>
      <c r="P27" s="24"/>
      <c r="Q27" s="24"/>
      <c r="R27" s="24"/>
      <c r="S27" s="3"/>
      <c r="T27" s="111"/>
      <c r="U27" s="22"/>
      <c r="V27" s="22"/>
      <c r="W27" s="24"/>
      <c r="X27" s="2"/>
      <c r="Y27" s="2"/>
      <c r="Z27" s="2"/>
      <c r="AA27" s="111"/>
      <c r="AB27" s="2"/>
      <c r="AC27" s="2"/>
      <c r="AD27" s="24"/>
      <c r="AE27" s="24"/>
      <c r="AF27" s="24"/>
    </row>
    <row r="28" spans="1:32" x14ac:dyDescent="0.3">
      <c r="A28" s="12" t="s">
        <v>3</v>
      </c>
      <c r="B28" s="22">
        <v>0</v>
      </c>
      <c r="C28" s="22">
        <v>0</v>
      </c>
      <c r="D28" s="24">
        <v>0</v>
      </c>
      <c r="E28" s="24"/>
      <c r="F28" s="111"/>
      <c r="G28" s="24"/>
      <c r="H28" s="24"/>
      <c r="I28" s="24"/>
      <c r="J28" s="24"/>
      <c r="K28" s="24"/>
      <c r="L28" s="24"/>
      <c r="M28" s="111"/>
      <c r="N28" s="24"/>
      <c r="O28" s="24"/>
      <c r="P28" s="24"/>
      <c r="Q28" s="24"/>
      <c r="R28" s="24"/>
      <c r="S28" s="3"/>
      <c r="T28" s="111"/>
      <c r="U28" s="22"/>
      <c r="V28" s="22"/>
      <c r="W28" s="24"/>
      <c r="X28" s="2"/>
      <c r="Y28" s="2"/>
      <c r="Z28" s="2"/>
      <c r="AA28" s="111"/>
      <c r="AB28" s="2"/>
      <c r="AC28" s="2"/>
      <c r="AD28" s="24"/>
      <c r="AE28" s="24"/>
      <c r="AF28" s="24"/>
    </row>
    <row r="29" spans="1:32" x14ac:dyDescent="0.3">
      <c r="A29" s="12" t="s">
        <v>4</v>
      </c>
      <c r="B29" s="22">
        <v>0</v>
      </c>
      <c r="C29" s="22">
        <v>0</v>
      </c>
      <c r="D29" s="24">
        <v>0</v>
      </c>
      <c r="E29" s="24"/>
      <c r="F29" s="111"/>
      <c r="G29" s="24"/>
      <c r="H29" s="24"/>
      <c r="I29" s="24"/>
      <c r="J29" s="24"/>
      <c r="K29" s="24"/>
      <c r="L29" s="24"/>
      <c r="M29" s="111"/>
      <c r="N29" s="24"/>
      <c r="O29" s="24"/>
      <c r="P29" s="24"/>
      <c r="Q29" s="24"/>
      <c r="R29" s="24"/>
      <c r="S29" s="3"/>
      <c r="T29" s="111"/>
      <c r="U29" s="22"/>
      <c r="V29" s="22"/>
      <c r="W29" s="24"/>
      <c r="X29" s="2"/>
      <c r="Y29" s="2"/>
      <c r="Z29" s="2"/>
      <c r="AA29" s="111"/>
      <c r="AB29" s="2"/>
      <c r="AC29" s="2"/>
      <c r="AD29" s="24"/>
      <c r="AE29" s="24"/>
      <c r="AF29" s="24"/>
    </row>
    <row r="30" spans="1:32" x14ac:dyDescent="0.3">
      <c r="A30" s="12" t="s">
        <v>5</v>
      </c>
      <c r="B30" s="22">
        <v>0</v>
      </c>
      <c r="C30" s="22">
        <v>0</v>
      </c>
      <c r="D30" s="24">
        <v>0</v>
      </c>
      <c r="E30" s="24"/>
      <c r="F30" s="111"/>
      <c r="G30" s="24"/>
      <c r="H30" s="24"/>
      <c r="I30" s="24"/>
      <c r="J30" s="24"/>
      <c r="K30" s="24"/>
      <c r="L30" s="24"/>
      <c r="M30" s="111"/>
      <c r="N30" s="24"/>
      <c r="O30" s="24"/>
      <c r="P30" s="24"/>
      <c r="Q30" s="24"/>
      <c r="R30" s="24"/>
      <c r="S30" s="3"/>
      <c r="T30" s="111"/>
      <c r="U30" s="22"/>
      <c r="V30" s="22"/>
      <c r="W30" s="24"/>
      <c r="X30" s="2"/>
      <c r="Y30" s="2"/>
      <c r="Z30" s="2"/>
      <c r="AA30" s="111"/>
      <c r="AB30" s="2"/>
      <c r="AC30" s="2"/>
      <c r="AD30" s="24"/>
      <c r="AE30" s="24"/>
      <c r="AF30" s="24"/>
    </row>
    <row r="31" spans="1:32" x14ac:dyDescent="0.3">
      <c r="A31" s="12" t="s">
        <v>436</v>
      </c>
      <c r="B31" s="22">
        <v>0</v>
      </c>
      <c r="C31" s="22">
        <v>0</v>
      </c>
      <c r="D31" s="24">
        <v>0</v>
      </c>
      <c r="E31" s="24"/>
      <c r="F31" s="111"/>
      <c r="G31" s="24"/>
      <c r="H31" s="24"/>
      <c r="I31" s="24"/>
      <c r="J31" s="24"/>
      <c r="K31" s="24"/>
      <c r="L31" s="24"/>
      <c r="M31" s="111"/>
      <c r="N31" s="24"/>
      <c r="O31" s="24"/>
      <c r="P31" s="24"/>
      <c r="Q31" s="24"/>
      <c r="R31" s="24"/>
      <c r="S31" s="3"/>
      <c r="T31" s="111"/>
      <c r="U31" s="22"/>
      <c r="V31" s="22"/>
      <c r="W31" s="24"/>
      <c r="X31" s="2"/>
      <c r="Y31" s="2"/>
      <c r="Z31" s="2"/>
      <c r="AA31" s="111"/>
      <c r="AB31" s="2"/>
      <c r="AC31" s="2"/>
      <c r="AD31" s="24"/>
      <c r="AE31" s="24"/>
      <c r="AF31" s="24"/>
    </row>
    <row r="32" spans="1:32" x14ac:dyDescent="0.3">
      <c r="A32" s="12" t="s">
        <v>6</v>
      </c>
      <c r="B32" s="22">
        <v>0</v>
      </c>
      <c r="C32" s="22">
        <v>0</v>
      </c>
      <c r="D32" s="24">
        <v>0</v>
      </c>
      <c r="E32" s="24"/>
      <c r="F32" s="111"/>
      <c r="G32" s="24"/>
      <c r="H32" s="24"/>
      <c r="I32" s="24"/>
      <c r="J32" s="24"/>
      <c r="K32" s="24"/>
      <c r="L32" s="24"/>
      <c r="M32" s="111"/>
      <c r="N32" s="24"/>
      <c r="O32" s="24"/>
      <c r="P32" s="24"/>
      <c r="Q32" s="24"/>
      <c r="R32" s="24"/>
      <c r="S32" s="3"/>
      <c r="T32" s="111"/>
      <c r="U32" s="22"/>
      <c r="V32" s="22"/>
      <c r="W32" s="24"/>
      <c r="X32" s="2"/>
      <c r="Y32" s="2"/>
      <c r="Z32" s="2"/>
      <c r="AA32" s="111"/>
      <c r="AB32" s="2"/>
      <c r="AC32" s="2"/>
      <c r="AD32" s="24"/>
      <c r="AE32" s="24"/>
      <c r="AF32" s="24"/>
    </row>
    <row r="33" spans="1:32" x14ac:dyDescent="0.3">
      <c r="A33" s="12" t="s">
        <v>7</v>
      </c>
      <c r="B33" s="22">
        <v>0</v>
      </c>
      <c r="C33" s="22">
        <v>0</v>
      </c>
      <c r="D33" s="24">
        <v>0</v>
      </c>
      <c r="E33" s="24"/>
      <c r="F33" s="111"/>
      <c r="G33" s="24"/>
      <c r="H33" s="24"/>
      <c r="I33" s="24"/>
      <c r="J33" s="24"/>
      <c r="K33" s="24"/>
      <c r="L33" s="24"/>
      <c r="M33" s="111"/>
      <c r="N33" s="24"/>
      <c r="O33" s="24"/>
      <c r="P33" s="24"/>
      <c r="Q33" s="24"/>
      <c r="R33" s="24"/>
      <c r="S33" s="3"/>
      <c r="T33" s="111"/>
      <c r="U33" s="22"/>
      <c r="V33" s="22"/>
      <c r="W33" s="24"/>
      <c r="X33" s="2"/>
      <c r="Y33" s="2"/>
      <c r="Z33" s="2"/>
      <c r="AA33" s="111"/>
      <c r="AB33" s="2"/>
      <c r="AC33" s="2"/>
      <c r="AD33" s="24"/>
      <c r="AE33" s="24"/>
      <c r="AF33" s="24"/>
    </row>
    <row r="34" spans="1:32" x14ac:dyDescent="0.3">
      <c r="A34" s="12" t="s">
        <v>8</v>
      </c>
      <c r="B34" s="22">
        <v>0</v>
      </c>
      <c r="C34" s="22">
        <v>0</v>
      </c>
      <c r="D34" s="24">
        <v>0</v>
      </c>
      <c r="E34" s="24"/>
      <c r="F34" s="111"/>
      <c r="G34" s="24"/>
      <c r="H34" s="24"/>
      <c r="I34" s="24"/>
      <c r="J34" s="24"/>
      <c r="K34" s="24"/>
      <c r="L34" s="24"/>
      <c r="M34" s="111"/>
      <c r="N34" s="24"/>
      <c r="O34" s="24"/>
      <c r="P34" s="24"/>
      <c r="Q34" s="24"/>
      <c r="R34" s="24"/>
      <c r="S34" s="3"/>
      <c r="T34" s="111"/>
      <c r="U34" s="22"/>
      <c r="V34" s="22"/>
      <c r="W34" s="24"/>
      <c r="X34" s="2"/>
      <c r="Y34" s="2"/>
      <c r="Z34" s="2"/>
      <c r="AA34" s="111"/>
      <c r="AB34" s="2"/>
      <c r="AC34" s="2"/>
      <c r="AD34" s="24"/>
      <c r="AE34" s="24"/>
      <c r="AF34" s="24"/>
    </row>
    <row r="35" spans="1:32" x14ac:dyDescent="0.3">
      <c r="A35" s="12" t="s">
        <v>52</v>
      </c>
      <c r="B35" s="22">
        <v>0</v>
      </c>
      <c r="C35" s="22">
        <v>0</v>
      </c>
      <c r="D35" s="24">
        <v>0</v>
      </c>
      <c r="E35" s="24"/>
      <c r="F35" s="111"/>
      <c r="G35" s="24"/>
      <c r="H35" s="24"/>
      <c r="I35" s="24"/>
      <c r="J35" s="24"/>
      <c r="K35" s="24"/>
      <c r="L35" s="24"/>
      <c r="M35" s="111"/>
      <c r="N35" s="24"/>
      <c r="O35" s="24"/>
      <c r="P35" s="24"/>
      <c r="Q35" s="24"/>
      <c r="R35" s="24"/>
      <c r="S35" s="3"/>
      <c r="T35" s="111"/>
      <c r="U35" s="22"/>
      <c r="V35" s="22"/>
      <c r="W35" s="24"/>
      <c r="X35" s="2"/>
      <c r="Y35" s="2"/>
      <c r="Z35" s="2"/>
      <c r="AA35" s="111"/>
      <c r="AB35" s="2"/>
      <c r="AC35" s="2"/>
      <c r="AD35" s="24"/>
      <c r="AE35" s="24"/>
      <c r="AF35" s="24"/>
    </row>
    <row r="36" spans="1:32" x14ac:dyDescent="0.3">
      <c r="A36" s="12" t="s">
        <v>437</v>
      </c>
      <c r="B36" s="22">
        <v>0</v>
      </c>
      <c r="C36" s="22">
        <v>0</v>
      </c>
      <c r="D36" s="24">
        <v>0</v>
      </c>
      <c r="E36" s="24"/>
      <c r="F36" s="112"/>
      <c r="G36" s="24"/>
      <c r="H36" s="24"/>
      <c r="I36" s="24"/>
      <c r="J36" s="24"/>
      <c r="K36" s="24"/>
      <c r="L36" s="24"/>
      <c r="M36" s="112"/>
      <c r="N36" s="24"/>
      <c r="O36" s="24"/>
      <c r="P36" s="24"/>
      <c r="Q36" s="24"/>
      <c r="R36" s="24"/>
      <c r="S36" s="3"/>
      <c r="T36" s="112"/>
      <c r="U36" s="22"/>
      <c r="V36" s="22"/>
      <c r="W36" s="24"/>
      <c r="X36" s="2"/>
      <c r="Y36" s="2"/>
      <c r="Z36" s="2"/>
      <c r="AA36" s="112"/>
      <c r="AB36" s="2"/>
      <c r="AC36" s="2"/>
      <c r="AD36" s="24"/>
      <c r="AE36" s="24"/>
      <c r="AF36" s="24"/>
    </row>
    <row r="37" spans="1:32" ht="15" thickBot="1" x14ac:dyDescent="0.35">
      <c r="A37" s="13" t="s">
        <v>10</v>
      </c>
      <c r="B37" s="15">
        <f>SUM(B24:B36)</f>
        <v>0</v>
      </c>
      <c r="C37" s="15">
        <f t="shared" ref="C37:M37" si="3">SUM(C24:C36)</f>
        <v>0</v>
      </c>
      <c r="D37" s="15">
        <f t="shared" si="3"/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5">
        <f t="shared" si="3"/>
        <v>0</v>
      </c>
      <c r="K37" s="15">
        <f t="shared" si="3"/>
        <v>0</v>
      </c>
      <c r="L37" s="15">
        <f t="shared" si="3"/>
        <v>0</v>
      </c>
      <c r="M37" s="15">
        <f t="shared" si="3"/>
        <v>0</v>
      </c>
      <c r="N37" s="15">
        <f>SUM(N24:N36)</f>
        <v>0</v>
      </c>
      <c r="O37" s="15">
        <f t="shared" ref="O37:T37" si="4">SUM(O24:O36)</f>
        <v>0</v>
      </c>
      <c r="P37" s="15">
        <f t="shared" si="4"/>
        <v>0</v>
      </c>
      <c r="Q37" s="15">
        <f t="shared" si="4"/>
        <v>0</v>
      </c>
      <c r="R37" s="15">
        <f t="shared" si="4"/>
        <v>0</v>
      </c>
      <c r="S37" s="15">
        <f t="shared" si="4"/>
        <v>0</v>
      </c>
      <c r="T37" s="15">
        <f t="shared" si="4"/>
        <v>0</v>
      </c>
      <c r="U37" s="15">
        <f>SUM(U24:U36)</f>
        <v>0</v>
      </c>
      <c r="V37" s="15">
        <f t="shared" ref="V37:AF37" si="5">SUM(V24:V36)</f>
        <v>0</v>
      </c>
      <c r="W37" s="15">
        <f t="shared" si="5"/>
        <v>0</v>
      </c>
      <c r="X37" s="15">
        <f t="shared" si="5"/>
        <v>0</v>
      </c>
      <c r="Y37" s="15">
        <f t="shared" si="5"/>
        <v>0</v>
      </c>
      <c r="Z37" s="15">
        <f t="shared" si="5"/>
        <v>0</v>
      </c>
      <c r="AA37" s="15">
        <f t="shared" si="5"/>
        <v>0</v>
      </c>
      <c r="AB37" s="15">
        <f t="shared" si="5"/>
        <v>0</v>
      </c>
      <c r="AC37" s="15">
        <f t="shared" si="5"/>
        <v>0</v>
      </c>
      <c r="AD37" s="15">
        <f t="shared" si="5"/>
        <v>0</v>
      </c>
      <c r="AE37" s="15">
        <f t="shared" si="5"/>
        <v>0</v>
      </c>
      <c r="AF37" s="15">
        <f t="shared" si="5"/>
        <v>0</v>
      </c>
    </row>
    <row r="39" spans="1:32" ht="14.4" customHeight="1" x14ac:dyDescent="0.3">
      <c r="A39" s="76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</row>
    <row r="40" spans="1:32" ht="14.4" hidden="1" customHeight="1" x14ac:dyDescent="0.3">
      <c r="A40" s="106" t="s">
        <v>141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</row>
    <row r="41" spans="1:32" ht="14.4" hidden="1" customHeight="1" x14ac:dyDescent="0.3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</row>
    <row r="42" spans="1:32" ht="14.4" hidden="1" customHeight="1" x14ac:dyDescent="0.3">
      <c r="A42" s="10" t="s">
        <v>28</v>
      </c>
      <c r="B42" s="110" t="s">
        <v>53</v>
      </c>
      <c r="C42" s="56"/>
      <c r="D42" s="74"/>
      <c r="E42" s="2"/>
      <c r="F42" s="2"/>
      <c r="G42" s="2"/>
      <c r="H42" s="2"/>
      <c r="I42" s="110" t="s">
        <v>53</v>
      </c>
      <c r="J42" s="2"/>
      <c r="K42" s="74"/>
      <c r="L42" s="2"/>
      <c r="M42" s="2"/>
      <c r="N42" s="2"/>
      <c r="O42" s="2"/>
      <c r="P42" s="110" t="s">
        <v>53</v>
      </c>
      <c r="Q42" s="22"/>
      <c r="R42" s="74"/>
      <c r="S42" s="74"/>
      <c r="T42" s="74"/>
      <c r="U42" s="74"/>
      <c r="V42" s="74"/>
      <c r="W42" s="110" t="s">
        <v>53</v>
      </c>
      <c r="X42" s="74"/>
      <c r="Y42" s="74"/>
      <c r="Z42" s="74"/>
      <c r="AA42" s="74"/>
      <c r="AB42" s="74"/>
      <c r="AC42" s="74"/>
      <c r="AD42" s="110" t="s">
        <v>53</v>
      </c>
      <c r="AE42" s="74"/>
      <c r="AF42" s="74"/>
    </row>
    <row r="43" spans="1:32" ht="14.4" hidden="1" customHeight="1" x14ac:dyDescent="0.3">
      <c r="A43" s="11" t="s">
        <v>29</v>
      </c>
      <c r="B43" s="111"/>
      <c r="C43" s="58"/>
      <c r="D43" s="74"/>
      <c r="E43" s="4"/>
      <c r="F43" s="4"/>
      <c r="G43" s="4"/>
      <c r="H43" s="4"/>
      <c r="I43" s="111"/>
      <c r="J43" s="4"/>
      <c r="K43" s="74"/>
      <c r="L43" s="4"/>
      <c r="M43" s="4"/>
      <c r="N43" s="4"/>
      <c r="O43" s="4"/>
      <c r="P43" s="111"/>
      <c r="Q43" s="23"/>
      <c r="R43" s="74"/>
      <c r="S43" s="74"/>
      <c r="T43" s="74"/>
      <c r="U43" s="74"/>
      <c r="V43" s="74"/>
      <c r="W43" s="111"/>
      <c r="X43" s="74"/>
      <c r="Y43" s="74"/>
      <c r="Z43" s="74"/>
      <c r="AA43" s="74"/>
      <c r="AB43" s="74"/>
      <c r="AC43" s="74"/>
      <c r="AD43" s="111"/>
      <c r="AE43" s="74"/>
      <c r="AF43" s="74"/>
    </row>
    <row r="44" spans="1:32" ht="14.4" hidden="1" customHeight="1" x14ac:dyDescent="0.3">
      <c r="A44" s="12" t="s">
        <v>176</v>
      </c>
      <c r="B44" s="111"/>
      <c r="C44" s="60"/>
      <c r="D44" s="74"/>
      <c r="E44" s="3"/>
      <c r="F44" s="3"/>
      <c r="G44" s="3"/>
      <c r="H44" s="3"/>
      <c r="I44" s="111"/>
      <c r="J44" s="3"/>
      <c r="K44" s="74"/>
      <c r="L44" s="3"/>
      <c r="M44" s="3"/>
      <c r="N44" s="3"/>
      <c r="O44" s="3"/>
      <c r="P44" s="111"/>
      <c r="Q44" s="24"/>
      <c r="R44" s="74"/>
      <c r="S44" s="74"/>
      <c r="T44" s="74"/>
      <c r="U44" s="74"/>
      <c r="V44" s="74"/>
      <c r="W44" s="111"/>
      <c r="X44" s="74"/>
      <c r="Z44" s="74"/>
      <c r="AA44" s="74"/>
      <c r="AB44" s="74"/>
      <c r="AD44" s="111"/>
      <c r="AE44" s="74"/>
      <c r="AF44" s="74"/>
    </row>
    <row r="45" spans="1:32" ht="14.4" hidden="1" customHeight="1" x14ac:dyDescent="0.3">
      <c r="A45" s="12" t="s">
        <v>2</v>
      </c>
      <c r="B45" s="111"/>
      <c r="C45" s="60"/>
      <c r="D45" s="74"/>
      <c r="E45" s="3"/>
      <c r="F45" s="3"/>
      <c r="G45" s="3"/>
      <c r="H45" s="3"/>
      <c r="I45" s="111"/>
      <c r="J45" s="3"/>
      <c r="K45" s="74"/>
      <c r="L45" s="3"/>
      <c r="M45" s="3"/>
      <c r="N45" s="3"/>
      <c r="O45" s="3"/>
      <c r="P45" s="111"/>
      <c r="Q45" s="24"/>
      <c r="R45" s="74"/>
      <c r="S45" s="74"/>
      <c r="T45" s="74"/>
      <c r="U45" s="74"/>
      <c r="V45" s="74"/>
      <c r="W45" s="111"/>
      <c r="X45" s="74"/>
      <c r="Y45" s="74"/>
      <c r="Z45" s="74"/>
      <c r="AA45" s="74"/>
      <c r="AB45" s="74"/>
      <c r="AC45" s="74"/>
      <c r="AD45" s="111"/>
      <c r="AE45" s="74"/>
      <c r="AF45" s="74"/>
    </row>
    <row r="46" spans="1:32" ht="14.4" hidden="1" customHeight="1" x14ac:dyDescent="0.3">
      <c r="A46" s="12" t="s">
        <v>3</v>
      </c>
      <c r="B46" s="111"/>
      <c r="C46" s="60"/>
      <c r="D46" s="74"/>
      <c r="E46" s="3"/>
      <c r="F46" s="3"/>
      <c r="G46" s="3"/>
      <c r="H46" s="3"/>
      <c r="I46" s="111"/>
      <c r="J46" s="3"/>
      <c r="K46" s="74"/>
      <c r="L46" s="3"/>
      <c r="M46" s="3"/>
      <c r="N46" s="3"/>
      <c r="O46" s="3"/>
      <c r="P46" s="111"/>
      <c r="Q46" s="24"/>
      <c r="R46" s="74"/>
      <c r="S46" s="74"/>
      <c r="T46" s="74"/>
      <c r="U46" s="74"/>
      <c r="V46" s="74"/>
      <c r="W46" s="111"/>
      <c r="X46" s="74"/>
      <c r="Y46" s="74"/>
      <c r="Z46" s="74"/>
      <c r="AA46" s="74"/>
      <c r="AB46" s="74"/>
      <c r="AC46" s="74"/>
      <c r="AD46" s="111"/>
      <c r="AE46" s="74"/>
      <c r="AF46" s="74"/>
    </row>
    <row r="47" spans="1:32" ht="14.4" hidden="1" customHeight="1" x14ac:dyDescent="0.3">
      <c r="A47" s="12" t="s">
        <v>4</v>
      </c>
      <c r="B47" s="111"/>
      <c r="C47" s="60"/>
      <c r="D47" s="74"/>
      <c r="E47" s="3"/>
      <c r="F47" s="3"/>
      <c r="G47" s="3"/>
      <c r="H47" s="3"/>
      <c r="I47" s="111"/>
      <c r="J47" s="3"/>
      <c r="K47" s="74"/>
      <c r="L47" s="3"/>
      <c r="M47" s="3"/>
      <c r="N47" s="3"/>
      <c r="O47" s="3"/>
      <c r="P47" s="111"/>
      <c r="Q47" s="24"/>
      <c r="R47" s="74"/>
      <c r="S47" s="74"/>
      <c r="T47" s="74"/>
      <c r="U47" s="74"/>
      <c r="V47" s="74"/>
      <c r="W47" s="111"/>
      <c r="X47" s="74"/>
      <c r="Y47" s="74"/>
      <c r="Z47" s="74"/>
      <c r="AA47" s="74"/>
      <c r="AB47" s="74"/>
      <c r="AC47" s="74"/>
      <c r="AD47" s="111"/>
      <c r="AE47" s="74"/>
      <c r="AF47" s="74"/>
    </row>
    <row r="48" spans="1:32" ht="14.4" hidden="1" customHeight="1" x14ac:dyDescent="0.3">
      <c r="A48" s="12" t="s">
        <v>5</v>
      </c>
      <c r="B48" s="111"/>
      <c r="C48" s="60"/>
      <c r="D48" s="74"/>
      <c r="E48" s="3"/>
      <c r="F48" s="3"/>
      <c r="G48" s="3"/>
      <c r="H48" s="3"/>
      <c r="I48" s="111"/>
      <c r="J48" s="3"/>
      <c r="K48" s="74"/>
      <c r="L48" s="3"/>
      <c r="M48" s="3"/>
      <c r="N48" s="3"/>
      <c r="O48" s="3"/>
      <c r="P48" s="111"/>
      <c r="Q48" s="24"/>
      <c r="R48" s="74"/>
      <c r="S48" s="74"/>
      <c r="T48" s="74"/>
      <c r="U48" s="74"/>
      <c r="V48" s="74"/>
      <c r="W48" s="111"/>
      <c r="X48" s="74"/>
      <c r="Y48" s="74"/>
      <c r="Z48" s="74"/>
      <c r="AA48" s="74"/>
      <c r="AB48" s="74"/>
      <c r="AC48" s="74"/>
      <c r="AD48" s="111"/>
      <c r="AE48" s="74"/>
      <c r="AF48" s="74"/>
    </row>
    <row r="49" spans="1:32" ht="14.4" hidden="1" customHeight="1" x14ac:dyDescent="0.3">
      <c r="A49" s="12" t="s">
        <v>6</v>
      </c>
      <c r="B49" s="111"/>
      <c r="C49" s="60"/>
      <c r="D49" s="74"/>
      <c r="E49" s="3"/>
      <c r="F49" s="3"/>
      <c r="G49" s="3"/>
      <c r="H49" s="3"/>
      <c r="I49" s="111"/>
      <c r="J49" s="3"/>
      <c r="K49" s="74"/>
      <c r="L49" s="3"/>
      <c r="M49" s="3"/>
      <c r="N49" s="3"/>
      <c r="O49" s="3"/>
      <c r="P49" s="111"/>
      <c r="Q49" s="24"/>
      <c r="R49" s="74"/>
      <c r="S49" s="74"/>
      <c r="T49" s="74"/>
      <c r="U49" s="74"/>
      <c r="V49" s="74"/>
      <c r="W49" s="111"/>
      <c r="X49" s="74"/>
      <c r="Y49" s="74"/>
      <c r="Z49" s="74"/>
      <c r="AA49" s="74"/>
      <c r="AB49" s="74"/>
      <c r="AC49" s="74"/>
      <c r="AD49" s="111"/>
      <c r="AE49" s="74"/>
      <c r="AF49" s="74"/>
    </row>
    <row r="50" spans="1:32" ht="14.4" hidden="1" customHeight="1" x14ac:dyDescent="0.3">
      <c r="A50" s="12" t="s">
        <v>7</v>
      </c>
      <c r="B50" s="111"/>
      <c r="C50" s="60"/>
      <c r="D50" s="74"/>
      <c r="E50" s="3"/>
      <c r="F50" s="3"/>
      <c r="G50" s="3"/>
      <c r="H50" s="3"/>
      <c r="I50" s="111"/>
      <c r="J50" s="3"/>
      <c r="K50" s="74"/>
      <c r="L50" s="3"/>
      <c r="M50" s="3"/>
      <c r="N50" s="3"/>
      <c r="O50" s="3"/>
      <c r="P50" s="111"/>
      <c r="Q50" s="24"/>
      <c r="R50" s="74"/>
      <c r="S50" s="74"/>
      <c r="T50" s="74"/>
      <c r="U50" s="74"/>
      <c r="V50" s="74"/>
      <c r="W50" s="111"/>
      <c r="X50" s="74"/>
      <c r="Y50" s="74"/>
      <c r="Z50" s="74"/>
      <c r="AA50" s="74"/>
      <c r="AB50" s="74"/>
      <c r="AC50" s="74"/>
      <c r="AD50" s="111"/>
      <c r="AE50" s="74"/>
      <c r="AF50" s="74"/>
    </row>
    <row r="51" spans="1:32" ht="14.4" hidden="1" customHeight="1" x14ac:dyDescent="0.3">
      <c r="A51" s="12" t="s">
        <v>8</v>
      </c>
      <c r="B51" s="111"/>
      <c r="C51" s="60"/>
      <c r="D51" s="74"/>
      <c r="E51" s="3"/>
      <c r="F51" s="3"/>
      <c r="G51" s="3"/>
      <c r="H51" s="3"/>
      <c r="I51" s="111"/>
      <c r="J51" s="54"/>
      <c r="K51" s="74"/>
      <c r="L51" s="3"/>
      <c r="M51" s="3"/>
      <c r="N51" s="3"/>
      <c r="O51" s="3"/>
      <c r="P51" s="111"/>
      <c r="Q51" s="24"/>
      <c r="R51" s="74"/>
      <c r="S51" s="74"/>
      <c r="T51" s="74"/>
      <c r="U51" s="74"/>
      <c r="V51" s="74"/>
      <c r="W51" s="111"/>
      <c r="X51" s="74"/>
      <c r="Y51" s="74"/>
      <c r="Z51" s="74"/>
      <c r="AA51" s="74"/>
      <c r="AB51" s="74"/>
      <c r="AC51" s="74"/>
      <c r="AD51" s="111"/>
      <c r="AE51" s="74"/>
      <c r="AF51" s="74"/>
    </row>
    <row r="52" spans="1:32" ht="14.4" hidden="1" customHeight="1" x14ac:dyDescent="0.3">
      <c r="A52" s="12" t="s">
        <v>52</v>
      </c>
      <c r="B52" s="111"/>
      <c r="C52" s="60"/>
      <c r="D52" s="74"/>
      <c r="E52" s="3"/>
      <c r="F52" s="3"/>
      <c r="G52" s="3"/>
      <c r="H52" s="3"/>
      <c r="I52" s="111"/>
      <c r="J52" s="3"/>
      <c r="K52" s="74"/>
      <c r="L52" s="3"/>
      <c r="M52" s="3"/>
      <c r="N52" s="3"/>
      <c r="O52" s="3"/>
      <c r="P52" s="111"/>
      <c r="Q52" s="24"/>
      <c r="R52" s="74"/>
      <c r="S52" s="74"/>
      <c r="T52" s="74"/>
      <c r="U52" s="74"/>
      <c r="V52" s="74"/>
      <c r="W52" s="111"/>
      <c r="X52" s="74"/>
      <c r="Y52" s="74"/>
      <c r="Z52" s="74"/>
      <c r="AA52" s="74"/>
      <c r="AB52" s="74"/>
      <c r="AC52" s="74"/>
      <c r="AD52" s="111"/>
      <c r="AE52" s="74"/>
      <c r="AF52" s="74"/>
    </row>
    <row r="53" spans="1:32" ht="14.4" hidden="1" customHeight="1" x14ac:dyDescent="0.3">
      <c r="A53" s="12" t="s">
        <v>9</v>
      </c>
      <c r="B53" s="112"/>
      <c r="C53" s="60"/>
      <c r="D53" s="74"/>
      <c r="E53" s="3"/>
      <c r="F53" s="3"/>
      <c r="G53" s="3"/>
      <c r="H53" s="3"/>
      <c r="I53" s="112"/>
      <c r="J53" s="3"/>
      <c r="K53" s="74"/>
      <c r="L53" s="3"/>
      <c r="M53" s="3"/>
      <c r="N53" s="3"/>
      <c r="O53" s="3"/>
      <c r="P53" s="112"/>
      <c r="Q53" s="24"/>
      <c r="R53" s="74"/>
      <c r="S53" s="74"/>
      <c r="T53" s="74"/>
      <c r="U53" s="74"/>
      <c r="V53" s="74"/>
      <c r="W53" s="112"/>
      <c r="X53" s="74"/>
      <c r="Y53" s="74"/>
      <c r="Z53" s="74"/>
      <c r="AA53" s="74"/>
      <c r="AB53" s="74"/>
      <c r="AC53" s="74"/>
      <c r="AD53" s="112"/>
      <c r="AE53" s="74"/>
      <c r="AF53" s="74"/>
    </row>
    <row r="54" spans="1:32" ht="14.4" hidden="1" customHeight="1" thickBot="1" x14ac:dyDescent="0.35">
      <c r="A54" s="13" t="s">
        <v>10</v>
      </c>
      <c r="B54" s="15">
        <f>SUM(B42:B53)</f>
        <v>0</v>
      </c>
      <c r="C54" s="15">
        <f t="shared" ref="C54:AF54" si="6">SUM(C42:C53)</f>
        <v>0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>
        <f t="shared" si="6"/>
        <v>0</v>
      </c>
      <c r="AD54" s="15">
        <f t="shared" si="6"/>
        <v>0</v>
      </c>
      <c r="AE54" s="15">
        <f>SUM(AE42:AE53)</f>
        <v>0</v>
      </c>
      <c r="AF54" s="15">
        <f t="shared" si="6"/>
        <v>0</v>
      </c>
    </row>
    <row r="55" spans="1:32" ht="14.4" hidden="1" customHeight="1" x14ac:dyDescent="0.6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</row>
    <row r="56" spans="1:32" hidden="1" x14ac:dyDescent="0.3">
      <c r="A56" s="10" t="s">
        <v>28</v>
      </c>
      <c r="B56" s="110" t="s">
        <v>53</v>
      </c>
      <c r="C56" s="56"/>
      <c r="D56" s="74"/>
      <c r="E56" s="2"/>
      <c r="F56" s="57"/>
      <c r="G56" s="2"/>
      <c r="H56" s="2"/>
      <c r="I56" s="110" t="s">
        <v>53</v>
      </c>
      <c r="J56" s="2"/>
      <c r="K56" s="74"/>
      <c r="L56" s="2"/>
      <c r="M56" s="2"/>
      <c r="N56" s="2"/>
      <c r="O56" s="2"/>
      <c r="P56" s="110" t="s">
        <v>53</v>
      </c>
      <c r="Q56" s="22"/>
      <c r="R56" s="74"/>
      <c r="S56" s="74"/>
      <c r="T56" s="74"/>
      <c r="U56" s="74"/>
      <c r="V56" s="74"/>
      <c r="W56" s="110" t="s">
        <v>53</v>
      </c>
      <c r="X56" s="74"/>
      <c r="Y56" s="74"/>
      <c r="Z56" s="74"/>
      <c r="AA56" s="74"/>
      <c r="AB56" s="74"/>
      <c r="AC56" s="74"/>
      <c r="AD56" s="110" t="s">
        <v>53</v>
      </c>
      <c r="AE56" s="74"/>
      <c r="AF56" s="74"/>
    </row>
    <row r="57" spans="1:32" hidden="1" x14ac:dyDescent="0.3">
      <c r="A57" s="11" t="s">
        <v>29</v>
      </c>
      <c r="B57" s="111"/>
      <c r="C57" s="58"/>
      <c r="D57" s="74"/>
      <c r="E57" s="4"/>
      <c r="F57" s="59"/>
      <c r="G57" s="4"/>
      <c r="H57" s="4"/>
      <c r="I57" s="111"/>
      <c r="J57" s="4"/>
      <c r="K57" s="74"/>
      <c r="L57" s="4"/>
      <c r="M57" s="4"/>
      <c r="N57" s="4"/>
      <c r="O57" s="4"/>
      <c r="P57" s="111"/>
      <c r="Q57" s="23"/>
      <c r="R57" s="74"/>
      <c r="S57" s="74"/>
      <c r="T57" s="74"/>
      <c r="U57" s="74"/>
      <c r="V57" s="74"/>
      <c r="W57" s="111"/>
      <c r="X57" s="74"/>
      <c r="Y57" s="74"/>
      <c r="Z57" s="74"/>
      <c r="AA57" s="74"/>
      <c r="AB57" s="74"/>
      <c r="AC57" s="74"/>
      <c r="AD57" s="111"/>
      <c r="AE57" s="74"/>
      <c r="AF57" s="74"/>
    </row>
    <row r="58" spans="1:32" hidden="1" x14ac:dyDescent="0.3">
      <c r="A58" s="12" t="s">
        <v>1</v>
      </c>
      <c r="B58" s="111"/>
      <c r="C58" s="60"/>
      <c r="D58" s="74"/>
      <c r="E58" s="3"/>
      <c r="F58" s="61"/>
      <c r="G58" s="3"/>
      <c r="H58" s="3"/>
      <c r="I58" s="111"/>
      <c r="J58" s="3"/>
      <c r="K58" s="74"/>
      <c r="L58" s="3"/>
      <c r="M58" s="3"/>
      <c r="N58" s="3"/>
      <c r="O58" s="3"/>
      <c r="P58" s="111"/>
      <c r="Q58" s="24"/>
      <c r="R58" s="74"/>
      <c r="S58" s="74"/>
      <c r="T58" s="74"/>
      <c r="U58" s="74"/>
      <c r="V58" s="74"/>
      <c r="W58" s="111"/>
      <c r="X58" s="74"/>
      <c r="Y58" s="74"/>
      <c r="Z58" s="74"/>
      <c r="AA58" s="74"/>
      <c r="AB58" s="74"/>
      <c r="AC58" s="74"/>
      <c r="AD58" s="111"/>
      <c r="AE58" s="74"/>
      <c r="AF58" s="74"/>
    </row>
    <row r="59" spans="1:32" hidden="1" x14ac:dyDescent="0.3">
      <c r="A59" s="12" t="s">
        <v>2</v>
      </c>
      <c r="B59" s="111"/>
      <c r="C59" s="60"/>
      <c r="D59" s="74"/>
      <c r="E59" s="3"/>
      <c r="F59" s="61"/>
      <c r="G59" s="3"/>
      <c r="H59" s="3"/>
      <c r="I59" s="111"/>
      <c r="J59" s="3"/>
      <c r="K59" s="74"/>
      <c r="L59" s="3"/>
      <c r="M59" s="3"/>
      <c r="N59" s="3"/>
      <c r="O59" s="3"/>
      <c r="P59" s="111"/>
      <c r="Q59" s="24"/>
      <c r="R59" s="74"/>
      <c r="S59" s="74"/>
      <c r="T59" s="74"/>
      <c r="U59" s="74"/>
      <c r="V59" s="74"/>
      <c r="W59" s="111"/>
      <c r="X59" s="74"/>
      <c r="Y59" s="74"/>
      <c r="Z59" s="74"/>
      <c r="AA59" s="74"/>
      <c r="AB59" s="74"/>
      <c r="AC59" s="74"/>
      <c r="AD59" s="111"/>
      <c r="AE59" s="74"/>
      <c r="AF59" s="74"/>
    </row>
    <row r="60" spans="1:32" hidden="1" x14ac:dyDescent="0.3">
      <c r="A60" s="12" t="s">
        <v>3</v>
      </c>
      <c r="B60" s="111"/>
      <c r="C60" s="60"/>
      <c r="D60" s="74"/>
      <c r="E60" s="3"/>
      <c r="F60" s="61"/>
      <c r="G60" s="3"/>
      <c r="H60" s="3"/>
      <c r="I60" s="111"/>
      <c r="J60" s="3"/>
      <c r="K60" s="74"/>
      <c r="L60" s="3"/>
      <c r="M60" s="3"/>
      <c r="N60" s="3"/>
      <c r="O60" s="3"/>
      <c r="P60" s="111"/>
      <c r="Q60" s="24"/>
      <c r="R60" s="74"/>
      <c r="S60" s="74"/>
      <c r="T60" s="74"/>
      <c r="U60" s="74"/>
      <c r="V60" s="74"/>
      <c r="W60" s="111"/>
      <c r="X60" s="74"/>
      <c r="Y60" s="74"/>
      <c r="Z60" s="74"/>
      <c r="AA60" s="74"/>
      <c r="AB60" s="74"/>
      <c r="AC60" s="74"/>
      <c r="AD60" s="111"/>
      <c r="AE60" s="74"/>
      <c r="AF60" s="74"/>
    </row>
    <row r="61" spans="1:32" hidden="1" x14ac:dyDescent="0.3">
      <c r="A61" s="12" t="s">
        <v>4</v>
      </c>
      <c r="B61" s="111"/>
      <c r="C61" s="60"/>
      <c r="D61" s="74"/>
      <c r="E61" s="3"/>
      <c r="F61" s="61"/>
      <c r="G61" s="3"/>
      <c r="H61" s="3"/>
      <c r="I61" s="111"/>
      <c r="J61" s="3"/>
      <c r="K61" s="74"/>
      <c r="L61" s="3"/>
      <c r="M61" s="3"/>
      <c r="N61" s="3"/>
      <c r="O61" s="3"/>
      <c r="P61" s="111"/>
      <c r="Q61" s="24"/>
      <c r="R61" s="74"/>
      <c r="S61" s="74"/>
      <c r="T61" s="74"/>
      <c r="U61" s="74"/>
      <c r="V61" s="74"/>
      <c r="W61" s="111"/>
      <c r="X61" s="74"/>
      <c r="Y61" s="74"/>
      <c r="Z61" s="74"/>
      <c r="AA61" s="74"/>
      <c r="AB61" s="74"/>
      <c r="AC61" s="74"/>
      <c r="AD61" s="111"/>
      <c r="AE61" s="74"/>
      <c r="AF61" s="74"/>
    </row>
    <row r="62" spans="1:32" hidden="1" x14ac:dyDescent="0.3">
      <c r="A62" s="12" t="s">
        <v>5</v>
      </c>
      <c r="B62" s="111"/>
      <c r="C62" s="60"/>
      <c r="D62" s="74"/>
      <c r="E62" s="3"/>
      <c r="F62" s="61"/>
      <c r="G62" s="3"/>
      <c r="H62" s="3"/>
      <c r="I62" s="111"/>
      <c r="J62" s="3"/>
      <c r="K62" s="74"/>
      <c r="L62" s="3"/>
      <c r="M62" s="3"/>
      <c r="N62" s="3"/>
      <c r="O62" s="3"/>
      <c r="P62" s="111"/>
      <c r="Q62" s="24"/>
      <c r="R62" s="74"/>
      <c r="S62" s="74"/>
      <c r="T62" s="74"/>
      <c r="U62" s="74"/>
      <c r="V62" s="74"/>
      <c r="W62" s="111"/>
      <c r="X62" s="74"/>
      <c r="Y62" s="74"/>
      <c r="Z62" s="74"/>
      <c r="AA62" s="74"/>
      <c r="AB62" s="74"/>
      <c r="AC62" s="74"/>
      <c r="AD62" s="111"/>
      <c r="AE62" s="74"/>
      <c r="AF62" s="74"/>
    </row>
    <row r="63" spans="1:32" hidden="1" x14ac:dyDescent="0.3">
      <c r="A63" s="12" t="s">
        <v>6</v>
      </c>
      <c r="B63" s="111"/>
      <c r="C63" s="60"/>
      <c r="D63" s="74"/>
      <c r="E63" s="3"/>
      <c r="F63" s="61"/>
      <c r="G63" s="3"/>
      <c r="H63" s="3"/>
      <c r="I63" s="111"/>
      <c r="J63" s="3"/>
      <c r="K63" s="74"/>
      <c r="L63" s="3"/>
      <c r="M63" s="3"/>
      <c r="N63" s="3"/>
      <c r="O63" s="3"/>
      <c r="P63" s="111"/>
      <c r="Q63" s="24"/>
      <c r="R63" s="74"/>
      <c r="S63" s="74"/>
      <c r="T63" s="74"/>
      <c r="U63" s="74"/>
      <c r="V63" s="74"/>
      <c r="W63" s="111"/>
      <c r="X63" s="74"/>
      <c r="Y63" s="74"/>
      <c r="Z63" s="74"/>
      <c r="AA63" s="74"/>
      <c r="AB63" s="74"/>
      <c r="AC63" s="74"/>
      <c r="AD63" s="111"/>
      <c r="AE63" s="74"/>
      <c r="AF63" s="74"/>
    </row>
    <row r="64" spans="1:32" hidden="1" x14ac:dyDescent="0.3">
      <c r="A64" s="12" t="s">
        <v>7</v>
      </c>
      <c r="B64" s="111"/>
      <c r="C64" s="60"/>
      <c r="D64" s="74"/>
      <c r="E64" s="3"/>
      <c r="F64" s="61"/>
      <c r="G64" s="3"/>
      <c r="H64" s="3"/>
      <c r="I64" s="111"/>
      <c r="J64" s="3"/>
      <c r="K64" s="74"/>
      <c r="L64" s="3"/>
      <c r="M64" s="3"/>
      <c r="N64" s="3"/>
      <c r="O64" s="3"/>
      <c r="P64" s="111"/>
      <c r="Q64" s="24"/>
      <c r="R64" s="74"/>
      <c r="S64" s="74"/>
      <c r="T64" s="74"/>
      <c r="U64" s="74"/>
      <c r="V64" s="74"/>
      <c r="W64" s="111"/>
      <c r="X64" s="74"/>
      <c r="Y64" s="74"/>
      <c r="Z64" s="74"/>
      <c r="AA64" s="74"/>
      <c r="AB64" s="74"/>
      <c r="AC64" s="74"/>
      <c r="AD64" s="111"/>
      <c r="AE64" s="74"/>
      <c r="AF64" s="74"/>
    </row>
    <row r="65" spans="1:32" hidden="1" x14ac:dyDescent="0.3">
      <c r="A65" s="12" t="s">
        <v>8</v>
      </c>
      <c r="B65" s="111"/>
      <c r="C65" s="60"/>
      <c r="D65" s="74"/>
      <c r="E65" s="3"/>
      <c r="F65" s="61"/>
      <c r="G65" s="3"/>
      <c r="H65" s="3"/>
      <c r="I65" s="111"/>
      <c r="J65" s="54"/>
      <c r="K65" s="74"/>
      <c r="L65" s="3"/>
      <c r="M65" s="3"/>
      <c r="N65" s="3"/>
      <c r="O65" s="3"/>
      <c r="P65" s="111"/>
      <c r="Q65" s="24"/>
      <c r="R65" s="74"/>
      <c r="S65" s="74"/>
      <c r="T65" s="74"/>
      <c r="U65" s="74"/>
      <c r="V65" s="74"/>
      <c r="W65" s="111"/>
      <c r="X65" s="74"/>
      <c r="Y65" s="74"/>
      <c r="Z65" s="74"/>
      <c r="AA65" s="74"/>
      <c r="AB65" s="74"/>
      <c r="AC65" s="74"/>
      <c r="AD65" s="111"/>
      <c r="AE65" s="74"/>
      <c r="AF65" s="74"/>
    </row>
    <row r="66" spans="1:32" hidden="1" x14ac:dyDescent="0.3">
      <c r="A66" s="12" t="s">
        <v>52</v>
      </c>
      <c r="B66" s="111"/>
      <c r="C66" s="60"/>
      <c r="D66" s="74"/>
      <c r="E66" s="3"/>
      <c r="F66" s="61"/>
      <c r="G66" s="3"/>
      <c r="H66" s="3"/>
      <c r="I66" s="111"/>
      <c r="J66" s="3"/>
      <c r="K66" s="74"/>
      <c r="L66" s="3"/>
      <c r="M66" s="3"/>
      <c r="N66" s="3"/>
      <c r="O66" s="3"/>
      <c r="P66" s="111"/>
      <c r="Q66" s="24"/>
      <c r="R66" s="74"/>
      <c r="S66" s="74"/>
      <c r="T66" s="74"/>
      <c r="U66" s="74"/>
      <c r="V66" s="74"/>
      <c r="W66" s="111"/>
      <c r="X66" s="74"/>
      <c r="Y66" s="74"/>
      <c r="Z66" s="74"/>
      <c r="AA66" s="74"/>
      <c r="AB66" s="74"/>
      <c r="AC66" s="74"/>
      <c r="AD66" s="111"/>
      <c r="AE66" s="74"/>
      <c r="AF66" s="74"/>
    </row>
    <row r="67" spans="1:32" hidden="1" x14ac:dyDescent="0.3">
      <c r="A67" s="12" t="s">
        <v>9</v>
      </c>
      <c r="B67" s="112"/>
      <c r="C67" s="60"/>
      <c r="D67" s="74"/>
      <c r="E67" s="3"/>
      <c r="F67" s="61"/>
      <c r="G67" s="3"/>
      <c r="H67" s="3"/>
      <c r="I67" s="112"/>
      <c r="J67" s="3"/>
      <c r="K67" s="74"/>
      <c r="L67" s="3"/>
      <c r="M67" s="3"/>
      <c r="N67" s="3"/>
      <c r="O67" s="3"/>
      <c r="P67" s="112"/>
      <c r="Q67" s="24"/>
      <c r="R67" s="74"/>
      <c r="S67" s="74"/>
      <c r="T67" s="74"/>
      <c r="U67" s="74"/>
      <c r="V67" s="74"/>
      <c r="W67" s="112"/>
      <c r="X67" s="74"/>
      <c r="Y67" s="74"/>
      <c r="Z67" s="74"/>
      <c r="AA67" s="74"/>
      <c r="AB67" s="74"/>
      <c r="AC67" s="74"/>
      <c r="AD67" s="112"/>
      <c r="AE67" s="74"/>
      <c r="AF67" s="74"/>
    </row>
    <row r="68" spans="1:32" ht="15" hidden="1" thickBot="1" x14ac:dyDescent="0.35">
      <c r="A68" s="13" t="s">
        <v>10</v>
      </c>
      <c r="B68" s="15">
        <f>SUM(B56:B67)</f>
        <v>0</v>
      </c>
      <c r="C68" s="15">
        <f t="shared" ref="C68" si="7">SUM(C56:C67)</f>
        <v>0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>
        <f>SUM(U56:U67)</f>
        <v>0</v>
      </c>
      <c r="V68" s="15"/>
      <c r="W68" s="15">
        <f>SUM(W56:W67)</f>
        <v>0</v>
      </c>
      <c r="X68" s="15"/>
      <c r="Y68" s="15">
        <f>SUM(Y56:Y67)</f>
        <v>0</v>
      </c>
      <c r="Z68" s="15"/>
      <c r="AA68" s="15"/>
      <c r="AB68" s="15"/>
      <c r="AC68" s="15">
        <f t="shared" ref="AC68:AF68" si="8">SUM(AC56:AC67)</f>
        <v>0</v>
      </c>
      <c r="AD68" s="15">
        <f t="shared" si="8"/>
        <v>0</v>
      </c>
      <c r="AE68" s="15">
        <f t="shared" si="8"/>
        <v>0</v>
      </c>
      <c r="AF68" s="15">
        <f t="shared" si="8"/>
        <v>0</v>
      </c>
    </row>
    <row r="69" spans="1:32" hidden="1" x14ac:dyDescent="0.3"/>
    <row r="70" spans="1:32" hidden="1" x14ac:dyDescent="0.3">
      <c r="A70" s="106" t="s">
        <v>144</v>
      </c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</row>
    <row r="71" spans="1:32" hidden="1" x14ac:dyDescent="0.3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</row>
    <row r="72" spans="1:32" hidden="1" x14ac:dyDescent="0.3">
      <c r="A72" s="10" t="s">
        <v>28</v>
      </c>
      <c r="B72" s="110" t="s">
        <v>53</v>
      </c>
      <c r="C72" s="56"/>
      <c r="D72" s="2"/>
      <c r="E72" s="57"/>
      <c r="F72" s="2"/>
      <c r="G72" s="2"/>
      <c r="H72" s="2"/>
      <c r="I72" s="110" t="s">
        <v>53</v>
      </c>
      <c r="J72" s="2"/>
      <c r="K72" s="2"/>
      <c r="L72" s="2"/>
      <c r="M72" s="2"/>
      <c r="N72" s="2"/>
      <c r="O72" s="2"/>
      <c r="P72" s="110" t="s">
        <v>53</v>
      </c>
      <c r="Q72" s="22"/>
      <c r="R72" s="74"/>
      <c r="S72" s="74"/>
      <c r="T72" s="74"/>
      <c r="U72" s="74"/>
      <c r="V72" s="74"/>
      <c r="W72" s="110" t="s">
        <v>53</v>
      </c>
      <c r="X72" s="74"/>
      <c r="Y72" s="74"/>
      <c r="Z72" s="74"/>
      <c r="AA72" s="74"/>
      <c r="AB72" s="74"/>
      <c r="AC72" s="74"/>
      <c r="AD72" s="110" t="s">
        <v>53</v>
      </c>
      <c r="AE72" s="74"/>
      <c r="AF72" s="74"/>
    </row>
    <row r="73" spans="1:32" hidden="1" x14ac:dyDescent="0.3">
      <c r="A73" s="11" t="s">
        <v>29</v>
      </c>
      <c r="B73" s="111"/>
      <c r="C73" s="58"/>
      <c r="D73" s="4"/>
      <c r="E73" s="59"/>
      <c r="F73" s="4"/>
      <c r="G73" s="4"/>
      <c r="H73" s="4"/>
      <c r="I73" s="111"/>
      <c r="J73" s="4"/>
      <c r="K73" s="4"/>
      <c r="L73" s="4"/>
      <c r="M73" s="4"/>
      <c r="N73" s="4"/>
      <c r="O73" s="4"/>
      <c r="P73" s="111"/>
      <c r="Q73" s="23"/>
      <c r="R73" s="74"/>
      <c r="S73" s="74"/>
      <c r="T73" s="74"/>
      <c r="U73" s="74"/>
      <c r="V73" s="74"/>
      <c r="W73" s="111"/>
      <c r="X73" s="74"/>
      <c r="Y73" s="74"/>
      <c r="Z73" s="74"/>
      <c r="AA73" s="74"/>
      <c r="AB73" s="74"/>
      <c r="AC73" s="74"/>
      <c r="AD73" s="111"/>
      <c r="AE73" s="74"/>
      <c r="AF73" s="74"/>
    </row>
    <row r="74" spans="1:32" hidden="1" x14ac:dyDescent="0.3">
      <c r="A74" s="12" t="s">
        <v>1</v>
      </c>
      <c r="B74" s="111"/>
      <c r="C74" s="60"/>
      <c r="D74" s="3"/>
      <c r="E74" s="61"/>
      <c r="F74" s="3"/>
      <c r="G74" s="3"/>
      <c r="H74" s="3"/>
      <c r="I74" s="111"/>
      <c r="J74" s="3"/>
      <c r="K74" s="3"/>
      <c r="L74" s="3"/>
      <c r="M74" s="3"/>
      <c r="N74" s="3"/>
      <c r="O74" s="3"/>
      <c r="P74" s="111"/>
      <c r="Q74" s="24"/>
      <c r="R74" s="74"/>
      <c r="S74" s="74"/>
      <c r="T74" s="74"/>
      <c r="U74" s="74"/>
      <c r="V74" s="74"/>
      <c r="W74" s="111"/>
      <c r="X74" s="74"/>
      <c r="Y74" s="74"/>
      <c r="Z74" s="74"/>
      <c r="AA74" s="74"/>
      <c r="AB74" s="74"/>
      <c r="AC74" s="74"/>
      <c r="AD74" s="111"/>
      <c r="AE74" s="74"/>
      <c r="AF74" s="74"/>
    </row>
    <row r="75" spans="1:32" hidden="1" x14ac:dyDescent="0.3">
      <c r="A75" s="12" t="s">
        <v>2</v>
      </c>
      <c r="B75" s="111"/>
      <c r="C75" s="60"/>
      <c r="D75" s="3"/>
      <c r="E75" s="61"/>
      <c r="F75" s="3"/>
      <c r="G75" s="3"/>
      <c r="H75" s="3"/>
      <c r="I75" s="111"/>
      <c r="J75" s="3"/>
      <c r="K75" s="3"/>
      <c r="L75" s="3"/>
      <c r="M75" s="3"/>
      <c r="N75" s="3"/>
      <c r="O75" s="3"/>
      <c r="P75" s="111"/>
      <c r="Q75" s="24"/>
      <c r="R75" s="74"/>
      <c r="S75" s="74"/>
      <c r="T75" s="74"/>
      <c r="U75" s="74"/>
      <c r="V75" s="74"/>
      <c r="W75" s="111"/>
      <c r="X75" s="74"/>
      <c r="Y75" s="74"/>
      <c r="Z75" s="74"/>
      <c r="AA75" s="74"/>
      <c r="AB75" s="74"/>
      <c r="AC75" s="74"/>
      <c r="AD75" s="111"/>
      <c r="AE75" s="74"/>
      <c r="AF75" s="74"/>
    </row>
    <row r="76" spans="1:32" hidden="1" x14ac:dyDescent="0.3">
      <c r="A76" s="12" t="s">
        <v>3</v>
      </c>
      <c r="B76" s="111"/>
      <c r="C76" s="60"/>
      <c r="D76" s="3"/>
      <c r="E76" s="61"/>
      <c r="F76" s="3"/>
      <c r="G76" s="3"/>
      <c r="H76" s="3"/>
      <c r="I76" s="111"/>
      <c r="J76" s="3"/>
      <c r="K76" s="3"/>
      <c r="L76" s="3"/>
      <c r="M76" s="3"/>
      <c r="N76" s="3"/>
      <c r="O76" s="3"/>
      <c r="P76" s="111"/>
      <c r="Q76" s="24"/>
      <c r="R76" s="74"/>
      <c r="S76" s="74"/>
      <c r="T76" s="74"/>
      <c r="U76" s="74"/>
      <c r="V76" s="74"/>
      <c r="W76" s="111"/>
      <c r="X76" s="74"/>
      <c r="Y76" s="74"/>
      <c r="Z76" s="74"/>
      <c r="AA76" s="74"/>
      <c r="AB76" s="74"/>
      <c r="AC76" s="74"/>
      <c r="AD76" s="111"/>
      <c r="AE76" s="74"/>
      <c r="AF76" s="74"/>
    </row>
    <row r="77" spans="1:32" hidden="1" x14ac:dyDescent="0.3">
      <c r="A77" s="12" t="s">
        <v>4</v>
      </c>
      <c r="B77" s="111"/>
      <c r="C77" s="60"/>
      <c r="D77" s="3"/>
      <c r="E77" s="61"/>
      <c r="F77" s="3"/>
      <c r="G77" s="3"/>
      <c r="H77" s="3"/>
      <c r="I77" s="111"/>
      <c r="J77" s="3"/>
      <c r="K77" s="3"/>
      <c r="L77" s="3"/>
      <c r="M77" s="3"/>
      <c r="N77" s="3"/>
      <c r="O77" s="3"/>
      <c r="P77" s="111"/>
      <c r="Q77" s="24"/>
      <c r="R77" s="74"/>
      <c r="S77" s="74"/>
      <c r="T77" s="74"/>
      <c r="U77" s="74"/>
      <c r="V77" s="74"/>
      <c r="W77" s="111"/>
      <c r="X77" s="74"/>
      <c r="Y77" s="74"/>
      <c r="Z77" s="74"/>
      <c r="AA77" s="74"/>
      <c r="AB77" s="74"/>
      <c r="AC77" s="74"/>
      <c r="AD77" s="111"/>
      <c r="AE77" s="74"/>
      <c r="AF77" s="74"/>
    </row>
    <row r="78" spans="1:32" hidden="1" x14ac:dyDescent="0.3">
      <c r="A78" s="12" t="s">
        <v>5</v>
      </c>
      <c r="B78" s="111"/>
      <c r="C78" s="60"/>
      <c r="D78" s="3"/>
      <c r="E78" s="61"/>
      <c r="F78" s="3"/>
      <c r="G78" s="3"/>
      <c r="H78" s="3"/>
      <c r="I78" s="111"/>
      <c r="J78" s="3"/>
      <c r="K78" s="3"/>
      <c r="L78" s="3"/>
      <c r="M78" s="3"/>
      <c r="N78" s="3"/>
      <c r="O78" s="3"/>
      <c r="P78" s="111"/>
      <c r="Q78" s="24"/>
      <c r="R78" s="74"/>
      <c r="S78" s="74"/>
      <c r="T78" s="74"/>
      <c r="U78" s="74"/>
      <c r="V78" s="74"/>
      <c r="W78" s="111"/>
      <c r="X78" s="74"/>
      <c r="Y78" s="74"/>
      <c r="Z78" s="74"/>
      <c r="AA78" s="74"/>
      <c r="AB78" s="74"/>
      <c r="AC78" s="74"/>
      <c r="AD78" s="111"/>
      <c r="AE78" s="74"/>
      <c r="AF78" s="74"/>
    </row>
    <row r="79" spans="1:32" hidden="1" x14ac:dyDescent="0.3">
      <c r="A79" s="12" t="s">
        <v>6</v>
      </c>
      <c r="B79" s="111"/>
      <c r="C79" s="60"/>
      <c r="D79" s="3"/>
      <c r="E79" s="61"/>
      <c r="F79" s="3"/>
      <c r="G79" s="3"/>
      <c r="H79" s="3"/>
      <c r="I79" s="111"/>
      <c r="J79" s="3"/>
      <c r="K79" s="3"/>
      <c r="L79" s="3"/>
      <c r="M79" s="3"/>
      <c r="N79" s="3"/>
      <c r="O79" s="3"/>
      <c r="P79" s="111"/>
      <c r="Q79" s="24"/>
      <c r="R79" s="74"/>
      <c r="S79" s="74"/>
      <c r="T79" s="74"/>
      <c r="U79" s="74"/>
      <c r="V79" s="74"/>
      <c r="W79" s="111"/>
      <c r="X79" s="74"/>
      <c r="Y79" s="74"/>
      <c r="Z79" s="74"/>
      <c r="AA79" s="74"/>
      <c r="AB79" s="74"/>
      <c r="AC79" s="74"/>
      <c r="AD79" s="111"/>
      <c r="AE79" s="74"/>
      <c r="AF79" s="74"/>
    </row>
    <row r="80" spans="1:32" hidden="1" x14ac:dyDescent="0.3">
      <c r="A80" s="12" t="s">
        <v>7</v>
      </c>
      <c r="B80" s="111"/>
      <c r="C80" s="60"/>
      <c r="D80" s="3"/>
      <c r="E80" s="61"/>
      <c r="F80" s="3"/>
      <c r="G80" s="3"/>
      <c r="H80" s="3"/>
      <c r="I80" s="111"/>
      <c r="J80" s="3"/>
      <c r="K80" s="3"/>
      <c r="L80" s="3"/>
      <c r="M80" s="3"/>
      <c r="N80" s="3"/>
      <c r="O80" s="3"/>
      <c r="P80" s="111"/>
      <c r="Q80" s="24"/>
      <c r="R80" s="74"/>
      <c r="S80" s="74"/>
      <c r="T80" s="74"/>
      <c r="U80" s="74"/>
      <c r="V80" s="74"/>
      <c r="W80" s="111"/>
      <c r="X80" s="74"/>
      <c r="Y80" s="74"/>
      <c r="Z80" s="74"/>
      <c r="AA80" s="74"/>
      <c r="AB80" s="74"/>
      <c r="AC80" s="74"/>
      <c r="AD80" s="111"/>
      <c r="AE80" s="74"/>
      <c r="AF80" s="74"/>
    </row>
    <row r="81" spans="1:32" hidden="1" x14ac:dyDescent="0.3">
      <c r="A81" s="12" t="s">
        <v>8</v>
      </c>
      <c r="B81" s="111"/>
      <c r="C81" s="60"/>
      <c r="D81" s="3"/>
      <c r="E81" s="61"/>
      <c r="F81" s="3"/>
      <c r="G81" s="3"/>
      <c r="H81" s="3"/>
      <c r="I81" s="111"/>
      <c r="J81" s="54"/>
      <c r="K81" s="3"/>
      <c r="L81" s="3"/>
      <c r="M81" s="3"/>
      <c r="N81" s="3"/>
      <c r="O81" s="3"/>
      <c r="P81" s="111"/>
      <c r="Q81" s="24"/>
      <c r="R81" s="74"/>
      <c r="S81" s="74"/>
      <c r="T81" s="74"/>
      <c r="U81" s="74"/>
      <c r="V81" s="74"/>
      <c r="W81" s="111"/>
      <c r="X81" s="74"/>
      <c r="Y81" s="74"/>
      <c r="Z81" s="74"/>
      <c r="AA81" s="74"/>
      <c r="AB81" s="74"/>
      <c r="AC81" s="74"/>
      <c r="AD81" s="111"/>
      <c r="AE81" s="74"/>
      <c r="AF81" s="74"/>
    </row>
    <row r="82" spans="1:32" hidden="1" x14ac:dyDescent="0.3">
      <c r="A82" s="12" t="s">
        <v>52</v>
      </c>
      <c r="B82" s="111"/>
      <c r="C82" s="60"/>
      <c r="D82" s="3"/>
      <c r="E82" s="61"/>
      <c r="F82" s="3"/>
      <c r="G82" s="3"/>
      <c r="H82" s="3"/>
      <c r="I82" s="111"/>
      <c r="J82" s="3"/>
      <c r="K82" s="3"/>
      <c r="L82" s="3"/>
      <c r="M82" s="3"/>
      <c r="N82" s="3"/>
      <c r="O82" s="3"/>
      <c r="P82" s="111"/>
      <c r="Q82" s="24"/>
      <c r="R82" s="74"/>
      <c r="S82" s="74"/>
      <c r="T82" s="74"/>
      <c r="U82" s="74"/>
      <c r="V82" s="74"/>
      <c r="W82" s="111"/>
      <c r="X82" s="74"/>
      <c r="Y82" s="74"/>
      <c r="Z82" s="74"/>
      <c r="AA82" s="74"/>
      <c r="AB82" s="74"/>
      <c r="AC82" s="74"/>
      <c r="AD82" s="111"/>
      <c r="AE82" s="74"/>
      <c r="AF82" s="74"/>
    </row>
    <row r="83" spans="1:32" hidden="1" x14ac:dyDescent="0.3">
      <c r="A83" s="12" t="s">
        <v>9</v>
      </c>
      <c r="B83" s="112"/>
      <c r="C83" s="60"/>
      <c r="D83" s="3"/>
      <c r="E83" s="61"/>
      <c r="F83" s="3"/>
      <c r="G83" s="3"/>
      <c r="H83" s="3"/>
      <c r="I83" s="112"/>
      <c r="J83" s="3"/>
      <c r="K83" s="3"/>
      <c r="L83" s="3"/>
      <c r="M83" s="3"/>
      <c r="N83" s="3"/>
      <c r="O83" s="3"/>
      <c r="P83" s="112"/>
      <c r="Q83" s="24"/>
      <c r="R83" s="74"/>
      <c r="S83" s="74"/>
      <c r="T83" s="74"/>
      <c r="U83" s="74"/>
      <c r="V83" s="74"/>
      <c r="W83" s="112"/>
      <c r="X83" s="74"/>
      <c r="Y83" s="74"/>
      <c r="Z83" s="74"/>
      <c r="AA83" s="74"/>
      <c r="AB83" s="74"/>
      <c r="AC83" s="74"/>
      <c r="AD83" s="112"/>
      <c r="AE83" s="74"/>
      <c r="AF83" s="74"/>
    </row>
    <row r="84" spans="1:32" ht="15" hidden="1" thickBot="1" x14ac:dyDescent="0.35">
      <c r="A84" s="13" t="s">
        <v>10</v>
      </c>
      <c r="B84" s="15">
        <f>SUM(B72:B83)</f>
        <v>0</v>
      </c>
      <c r="C84" s="15">
        <f t="shared" ref="C84" si="9">SUM(C72:C83)</f>
        <v>0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>
        <f t="shared" ref="AC84:AF84" si="10">SUM(AC72:AC83)</f>
        <v>0</v>
      </c>
      <c r="AD84" s="15">
        <f t="shared" si="10"/>
        <v>0</v>
      </c>
      <c r="AE84" s="15">
        <f t="shared" si="10"/>
        <v>0</v>
      </c>
      <c r="AF84" s="15">
        <f t="shared" si="10"/>
        <v>0</v>
      </c>
    </row>
    <row r="85" spans="1:32" hidden="1" x14ac:dyDescent="0.3"/>
    <row r="86" spans="1:32" hidden="1" x14ac:dyDescent="0.3">
      <c r="A86" s="106" t="s">
        <v>143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</row>
    <row r="87" spans="1:32" hidden="1" x14ac:dyDescent="0.3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</row>
    <row r="88" spans="1:32" hidden="1" x14ac:dyDescent="0.3">
      <c r="A88" s="10" t="s">
        <v>28</v>
      </c>
      <c r="B88" s="19"/>
      <c r="C88" s="56"/>
      <c r="D88" s="56"/>
      <c r="E88" s="57"/>
      <c r="F88" s="2"/>
      <c r="G88" s="110" t="s">
        <v>53</v>
      </c>
      <c r="H88" s="2"/>
      <c r="I88" s="2"/>
      <c r="J88" s="2"/>
      <c r="K88" s="2"/>
      <c r="L88" s="2"/>
      <c r="M88" s="2"/>
      <c r="N88" s="2"/>
      <c r="O88" s="2"/>
      <c r="P88" s="22"/>
      <c r="Q88" s="22"/>
      <c r="R88" s="2"/>
      <c r="S88" s="2"/>
      <c r="T88" s="2"/>
      <c r="U88" s="2"/>
      <c r="V88" s="2"/>
      <c r="W88" s="2"/>
      <c r="X88" s="2"/>
      <c r="Y88" s="2"/>
      <c r="Z88" s="2"/>
      <c r="AA88" s="2"/>
      <c r="AB88" s="110" t="s">
        <v>53</v>
      </c>
      <c r="AC88" s="2"/>
      <c r="AD88" s="2"/>
      <c r="AE88" s="2"/>
      <c r="AF88" s="2"/>
    </row>
    <row r="89" spans="1:32" hidden="1" x14ac:dyDescent="0.3">
      <c r="A89" s="11" t="s">
        <v>29</v>
      </c>
      <c r="B89" s="20"/>
      <c r="C89" s="58"/>
      <c r="D89" s="58"/>
      <c r="E89" s="59"/>
      <c r="F89" s="4"/>
      <c r="G89" s="111"/>
      <c r="H89" s="4"/>
      <c r="I89" s="4"/>
      <c r="J89" s="4"/>
      <c r="K89" s="4"/>
      <c r="L89" s="4"/>
      <c r="M89" s="4"/>
      <c r="N89" s="4"/>
      <c r="O89" s="4"/>
      <c r="P89" s="23"/>
      <c r="Q89" s="23"/>
      <c r="S89" s="4"/>
      <c r="T89" s="4"/>
      <c r="U89" s="4"/>
      <c r="V89" s="4"/>
      <c r="W89" s="4"/>
      <c r="X89" s="4"/>
      <c r="Y89" s="4"/>
      <c r="Z89" s="4"/>
      <c r="AA89" s="4"/>
      <c r="AB89" s="111"/>
      <c r="AC89" s="4"/>
      <c r="AD89" s="4"/>
      <c r="AE89" s="4"/>
      <c r="AF89" s="4"/>
    </row>
    <row r="90" spans="1:32" hidden="1" x14ac:dyDescent="0.3">
      <c r="A90" s="12" t="s">
        <v>1</v>
      </c>
      <c r="B90" s="21"/>
      <c r="C90" s="60"/>
      <c r="D90" s="60"/>
      <c r="E90" s="61"/>
      <c r="F90" s="3"/>
      <c r="G90" s="111"/>
      <c r="H90" s="3"/>
      <c r="I90" s="3"/>
      <c r="J90" s="3"/>
      <c r="K90" s="3"/>
      <c r="L90" s="3"/>
      <c r="M90" s="3"/>
      <c r="N90" s="3"/>
      <c r="O90" s="3"/>
      <c r="P90" s="24"/>
      <c r="Q90" s="24"/>
      <c r="R90" s="3"/>
      <c r="S90" s="3"/>
      <c r="T90" s="3"/>
      <c r="U90" s="3"/>
      <c r="V90" s="3"/>
      <c r="W90" s="3"/>
      <c r="X90" s="3"/>
      <c r="Y90" s="3"/>
      <c r="Z90" s="3"/>
      <c r="AA90" s="3"/>
      <c r="AB90" s="111"/>
      <c r="AC90" s="3"/>
      <c r="AD90" s="3"/>
      <c r="AE90" s="3"/>
      <c r="AF90" s="3"/>
    </row>
    <row r="91" spans="1:32" hidden="1" x14ac:dyDescent="0.3">
      <c r="A91" s="12" t="s">
        <v>2</v>
      </c>
      <c r="B91" s="21"/>
      <c r="C91" s="60"/>
      <c r="D91" s="60"/>
      <c r="E91" s="61"/>
      <c r="F91" s="3"/>
      <c r="G91" s="111"/>
      <c r="H91" s="3"/>
      <c r="I91" s="3"/>
      <c r="J91" s="3"/>
      <c r="K91" s="3"/>
      <c r="L91" s="3"/>
      <c r="M91" s="3"/>
      <c r="N91" s="3"/>
      <c r="O91" s="3"/>
      <c r="P91" s="24"/>
      <c r="Q91" s="24"/>
      <c r="R91" s="3"/>
      <c r="S91" s="3"/>
      <c r="T91" s="3"/>
      <c r="U91" s="3"/>
      <c r="V91" s="3"/>
      <c r="W91" s="3"/>
      <c r="X91" s="3"/>
      <c r="Y91" s="3"/>
      <c r="Z91" s="3"/>
      <c r="AA91" s="3"/>
      <c r="AB91" s="111"/>
      <c r="AC91" s="3"/>
      <c r="AD91" s="3"/>
      <c r="AE91" s="3"/>
      <c r="AF91" s="3"/>
    </row>
    <row r="92" spans="1:32" hidden="1" x14ac:dyDescent="0.3">
      <c r="A92" s="12" t="s">
        <v>3</v>
      </c>
      <c r="B92" s="21"/>
      <c r="C92" s="60"/>
      <c r="D92" s="62"/>
      <c r="E92" s="61"/>
      <c r="F92" s="3"/>
      <c r="G92" s="111"/>
      <c r="H92" s="3"/>
      <c r="I92" s="3"/>
      <c r="J92" s="3"/>
      <c r="K92" s="3"/>
      <c r="L92" s="3"/>
      <c r="M92" s="3"/>
      <c r="N92" s="3"/>
      <c r="O92" s="3"/>
      <c r="P92" s="24"/>
      <c r="Q92" s="24"/>
      <c r="R92" s="3"/>
      <c r="S92" s="3"/>
      <c r="T92" s="3"/>
      <c r="U92" s="3"/>
      <c r="V92" s="3"/>
      <c r="W92" s="3"/>
      <c r="X92" s="3"/>
      <c r="Y92" s="3"/>
      <c r="Z92" s="3"/>
      <c r="AA92" s="3"/>
      <c r="AB92" s="111"/>
      <c r="AC92" s="3"/>
      <c r="AD92" s="3"/>
      <c r="AE92" s="3"/>
      <c r="AF92" s="3"/>
    </row>
    <row r="93" spans="1:32" hidden="1" x14ac:dyDescent="0.3">
      <c r="A93" s="12" t="s">
        <v>4</v>
      </c>
      <c r="B93" s="21"/>
      <c r="C93" s="60"/>
      <c r="D93" s="60"/>
      <c r="E93" s="61"/>
      <c r="F93" s="3"/>
      <c r="G93" s="111"/>
      <c r="H93" s="3"/>
      <c r="I93" s="3"/>
      <c r="J93" s="3"/>
      <c r="K93" s="3"/>
      <c r="L93" s="3"/>
      <c r="M93" s="3"/>
      <c r="N93" s="3"/>
      <c r="O93" s="3"/>
      <c r="P93" s="24"/>
      <c r="Q93" s="24"/>
      <c r="R93" s="3"/>
      <c r="S93" s="3"/>
      <c r="T93" s="3"/>
      <c r="U93" s="3"/>
      <c r="V93" s="3"/>
      <c r="W93" s="3"/>
      <c r="X93" s="3"/>
      <c r="Y93" s="3"/>
      <c r="Z93" s="3"/>
      <c r="AA93" s="3"/>
      <c r="AB93" s="111"/>
      <c r="AC93" s="3"/>
      <c r="AD93" s="3"/>
      <c r="AE93" s="3"/>
      <c r="AF93" s="3"/>
    </row>
    <row r="94" spans="1:32" hidden="1" x14ac:dyDescent="0.3">
      <c r="A94" s="12" t="s">
        <v>5</v>
      </c>
      <c r="B94" s="21"/>
      <c r="C94" s="60"/>
      <c r="D94" s="60"/>
      <c r="E94" s="61"/>
      <c r="F94" s="3"/>
      <c r="G94" s="111"/>
      <c r="H94" s="3"/>
      <c r="I94" s="3"/>
      <c r="J94" s="3"/>
      <c r="K94" s="3"/>
      <c r="L94" s="3"/>
      <c r="M94" s="3"/>
      <c r="N94" s="3"/>
      <c r="O94" s="3"/>
      <c r="P94" s="24"/>
      <c r="Q94" s="24"/>
      <c r="S94" s="3"/>
      <c r="T94" s="3"/>
      <c r="U94" s="3"/>
      <c r="V94" s="3"/>
      <c r="W94" s="3"/>
      <c r="X94" s="3"/>
      <c r="Y94" s="3"/>
      <c r="Z94" s="3"/>
      <c r="AA94" s="3"/>
      <c r="AB94" s="111"/>
      <c r="AC94" s="3"/>
      <c r="AD94" s="3"/>
      <c r="AE94" s="3"/>
      <c r="AF94" s="3"/>
    </row>
    <row r="95" spans="1:32" hidden="1" x14ac:dyDescent="0.3">
      <c r="A95" s="12" t="s">
        <v>6</v>
      </c>
      <c r="B95" s="21"/>
      <c r="C95" s="60"/>
      <c r="D95" s="60"/>
      <c r="E95" s="61"/>
      <c r="F95" s="3"/>
      <c r="G95" s="111"/>
      <c r="H95" s="3"/>
      <c r="I95" s="3"/>
      <c r="J95" s="3"/>
      <c r="K95" s="3"/>
      <c r="L95" s="3"/>
      <c r="M95" s="3"/>
      <c r="N95" s="3"/>
      <c r="O95" s="3"/>
      <c r="P95" s="24"/>
      <c r="Q95" s="24"/>
      <c r="R95" s="3"/>
      <c r="S95" s="3"/>
      <c r="T95" s="3"/>
      <c r="U95" s="3"/>
      <c r="V95" s="3"/>
      <c r="W95" s="3"/>
      <c r="X95" s="3"/>
      <c r="Y95" s="3"/>
      <c r="Z95" s="3"/>
      <c r="AA95" s="3"/>
      <c r="AB95" s="111"/>
      <c r="AC95" s="3"/>
      <c r="AD95" s="3"/>
      <c r="AE95" s="3"/>
      <c r="AF95" s="3"/>
    </row>
    <row r="96" spans="1:32" hidden="1" x14ac:dyDescent="0.3">
      <c r="A96" s="12" t="s">
        <v>7</v>
      </c>
      <c r="B96" s="21"/>
      <c r="C96" s="60"/>
      <c r="D96" s="60"/>
      <c r="E96" s="61"/>
      <c r="F96" s="3"/>
      <c r="G96" s="111"/>
      <c r="H96" s="3"/>
      <c r="I96" s="3"/>
      <c r="J96" s="3"/>
      <c r="K96" s="3"/>
      <c r="L96" s="3"/>
      <c r="M96" s="3"/>
      <c r="N96" s="3"/>
      <c r="O96" s="3"/>
      <c r="P96" s="24"/>
      <c r="Q96" s="24"/>
      <c r="S96" s="3"/>
      <c r="T96" s="3"/>
      <c r="U96" s="3"/>
      <c r="V96" s="3"/>
      <c r="W96" s="3"/>
      <c r="X96" s="3"/>
      <c r="Y96" s="3"/>
      <c r="Z96" s="3"/>
      <c r="AA96" s="3"/>
      <c r="AB96" s="111"/>
      <c r="AC96" s="3"/>
      <c r="AD96" s="3"/>
      <c r="AE96" s="3"/>
      <c r="AF96" s="3"/>
    </row>
    <row r="97" spans="1:32" hidden="1" x14ac:dyDescent="0.3">
      <c r="A97" s="12" t="s">
        <v>8</v>
      </c>
      <c r="B97" s="21"/>
      <c r="C97" s="60"/>
      <c r="D97" s="60"/>
      <c r="E97" s="61"/>
      <c r="F97" s="3"/>
      <c r="G97" s="111"/>
      <c r="H97" s="3"/>
      <c r="I97" s="54"/>
      <c r="J97" s="54"/>
      <c r="K97" s="3"/>
      <c r="L97" s="3"/>
      <c r="M97" s="3"/>
      <c r="N97" s="3"/>
      <c r="O97" s="3"/>
      <c r="P97" s="24"/>
      <c r="Q97" s="24"/>
      <c r="R97" s="3"/>
      <c r="S97" s="3"/>
      <c r="T97" s="3"/>
      <c r="U97" s="3"/>
      <c r="V97" s="3"/>
      <c r="W97" s="3"/>
      <c r="X97" s="3"/>
      <c r="Y97" s="3"/>
      <c r="Z97" s="3"/>
      <c r="AA97" s="3"/>
      <c r="AB97" s="111"/>
      <c r="AC97" s="3"/>
      <c r="AD97" s="3"/>
      <c r="AE97" s="3"/>
      <c r="AF97" s="3"/>
    </row>
    <row r="98" spans="1:32" hidden="1" x14ac:dyDescent="0.3">
      <c r="A98" s="12" t="s">
        <v>52</v>
      </c>
      <c r="B98" s="21"/>
      <c r="C98" s="60"/>
      <c r="D98" s="60"/>
      <c r="E98" s="61"/>
      <c r="F98" s="3"/>
      <c r="G98" s="111"/>
      <c r="H98" s="3"/>
      <c r="I98" s="3"/>
      <c r="J98" s="3"/>
      <c r="K98" s="3"/>
      <c r="L98" s="3"/>
      <c r="M98" s="3"/>
      <c r="N98" s="3"/>
      <c r="O98" s="3"/>
      <c r="P98" s="24"/>
      <c r="Q98" s="24"/>
      <c r="R98" s="3"/>
      <c r="S98" s="3"/>
      <c r="T98" s="3"/>
      <c r="U98" s="3"/>
      <c r="V98" s="3"/>
      <c r="W98" s="3"/>
      <c r="X98" s="3"/>
      <c r="Y98" s="3"/>
      <c r="Z98" s="3"/>
      <c r="AA98" s="3"/>
      <c r="AB98" s="111"/>
      <c r="AC98" s="3"/>
      <c r="AD98" s="3"/>
      <c r="AE98" s="3"/>
      <c r="AF98" s="3"/>
    </row>
    <row r="99" spans="1:32" hidden="1" x14ac:dyDescent="0.3">
      <c r="A99" s="12" t="s">
        <v>9</v>
      </c>
      <c r="B99" s="21"/>
      <c r="C99" s="60"/>
      <c r="D99" s="60"/>
      <c r="E99" s="61"/>
      <c r="F99" s="3"/>
      <c r="G99" s="112"/>
      <c r="H99" s="3"/>
      <c r="I99" s="3"/>
      <c r="J99" s="3"/>
      <c r="K99" s="3"/>
      <c r="L99" s="3"/>
      <c r="M99" s="3"/>
      <c r="N99" s="3"/>
      <c r="O99" s="3"/>
      <c r="P99" s="24"/>
      <c r="Q99" s="24"/>
      <c r="R99" s="3"/>
      <c r="S99" s="3"/>
      <c r="T99" s="3"/>
      <c r="U99" s="3"/>
      <c r="V99" s="3"/>
      <c r="W99" s="3"/>
      <c r="X99" s="3"/>
      <c r="Y99" s="3"/>
      <c r="Z99" s="3"/>
      <c r="AA99" s="3"/>
      <c r="AB99" s="112"/>
      <c r="AC99" s="3"/>
      <c r="AD99" s="3"/>
      <c r="AE99" s="3"/>
      <c r="AF99" s="3"/>
    </row>
    <row r="100" spans="1:32" ht="15" hidden="1" thickBot="1" x14ac:dyDescent="0.35">
      <c r="A100" s="13" t="s">
        <v>10</v>
      </c>
      <c r="B100" s="15">
        <f>SUM(B88:B99)</f>
        <v>0</v>
      </c>
      <c r="C100" s="15">
        <f t="shared" ref="C100" si="11">SUM(C88:C99)</f>
        <v>0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>
        <f t="shared" ref="AC100:AF100" si="12">SUM(AC88:AC99)</f>
        <v>0</v>
      </c>
      <c r="AD100" s="15">
        <f t="shared" si="12"/>
        <v>0</v>
      </c>
      <c r="AE100" s="15">
        <f t="shared" si="12"/>
        <v>0</v>
      </c>
      <c r="AF100" s="15">
        <f t="shared" si="12"/>
        <v>0</v>
      </c>
    </row>
    <row r="101" spans="1:32" x14ac:dyDescent="0.3">
      <c r="A101" s="94" t="s">
        <v>434</v>
      </c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</row>
    <row r="102" spans="1:32" x14ac:dyDescent="0.3">
      <c r="A102" s="98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</row>
    <row r="103" spans="1:32" x14ac:dyDescent="0.3">
      <c r="A103" s="9" t="s">
        <v>0</v>
      </c>
      <c r="B103" s="1" t="s">
        <v>439</v>
      </c>
      <c r="C103" s="1" t="s">
        <v>440</v>
      </c>
      <c r="D103" s="1" t="s">
        <v>441</v>
      </c>
      <c r="E103" s="1" t="s">
        <v>442</v>
      </c>
      <c r="F103" s="1" t="s">
        <v>443</v>
      </c>
      <c r="G103" s="1" t="s">
        <v>444</v>
      </c>
      <c r="H103" s="1" t="s">
        <v>445</v>
      </c>
      <c r="I103" s="1" t="s">
        <v>446</v>
      </c>
      <c r="J103" s="1" t="s">
        <v>447</v>
      </c>
      <c r="K103" s="1" t="s">
        <v>448</v>
      </c>
      <c r="L103" s="1" t="s">
        <v>449</v>
      </c>
      <c r="M103" s="1" t="s">
        <v>450</v>
      </c>
      <c r="N103" s="1" t="s">
        <v>451</v>
      </c>
      <c r="O103" s="1" t="s">
        <v>452</v>
      </c>
      <c r="P103" s="1" t="s">
        <v>453</v>
      </c>
      <c r="Q103" s="1" t="s">
        <v>454</v>
      </c>
      <c r="R103" s="1" t="s">
        <v>455</v>
      </c>
      <c r="S103" s="1" t="s">
        <v>456</v>
      </c>
      <c r="T103" s="1" t="s">
        <v>457</v>
      </c>
      <c r="U103" s="1" t="s">
        <v>458</v>
      </c>
      <c r="V103" s="1" t="s">
        <v>459</v>
      </c>
      <c r="W103" s="1" t="s">
        <v>460</v>
      </c>
      <c r="X103" s="1" t="s">
        <v>461</v>
      </c>
      <c r="Y103" s="1" t="s">
        <v>462</v>
      </c>
      <c r="Z103" s="1" t="s">
        <v>463</v>
      </c>
      <c r="AA103" s="1" t="s">
        <v>464</v>
      </c>
      <c r="AB103" s="1" t="s">
        <v>465</v>
      </c>
      <c r="AC103" s="1" t="s">
        <v>466</v>
      </c>
      <c r="AD103" s="1" t="s">
        <v>467</v>
      </c>
      <c r="AE103" s="1" t="s">
        <v>468</v>
      </c>
      <c r="AF103" s="1" t="s">
        <v>469</v>
      </c>
    </row>
    <row r="104" spans="1:32" x14ac:dyDescent="0.3">
      <c r="A104" s="108" t="s">
        <v>54</v>
      </c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</row>
    <row r="105" spans="1:32" x14ac:dyDescent="0.3">
      <c r="A105" s="10" t="s">
        <v>28</v>
      </c>
      <c r="B105" s="22">
        <v>0</v>
      </c>
      <c r="C105" s="22"/>
      <c r="D105" s="22"/>
      <c r="E105" s="22"/>
      <c r="F105" s="110" t="s">
        <v>337</v>
      </c>
      <c r="G105" s="22"/>
      <c r="H105" s="22">
        <v>0</v>
      </c>
      <c r="I105" s="22">
        <v>0</v>
      </c>
      <c r="J105" s="22"/>
      <c r="K105" s="22"/>
      <c r="L105" s="22"/>
      <c r="M105" s="110" t="s">
        <v>337</v>
      </c>
      <c r="N105" s="22"/>
      <c r="O105" s="22"/>
      <c r="P105" s="22"/>
      <c r="Q105" s="22"/>
      <c r="R105" s="2"/>
      <c r="S105" s="2"/>
      <c r="T105" s="110" t="s">
        <v>337</v>
      </c>
      <c r="U105" s="22"/>
      <c r="V105" s="22"/>
      <c r="W105" s="22"/>
      <c r="X105" s="2"/>
      <c r="Y105" s="22"/>
      <c r="Z105" s="2"/>
      <c r="AA105" s="110" t="s">
        <v>337</v>
      </c>
      <c r="AB105" s="22"/>
      <c r="AC105" s="22"/>
      <c r="AD105" s="22"/>
      <c r="AE105" s="22"/>
      <c r="AF105" s="22"/>
    </row>
    <row r="106" spans="1:32" x14ac:dyDescent="0.3">
      <c r="A106" s="11" t="s">
        <v>433</v>
      </c>
      <c r="B106" s="22">
        <v>0</v>
      </c>
      <c r="C106" s="22"/>
      <c r="D106" s="23"/>
      <c r="E106" s="23"/>
      <c r="F106" s="111"/>
      <c r="G106" s="23"/>
      <c r="H106" s="22">
        <v>0</v>
      </c>
      <c r="I106" s="22">
        <v>0</v>
      </c>
      <c r="J106" s="23"/>
      <c r="K106" s="23"/>
      <c r="L106" s="23"/>
      <c r="M106" s="111"/>
      <c r="N106" s="23"/>
      <c r="O106" s="23"/>
      <c r="P106" s="23"/>
      <c r="Q106" s="23"/>
      <c r="R106" s="4"/>
      <c r="S106" s="4"/>
      <c r="T106" s="111"/>
      <c r="U106" s="23"/>
      <c r="V106" s="23"/>
      <c r="W106" s="23"/>
      <c r="X106" s="4"/>
      <c r="Y106" s="23"/>
      <c r="Z106" s="4"/>
      <c r="AA106" s="111"/>
      <c r="AB106" s="22"/>
      <c r="AC106" s="22"/>
      <c r="AD106" s="23"/>
      <c r="AE106" s="23"/>
      <c r="AF106" s="23"/>
    </row>
    <row r="107" spans="1:32" x14ac:dyDescent="0.3">
      <c r="A107" s="11" t="s">
        <v>55</v>
      </c>
      <c r="B107" s="22">
        <v>0</v>
      </c>
      <c r="C107" s="22"/>
      <c r="D107" s="23">
        <v>50</v>
      </c>
      <c r="E107" s="23"/>
      <c r="F107" s="111"/>
      <c r="G107" s="23"/>
      <c r="H107" s="22">
        <v>0</v>
      </c>
      <c r="I107" s="22">
        <v>0</v>
      </c>
      <c r="J107" s="23"/>
      <c r="K107" s="23"/>
      <c r="L107" s="23"/>
      <c r="M107" s="111"/>
      <c r="N107" s="23"/>
      <c r="O107" s="23"/>
      <c r="P107" s="23"/>
      <c r="Q107" s="23"/>
      <c r="R107" s="4"/>
      <c r="S107" s="4">
        <v>158</v>
      </c>
      <c r="T107" s="111"/>
      <c r="U107" s="23"/>
      <c r="V107" s="23"/>
      <c r="W107" s="23"/>
      <c r="X107" s="4"/>
      <c r="Y107" s="23"/>
      <c r="Z107" s="4"/>
      <c r="AA107" s="111"/>
      <c r="AB107" s="22"/>
      <c r="AC107" s="22"/>
      <c r="AD107" s="23"/>
      <c r="AE107" s="23"/>
      <c r="AF107" s="23"/>
    </row>
    <row r="108" spans="1:32" x14ac:dyDescent="0.3">
      <c r="A108" s="11" t="s">
        <v>29</v>
      </c>
      <c r="B108" s="22">
        <v>0</v>
      </c>
      <c r="C108" s="22"/>
      <c r="D108" s="23"/>
      <c r="E108" s="23"/>
      <c r="F108" s="111"/>
      <c r="G108" s="23"/>
      <c r="H108" s="22">
        <v>0</v>
      </c>
      <c r="I108" s="22">
        <v>0</v>
      </c>
      <c r="J108" s="23"/>
      <c r="K108" s="23"/>
      <c r="L108" s="23"/>
      <c r="M108" s="111"/>
      <c r="N108" s="23"/>
      <c r="O108" s="23"/>
      <c r="P108" s="23"/>
      <c r="Q108" s="23"/>
      <c r="R108" s="4"/>
      <c r="S108" s="4"/>
      <c r="T108" s="111"/>
      <c r="U108" s="23"/>
      <c r="V108" s="23"/>
      <c r="W108" s="23"/>
      <c r="X108" s="4"/>
      <c r="Y108" s="23"/>
      <c r="Z108" s="4"/>
      <c r="AA108" s="111"/>
      <c r="AB108" s="22"/>
      <c r="AC108" s="22"/>
      <c r="AD108" s="23"/>
      <c r="AE108" s="23"/>
      <c r="AF108" s="23"/>
    </row>
    <row r="109" spans="1:32" x14ac:dyDescent="0.3">
      <c r="A109" s="12" t="s">
        <v>1</v>
      </c>
      <c r="B109" s="22">
        <v>0</v>
      </c>
      <c r="C109" s="22"/>
      <c r="D109" s="24"/>
      <c r="E109" s="24"/>
      <c r="F109" s="111"/>
      <c r="G109" s="24"/>
      <c r="H109" s="22">
        <v>0</v>
      </c>
      <c r="I109" s="22">
        <v>0</v>
      </c>
      <c r="J109" s="24"/>
      <c r="K109" s="24"/>
      <c r="L109" s="24"/>
      <c r="M109" s="111"/>
      <c r="N109" s="24"/>
      <c r="O109" s="23"/>
      <c r="P109" s="24"/>
      <c r="Q109" s="24"/>
      <c r="R109" s="3"/>
      <c r="S109" s="3"/>
      <c r="T109" s="111"/>
      <c r="U109" s="24"/>
      <c r="V109" s="24"/>
      <c r="W109" s="24"/>
      <c r="X109" s="3"/>
      <c r="Y109" s="24"/>
      <c r="Z109" s="3"/>
      <c r="AA109" s="111"/>
      <c r="AB109" s="22"/>
      <c r="AC109" s="22"/>
      <c r="AD109" s="24"/>
      <c r="AE109" s="24"/>
      <c r="AF109" s="24"/>
    </row>
    <row r="110" spans="1:32" x14ac:dyDescent="0.3">
      <c r="A110" s="12" t="s">
        <v>2</v>
      </c>
      <c r="B110" s="22">
        <v>0</v>
      </c>
      <c r="C110" s="22"/>
      <c r="D110" s="24"/>
      <c r="E110" s="24"/>
      <c r="F110" s="111"/>
      <c r="G110" s="24"/>
      <c r="H110" s="22">
        <v>0</v>
      </c>
      <c r="I110" s="22">
        <v>0</v>
      </c>
      <c r="J110" s="24"/>
      <c r="K110" s="24"/>
      <c r="L110" s="24"/>
      <c r="M110" s="111"/>
      <c r="N110" s="24"/>
      <c r="O110" s="23"/>
      <c r="P110" s="24"/>
      <c r="Q110" s="24"/>
      <c r="R110" s="3"/>
      <c r="S110" s="3"/>
      <c r="T110" s="111"/>
      <c r="U110" s="24"/>
      <c r="V110" s="24"/>
      <c r="W110" s="24"/>
      <c r="X110" s="3"/>
      <c r="Y110" s="24"/>
      <c r="Z110" s="3"/>
      <c r="AA110" s="111"/>
      <c r="AB110" s="22"/>
      <c r="AC110" s="22"/>
      <c r="AD110" s="24"/>
      <c r="AE110" s="24"/>
      <c r="AF110" s="24"/>
    </row>
    <row r="111" spans="1:32" x14ac:dyDescent="0.3">
      <c r="A111" s="12" t="s">
        <v>3</v>
      </c>
      <c r="B111" s="22">
        <v>0</v>
      </c>
      <c r="C111" s="22"/>
      <c r="D111" s="24"/>
      <c r="E111" s="24"/>
      <c r="F111" s="111"/>
      <c r="G111" s="24"/>
      <c r="H111" s="22">
        <v>0</v>
      </c>
      <c r="I111" s="22">
        <v>0</v>
      </c>
      <c r="J111" s="24"/>
      <c r="K111" s="24"/>
      <c r="L111" s="24"/>
      <c r="M111" s="111"/>
      <c r="N111" s="24"/>
      <c r="O111" s="23"/>
      <c r="P111" s="24"/>
      <c r="Q111" s="24"/>
      <c r="R111" s="3"/>
      <c r="S111" s="3"/>
      <c r="T111" s="111"/>
      <c r="U111" s="24"/>
      <c r="V111" s="24"/>
      <c r="W111" s="24"/>
      <c r="X111" s="3"/>
      <c r="Y111" s="24"/>
      <c r="Z111" s="3"/>
      <c r="AA111" s="111"/>
      <c r="AB111" s="22"/>
      <c r="AC111" s="22"/>
      <c r="AD111" s="24"/>
      <c r="AE111" s="24"/>
      <c r="AF111" s="24"/>
    </row>
    <row r="112" spans="1:32" x14ac:dyDescent="0.3">
      <c r="A112" s="12" t="s">
        <v>4</v>
      </c>
      <c r="B112" s="22">
        <v>0</v>
      </c>
      <c r="C112" s="22">
        <v>43</v>
      </c>
      <c r="D112" s="24"/>
      <c r="E112" s="24">
        <v>31</v>
      </c>
      <c r="F112" s="111"/>
      <c r="G112" s="24">
        <v>120</v>
      </c>
      <c r="H112" s="22">
        <v>0</v>
      </c>
      <c r="I112" s="22">
        <v>0</v>
      </c>
      <c r="J112" s="24"/>
      <c r="K112" s="24"/>
      <c r="L112" s="24"/>
      <c r="M112" s="111"/>
      <c r="N112" s="24"/>
      <c r="O112" s="23"/>
      <c r="P112" s="24"/>
      <c r="Q112" s="24"/>
      <c r="R112" s="3"/>
      <c r="S112" s="3"/>
      <c r="T112" s="111"/>
      <c r="U112" s="24"/>
      <c r="V112" s="24"/>
      <c r="W112" s="24"/>
      <c r="X112" s="3"/>
      <c r="Y112" s="24"/>
      <c r="Z112" s="3"/>
      <c r="AA112" s="111"/>
      <c r="AB112" s="22">
        <v>375</v>
      </c>
      <c r="AC112" s="22"/>
      <c r="AD112" s="24"/>
      <c r="AE112" s="24"/>
      <c r="AF112" s="24"/>
    </row>
    <row r="113" spans="1:32" x14ac:dyDescent="0.3">
      <c r="A113" s="12" t="s">
        <v>5</v>
      </c>
      <c r="B113" s="22">
        <v>0</v>
      </c>
      <c r="C113" s="22"/>
      <c r="D113" s="24"/>
      <c r="E113" s="24"/>
      <c r="F113" s="111"/>
      <c r="G113" s="24"/>
      <c r="H113" s="22">
        <v>0</v>
      </c>
      <c r="I113" s="22">
        <v>0</v>
      </c>
      <c r="J113" s="24"/>
      <c r="K113" s="24"/>
      <c r="L113" s="24"/>
      <c r="M113" s="111"/>
      <c r="N113" s="24"/>
      <c r="O113" s="23"/>
      <c r="P113" s="24"/>
      <c r="Q113" s="24"/>
      <c r="R113" s="3"/>
      <c r="S113" s="3"/>
      <c r="T113" s="111"/>
      <c r="U113" s="24"/>
      <c r="V113" s="24"/>
      <c r="W113" s="24"/>
      <c r="X113" s="3"/>
      <c r="Y113" s="24"/>
      <c r="Z113" s="3"/>
      <c r="AA113" s="111"/>
      <c r="AB113" s="22"/>
      <c r="AC113" s="22"/>
      <c r="AD113" s="24"/>
      <c r="AE113" s="24"/>
      <c r="AF113" s="24"/>
    </row>
    <row r="114" spans="1:32" x14ac:dyDescent="0.3">
      <c r="A114" s="12" t="s">
        <v>6</v>
      </c>
      <c r="B114" s="22">
        <v>0</v>
      </c>
      <c r="C114" s="22">
        <v>479</v>
      </c>
      <c r="D114" s="24">
        <v>455</v>
      </c>
      <c r="E114" s="24"/>
      <c r="F114" s="111"/>
      <c r="G114" s="24"/>
      <c r="H114" s="24">
        <v>1474</v>
      </c>
      <c r="I114" s="22">
        <v>0</v>
      </c>
      <c r="J114" s="24"/>
      <c r="K114" s="24"/>
      <c r="L114" s="24"/>
      <c r="M114" s="111"/>
      <c r="N114" s="24">
        <v>1598</v>
      </c>
      <c r="O114" s="23"/>
      <c r="P114" s="24"/>
      <c r="Q114" s="24">
        <v>848</v>
      </c>
      <c r="R114" s="3"/>
      <c r="S114" s="3"/>
      <c r="T114" s="111"/>
      <c r="U114" s="24"/>
      <c r="V114" s="24"/>
      <c r="W114" s="24"/>
      <c r="X114" s="3"/>
      <c r="Y114" s="24">
        <v>2261</v>
      </c>
      <c r="Z114" s="3"/>
      <c r="AA114" s="111"/>
      <c r="AB114" s="24">
        <v>472</v>
      </c>
      <c r="AC114" s="22"/>
      <c r="AD114" s="24"/>
      <c r="AE114" s="24"/>
      <c r="AF114" s="24"/>
    </row>
    <row r="115" spans="1:32" x14ac:dyDescent="0.3">
      <c r="A115" s="12" t="s">
        <v>7</v>
      </c>
      <c r="B115" s="22">
        <v>0</v>
      </c>
      <c r="C115" s="22"/>
      <c r="D115" s="24"/>
      <c r="E115" s="24"/>
      <c r="F115" s="111"/>
      <c r="G115" s="24"/>
      <c r="H115" s="24"/>
      <c r="I115" s="22">
        <v>0</v>
      </c>
      <c r="J115" s="24"/>
      <c r="K115" s="24"/>
      <c r="L115" s="24">
        <v>295</v>
      </c>
      <c r="M115" s="111"/>
      <c r="N115" s="24"/>
      <c r="O115" s="23"/>
      <c r="P115" s="24"/>
      <c r="Q115" s="24"/>
      <c r="R115" s="3"/>
      <c r="S115" s="3">
        <v>100</v>
      </c>
      <c r="T115" s="111"/>
      <c r="U115" s="24"/>
      <c r="V115" s="24"/>
      <c r="W115" s="24"/>
      <c r="X115" s="3"/>
      <c r="Y115" s="24"/>
      <c r="Z115" s="3"/>
      <c r="AA115" s="111"/>
      <c r="AB115" s="22"/>
      <c r="AC115" s="22"/>
      <c r="AD115" s="24"/>
      <c r="AE115" s="24"/>
      <c r="AF115" s="24"/>
    </row>
    <row r="116" spans="1:32" x14ac:dyDescent="0.3">
      <c r="A116" s="12" t="s">
        <v>8</v>
      </c>
      <c r="B116" s="22">
        <v>0</v>
      </c>
      <c r="C116" s="22"/>
      <c r="D116" s="24"/>
      <c r="E116" s="24"/>
      <c r="F116" s="111"/>
      <c r="G116" s="24"/>
      <c r="H116" s="24"/>
      <c r="I116" s="22">
        <v>0</v>
      </c>
      <c r="J116" s="24"/>
      <c r="K116" s="24"/>
      <c r="L116" s="24"/>
      <c r="M116" s="111"/>
      <c r="N116" s="24"/>
      <c r="O116" s="23"/>
      <c r="P116" s="24"/>
      <c r="Q116" s="24"/>
      <c r="R116" s="3"/>
      <c r="S116" s="3">
        <v>291</v>
      </c>
      <c r="T116" s="111"/>
      <c r="U116" s="24"/>
      <c r="V116" s="24"/>
      <c r="W116" s="24"/>
      <c r="X116" s="3"/>
      <c r="Y116" s="24"/>
      <c r="Z116" s="3"/>
      <c r="AA116" s="111"/>
      <c r="AB116" s="22"/>
      <c r="AC116" s="22"/>
      <c r="AD116" s="24"/>
      <c r="AE116" s="24"/>
      <c r="AF116" s="24"/>
    </row>
    <row r="117" spans="1:32" x14ac:dyDescent="0.3">
      <c r="A117" s="12" t="s">
        <v>52</v>
      </c>
      <c r="B117" s="22">
        <v>0</v>
      </c>
      <c r="C117" s="22"/>
      <c r="D117" s="24"/>
      <c r="E117" s="24"/>
      <c r="F117" s="111"/>
      <c r="G117" s="24"/>
      <c r="H117" s="24"/>
      <c r="I117" s="22">
        <v>0</v>
      </c>
      <c r="J117" s="24"/>
      <c r="K117" s="24"/>
      <c r="L117" s="24"/>
      <c r="M117" s="111"/>
      <c r="N117" s="24"/>
      <c r="O117" s="23"/>
      <c r="P117" s="24"/>
      <c r="Q117" s="24"/>
      <c r="R117" s="3"/>
      <c r="S117" s="3"/>
      <c r="T117" s="111"/>
      <c r="U117" s="24"/>
      <c r="V117" s="24"/>
      <c r="W117" s="24"/>
      <c r="X117" s="3"/>
      <c r="Y117" s="24"/>
      <c r="Z117" s="3"/>
      <c r="AA117" s="111"/>
      <c r="AB117" s="22">
        <v>167</v>
      </c>
      <c r="AC117" s="22"/>
      <c r="AD117" s="24"/>
      <c r="AE117" s="24"/>
      <c r="AF117" s="24"/>
    </row>
    <row r="118" spans="1:32" x14ac:dyDescent="0.3">
      <c r="A118" s="12" t="s">
        <v>9</v>
      </c>
      <c r="B118" s="22">
        <v>0</v>
      </c>
      <c r="C118" s="22"/>
      <c r="D118" s="24">
        <v>26</v>
      </c>
      <c r="E118" s="24"/>
      <c r="F118" s="112"/>
      <c r="G118" s="24"/>
      <c r="H118" s="24"/>
      <c r="I118" s="22">
        <v>0</v>
      </c>
      <c r="J118" s="24">
        <v>1211</v>
      </c>
      <c r="K118" s="24"/>
      <c r="L118" s="24">
        <v>1068</v>
      </c>
      <c r="M118" s="112"/>
      <c r="N118" s="24"/>
      <c r="O118" s="23"/>
      <c r="P118" s="24"/>
      <c r="Q118" s="24"/>
      <c r="R118" s="3">
        <v>159</v>
      </c>
      <c r="S118" s="3">
        <v>1464</v>
      </c>
      <c r="T118" s="112"/>
      <c r="U118" s="24">
        <v>760</v>
      </c>
      <c r="V118" s="24"/>
      <c r="W118" s="24"/>
      <c r="X118" s="3"/>
      <c r="Y118" s="24">
        <v>1992</v>
      </c>
      <c r="Z118" s="3"/>
      <c r="AA118" s="112"/>
      <c r="AB118" s="22"/>
      <c r="AC118" s="22"/>
      <c r="AD118" s="24"/>
      <c r="AE118" s="24"/>
      <c r="AF118" s="24"/>
    </row>
    <row r="119" spans="1:32" ht="15" thickBot="1" x14ac:dyDescent="0.35">
      <c r="A119" s="13" t="s">
        <v>10</v>
      </c>
      <c r="B119" s="15">
        <f t="shared" ref="B119:AF119" si="13">SUM(B105:B118)</f>
        <v>0</v>
      </c>
      <c r="C119" s="15">
        <f t="shared" si="13"/>
        <v>522</v>
      </c>
      <c r="D119" s="15">
        <f t="shared" si="13"/>
        <v>531</v>
      </c>
      <c r="E119" s="15">
        <f t="shared" si="13"/>
        <v>31</v>
      </c>
      <c r="F119" s="15">
        <f t="shared" si="13"/>
        <v>0</v>
      </c>
      <c r="G119" s="15">
        <f t="shared" si="13"/>
        <v>120</v>
      </c>
      <c r="H119" s="15">
        <f t="shared" si="13"/>
        <v>1474</v>
      </c>
      <c r="I119" s="15">
        <f t="shared" si="13"/>
        <v>0</v>
      </c>
      <c r="J119" s="15">
        <f t="shared" si="13"/>
        <v>1211</v>
      </c>
      <c r="K119" s="15">
        <f t="shared" si="13"/>
        <v>0</v>
      </c>
      <c r="L119" s="15">
        <f t="shared" si="13"/>
        <v>1363</v>
      </c>
      <c r="M119" s="15">
        <f t="shared" si="13"/>
        <v>0</v>
      </c>
      <c r="N119" s="15">
        <f t="shared" si="13"/>
        <v>1598</v>
      </c>
      <c r="O119" s="15">
        <f t="shared" si="13"/>
        <v>0</v>
      </c>
      <c r="P119" s="15">
        <f t="shared" si="13"/>
        <v>0</v>
      </c>
      <c r="Q119" s="15">
        <f t="shared" si="13"/>
        <v>848</v>
      </c>
      <c r="R119" s="15">
        <f t="shared" ref="R119" si="14">SUM(R105:R118)</f>
        <v>159</v>
      </c>
      <c r="S119" s="15">
        <f t="shared" si="13"/>
        <v>2013</v>
      </c>
      <c r="T119" s="15">
        <f t="shared" si="13"/>
        <v>0</v>
      </c>
      <c r="U119" s="15">
        <f t="shared" si="13"/>
        <v>760</v>
      </c>
      <c r="V119" s="15">
        <f t="shared" si="13"/>
        <v>0</v>
      </c>
      <c r="W119" s="15">
        <f t="shared" si="13"/>
        <v>0</v>
      </c>
      <c r="X119" s="15">
        <f t="shared" si="13"/>
        <v>0</v>
      </c>
      <c r="Y119" s="15">
        <f t="shared" si="13"/>
        <v>4253</v>
      </c>
      <c r="Z119" s="15">
        <f t="shared" si="13"/>
        <v>0</v>
      </c>
      <c r="AA119" s="15">
        <f t="shared" si="13"/>
        <v>0</v>
      </c>
      <c r="AB119" s="15">
        <f t="shared" si="13"/>
        <v>1014</v>
      </c>
      <c r="AC119" s="15">
        <f t="shared" si="13"/>
        <v>0</v>
      </c>
      <c r="AD119" s="15">
        <f t="shared" si="13"/>
        <v>0</v>
      </c>
      <c r="AE119" s="15">
        <f t="shared" si="13"/>
        <v>0</v>
      </c>
      <c r="AF119" s="15">
        <f t="shared" si="13"/>
        <v>0</v>
      </c>
    </row>
  </sheetData>
  <mergeCells count="38">
    <mergeCell ref="AD42:AD53"/>
    <mergeCell ref="A20:AF21"/>
    <mergeCell ref="A23:AF23"/>
    <mergeCell ref="A1:AF2"/>
    <mergeCell ref="A4:AF4"/>
    <mergeCell ref="F5:F17"/>
    <mergeCell ref="M5:M17"/>
    <mergeCell ref="T5:T17"/>
    <mergeCell ref="B56:B67"/>
    <mergeCell ref="I56:I67"/>
    <mergeCell ref="P56:P67"/>
    <mergeCell ref="W56:W67"/>
    <mergeCell ref="AD56:AD67"/>
    <mergeCell ref="AB88:AB99"/>
    <mergeCell ref="A101:AF102"/>
    <mergeCell ref="A104:AF104"/>
    <mergeCell ref="B72:B83"/>
    <mergeCell ref="I72:I83"/>
    <mergeCell ref="P72:P83"/>
    <mergeCell ref="W72:W83"/>
    <mergeCell ref="AD72:AD83"/>
    <mergeCell ref="A86:AF87"/>
    <mergeCell ref="AA105:AA118"/>
    <mergeCell ref="AA5:AA17"/>
    <mergeCell ref="F24:F36"/>
    <mergeCell ref="M24:M36"/>
    <mergeCell ref="T24:T36"/>
    <mergeCell ref="AA24:AA36"/>
    <mergeCell ref="F105:F118"/>
    <mergeCell ref="M105:M118"/>
    <mergeCell ref="T105:T118"/>
    <mergeCell ref="G88:G99"/>
    <mergeCell ref="A70:AF71"/>
    <mergeCell ref="A40:AF41"/>
    <mergeCell ref="B42:B53"/>
    <mergeCell ref="I42:I53"/>
    <mergeCell ref="P42:P53"/>
    <mergeCell ref="W42:W53"/>
  </mergeCells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3CA1-EFEB-4545-89DE-09010B4F7124}">
  <dimension ref="A1:AF119"/>
  <sheetViews>
    <sheetView tabSelected="1" topLeftCell="A4" zoomScale="63" zoomScaleNormal="63" workbookViewId="0">
      <selection activeCell="N12" sqref="N12"/>
    </sheetView>
  </sheetViews>
  <sheetFormatPr defaultRowHeight="14.4" x14ac:dyDescent="0.3"/>
  <cols>
    <col min="1" max="1" width="26.33203125" customWidth="1"/>
    <col min="2" max="2" width="9" customWidth="1"/>
    <col min="3" max="3" width="10" customWidth="1"/>
    <col min="4" max="4" width="10.33203125" customWidth="1"/>
    <col min="5" max="5" width="8.88671875" customWidth="1"/>
    <col min="6" max="6" width="10" customWidth="1"/>
    <col min="7" max="8" width="9.6640625" customWidth="1"/>
    <col min="9" max="9" width="9.5546875" customWidth="1"/>
    <col min="10" max="10" width="8.88671875" customWidth="1"/>
    <col min="11" max="11" width="9.6640625" customWidth="1"/>
    <col min="12" max="12" width="10.109375" customWidth="1"/>
    <col min="13" max="14" width="10.33203125" customWidth="1"/>
    <col min="15" max="15" width="8.88671875" customWidth="1"/>
    <col min="16" max="16" width="10" customWidth="1"/>
    <col min="17" max="23" width="8.88671875" customWidth="1"/>
    <col min="24" max="24" width="10.109375" customWidth="1"/>
    <col min="26" max="26" width="8.88671875" customWidth="1"/>
    <col min="27" max="28" width="10.33203125" customWidth="1"/>
    <col min="29" max="29" width="11.5546875" customWidth="1"/>
    <col min="30" max="30" width="11.33203125" customWidth="1"/>
    <col min="31" max="31" width="12.109375" customWidth="1"/>
    <col min="32" max="32" width="11.44140625" customWidth="1"/>
  </cols>
  <sheetData>
    <row r="1" spans="1:32" ht="14.4" customHeight="1" x14ac:dyDescent="0.3">
      <c r="A1" s="94" t="s">
        <v>30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ht="14.4" customHeigh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</row>
    <row r="3" spans="1:32" x14ac:dyDescent="0.3">
      <c r="A3" s="9" t="s">
        <v>0</v>
      </c>
      <c r="B3" s="1" t="s">
        <v>67</v>
      </c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73</v>
      </c>
      <c r="I3" s="1" t="s">
        <v>74</v>
      </c>
      <c r="J3" s="1" t="s">
        <v>75</v>
      </c>
      <c r="K3" s="1" t="s">
        <v>76</v>
      </c>
      <c r="L3" s="1" t="s">
        <v>77</v>
      </c>
      <c r="M3" s="1" t="s">
        <v>78</v>
      </c>
      <c r="N3" s="1" t="s">
        <v>79</v>
      </c>
      <c r="O3" s="1" t="s">
        <v>80</v>
      </c>
      <c r="P3" s="1" t="s">
        <v>81</v>
      </c>
      <c r="Q3" s="1" t="s">
        <v>82</v>
      </c>
      <c r="R3" s="1" t="s">
        <v>83</v>
      </c>
      <c r="S3" s="1" t="s">
        <v>84</v>
      </c>
      <c r="T3" s="1" t="s">
        <v>85</v>
      </c>
      <c r="U3" s="1" t="s">
        <v>86</v>
      </c>
      <c r="V3" s="1" t="s">
        <v>87</v>
      </c>
      <c r="W3" s="1" t="s">
        <v>88</v>
      </c>
      <c r="X3" s="1" t="s">
        <v>89</v>
      </c>
      <c r="Y3" s="1" t="s">
        <v>90</v>
      </c>
      <c r="Z3" s="1" t="s">
        <v>91</v>
      </c>
      <c r="AA3" s="1" t="s">
        <v>92</v>
      </c>
      <c r="AB3" s="1" t="s">
        <v>93</v>
      </c>
      <c r="AC3" s="1" t="s">
        <v>94</v>
      </c>
      <c r="AD3" s="1" t="s">
        <v>95</v>
      </c>
      <c r="AE3" s="1" t="s">
        <v>96</v>
      </c>
      <c r="AF3" s="1" t="s">
        <v>97</v>
      </c>
    </row>
    <row r="4" spans="1:32" x14ac:dyDescent="0.3">
      <c r="A4" s="108" t="s">
        <v>54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</row>
    <row r="5" spans="1:32" x14ac:dyDescent="0.3">
      <c r="A5" s="10" t="s">
        <v>28</v>
      </c>
      <c r="B5" s="22"/>
      <c r="C5" s="22"/>
      <c r="D5" s="110" t="s">
        <v>337</v>
      </c>
      <c r="E5" s="22"/>
      <c r="F5" s="22"/>
      <c r="G5" s="22"/>
      <c r="H5" s="22"/>
      <c r="I5" s="22"/>
      <c r="J5" s="22"/>
      <c r="K5" s="110" t="s">
        <v>337</v>
      </c>
      <c r="L5" s="22"/>
      <c r="M5" s="22"/>
      <c r="N5" s="22"/>
      <c r="O5" s="22"/>
      <c r="P5" s="22"/>
      <c r="Q5" s="22"/>
      <c r="R5" s="110" t="s">
        <v>337</v>
      </c>
      <c r="S5" s="22"/>
      <c r="T5" s="22"/>
      <c r="U5" s="22"/>
      <c r="V5" s="22"/>
      <c r="W5" s="22"/>
      <c r="X5" s="22"/>
      <c r="Y5" s="110" t="s">
        <v>337</v>
      </c>
      <c r="Z5" s="22"/>
      <c r="AA5" s="22"/>
      <c r="AB5" s="22"/>
      <c r="AC5" s="22"/>
      <c r="AD5" s="22"/>
      <c r="AE5" s="22"/>
      <c r="AF5" s="110" t="s">
        <v>337</v>
      </c>
    </row>
    <row r="6" spans="1:32" x14ac:dyDescent="0.3">
      <c r="A6" s="11" t="s">
        <v>433</v>
      </c>
      <c r="B6" s="23"/>
      <c r="C6" s="23"/>
      <c r="D6" s="111"/>
      <c r="E6" s="23"/>
      <c r="F6" s="23"/>
      <c r="G6" s="23"/>
      <c r="H6" s="23"/>
      <c r="I6" s="23"/>
      <c r="J6" s="23"/>
      <c r="K6" s="111"/>
      <c r="L6" s="23"/>
      <c r="M6" s="23"/>
      <c r="N6" s="23"/>
      <c r="O6" s="23"/>
      <c r="P6" s="23"/>
      <c r="Q6" s="23"/>
      <c r="R6" s="111"/>
      <c r="S6" s="23"/>
      <c r="T6" s="23"/>
      <c r="U6" s="23"/>
      <c r="V6" s="23"/>
      <c r="W6" s="23"/>
      <c r="X6" s="23"/>
      <c r="Y6" s="111"/>
      <c r="Z6" s="23"/>
      <c r="AA6" s="23"/>
      <c r="AB6" s="23"/>
      <c r="AC6" s="23"/>
      <c r="AD6" s="23"/>
      <c r="AE6" s="23"/>
      <c r="AF6" s="111"/>
    </row>
    <row r="7" spans="1:32" x14ac:dyDescent="0.3">
      <c r="A7" s="11" t="s">
        <v>29</v>
      </c>
      <c r="B7" s="24"/>
      <c r="C7" s="24"/>
      <c r="D7" s="111"/>
      <c r="E7" s="24"/>
      <c r="F7" s="24"/>
      <c r="G7" s="24"/>
      <c r="H7" s="24"/>
      <c r="I7" s="24"/>
      <c r="J7" s="24"/>
      <c r="K7" s="111"/>
      <c r="L7" s="24"/>
      <c r="M7" s="24"/>
      <c r="N7" s="24"/>
      <c r="O7" s="24"/>
      <c r="P7" s="24"/>
      <c r="Q7" s="24"/>
      <c r="R7" s="111"/>
      <c r="S7" s="24"/>
      <c r="T7" s="24"/>
      <c r="U7" s="24"/>
      <c r="V7" s="24"/>
      <c r="W7" s="24"/>
      <c r="X7" s="24"/>
      <c r="Y7" s="111"/>
      <c r="Z7" s="24"/>
      <c r="AA7" s="24"/>
      <c r="AB7" s="24"/>
      <c r="AC7" s="24"/>
      <c r="AD7" s="24"/>
      <c r="AE7" s="24"/>
      <c r="AF7" s="111"/>
    </row>
    <row r="8" spans="1:32" x14ac:dyDescent="0.3">
      <c r="A8" s="12" t="s">
        <v>1</v>
      </c>
      <c r="B8" s="24"/>
      <c r="C8" s="24">
        <v>165</v>
      </c>
      <c r="D8" s="111"/>
      <c r="E8" s="24"/>
      <c r="F8" s="24"/>
      <c r="G8" s="24"/>
      <c r="H8" s="24"/>
      <c r="I8" s="24"/>
      <c r="J8" s="24"/>
      <c r="K8" s="111"/>
      <c r="L8" s="24"/>
      <c r="M8" s="24"/>
      <c r="N8" s="24"/>
      <c r="O8" s="24"/>
      <c r="P8" s="24"/>
      <c r="Q8" s="24"/>
      <c r="R8" s="111"/>
      <c r="S8" s="24"/>
      <c r="T8" s="24"/>
      <c r="U8" s="24"/>
      <c r="V8" s="24"/>
      <c r="W8" s="24"/>
      <c r="X8" s="24"/>
      <c r="Y8" s="111"/>
      <c r="Z8" s="24"/>
      <c r="AA8" s="24"/>
      <c r="AB8" s="24"/>
      <c r="AC8" s="24"/>
      <c r="AD8" s="24"/>
      <c r="AE8" s="24"/>
      <c r="AF8" s="111"/>
    </row>
    <row r="9" spans="1:32" x14ac:dyDescent="0.3">
      <c r="A9" s="12" t="s">
        <v>2</v>
      </c>
      <c r="B9" s="24"/>
      <c r="C9" s="24"/>
      <c r="D9" s="111"/>
      <c r="E9" s="24"/>
      <c r="F9" s="24"/>
      <c r="G9" s="24"/>
      <c r="H9" s="24"/>
      <c r="I9" s="24"/>
      <c r="J9" s="24"/>
      <c r="K9" s="111"/>
      <c r="L9" s="24"/>
      <c r="M9" s="24"/>
      <c r="N9" s="24"/>
      <c r="O9" s="24"/>
      <c r="P9" s="24"/>
      <c r="Q9" s="24"/>
      <c r="R9" s="111"/>
      <c r="S9" s="24"/>
      <c r="T9" s="24"/>
      <c r="U9" s="24"/>
      <c r="V9" s="24"/>
      <c r="W9" s="24"/>
      <c r="X9" s="24"/>
      <c r="Y9" s="111"/>
      <c r="Z9" s="24"/>
      <c r="AA9" s="24"/>
      <c r="AB9" s="24"/>
      <c r="AC9" s="24"/>
      <c r="AD9" s="24"/>
      <c r="AE9" s="24"/>
      <c r="AF9" s="111"/>
    </row>
    <row r="10" spans="1:32" x14ac:dyDescent="0.3">
      <c r="A10" s="12" t="s">
        <v>3</v>
      </c>
      <c r="B10" s="24"/>
      <c r="C10" s="24"/>
      <c r="D10" s="111"/>
      <c r="E10" s="24"/>
      <c r="F10" s="24"/>
      <c r="G10" s="24"/>
      <c r="H10" s="24"/>
      <c r="I10" s="24"/>
      <c r="J10" s="24"/>
      <c r="K10" s="111"/>
      <c r="L10" s="24"/>
      <c r="M10" s="24"/>
      <c r="N10" s="24"/>
      <c r="O10" s="24"/>
      <c r="P10" s="24"/>
      <c r="Q10" s="24"/>
      <c r="R10" s="111"/>
      <c r="S10" s="24"/>
      <c r="T10" s="24"/>
      <c r="U10" s="24"/>
      <c r="V10" s="24"/>
      <c r="W10" s="24"/>
      <c r="X10" s="24"/>
      <c r="Y10" s="111"/>
      <c r="Z10" s="24"/>
      <c r="AA10" s="24"/>
      <c r="AB10" s="24"/>
      <c r="AC10" s="24"/>
      <c r="AD10" s="24"/>
      <c r="AE10" s="24"/>
      <c r="AF10" s="111"/>
    </row>
    <row r="11" spans="1:32" x14ac:dyDescent="0.3">
      <c r="A11" s="12" t="s">
        <v>4</v>
      </c>
      <c r="B11" s="24"/>
      <c r="C11" s="24"/>
      <c r="D11" s="111"/>
      <c r="E11" s="24"/>
      <c r="F11" s="24"/>
      <c r="G11" s="24"/>
      <c r="H11" s="24"/>
      <c r="I11" s="24"/>
      <c r="J11" s="24"/>
      <c r="K11" s="111"/>
      <c r="L11" s="24"/>
      <c r="M11" s="24"/>
      <c r="N11" s="24"/>
      <c r="O11" s="24"/>
      <c r="P11" s="24"/>
      <c r="Q11" s="24"/>
      <c r="R11" s="111"/>
      <c r="S11" s="24"/>
      <c r="T11" s="24"/>
      <c r="U11" s="24"/>
      <c r="V11" s="24"/>
      <c r="W11" s="24"/>
      <c r="X11" s="24"/>
      <c r="Y11" s="111"/>
      <c r="Z11" s="24"/>
      <c r="AA11" s="24"/>
      <c r="AB11" s="24"/>
      <c r="AC11" s="24"/>
      <c r="AD11" s="24"/>
      <c r="AE11" s="24"/>
      <c r="AF11" s="111"/>
    </row>
    <row r="12" spans="1:32" x14ac:dyDescent="0.3">
      <c r="A12" s="12" t="s">
        <v>5</v>
      </c>
      <c r="B12" s="24">
        <v>56</v>
      </c>
      <c r="C12" s="24">
        <v>78</v>
      </c>
      <c r="D12" s="111"/>
      <c r="E12" s="24">
        <v>72</v>
      </c>
      <c r="F12" s="24">
        <v>86</v>
      </c>
      <c r="G12" s="24">
        <v>67</v>
      </c>
      <c r="H12" s="24">
        <v>54</v>
      </c>
      <c r="I12" s="24">
        <v>51</v>
      </c>
      <c r="J12" s="24">
        <v>37</v>
      </c>
      <c r="K12" s="111"/>
      <c r="L12" s="24"/>
      <c r="M12" s="24"/>
      <c r="N12" s="24"/>
      <c r="O12" s="24"/>
      <c r="P12" s="24"/>
      <c r="Q12" s="24"/>
      <c r="R12" s="111"/>
      <c r="S12" s="24"/>
      <c r="T12" s="24"/>
      <c r="U12" s="24"/>
      <c r="V12" s="24"/>
      <c r="W12" s="24"/>
      <c r="X12" s="24"/>
      <c r="Y12" s="111"/>
      <c r="Z12" s="24"/>
      <c r="AA12" s="24"/>
      <c r="AB12" s="24"/>
      <c r="AC12" s="24"/>
      <c r="AD12" s="24"/>
      <c r="AE12" s="24"/>
      <c r="AF12" s="111"/>
    </row>
    <row r="13" spans="1:32" x14ac:dyDescent="0.3">
      <c r="A13" s="12" t="s">
        <v>6</v>
      </c>
      <c r="B13" s="24">
        <v>22</v>
      </c>
      <c r="C13" s="24">
        <v>69</v>
      </c>
      <c r="D13" s="111"/>
      <c r="E13" s="24">
        <v>25</v>
      </c>
      <c r="F13" s="24">
        <v>46</v>
      </c>
      <c r="G13" s="24">
        <v>54</v>
      </c>
      <c r="H13" s="24">
        <v>38</v>
      </c>
      <c r="I13" s="24">
        <v>29</v>
      </c>
      <c r="J13" s="24">
        <v>19</v>
      </c>
      <c r="K13" s="111"/>
      <c r="L13" s="24"/>
      <c r="M13" s="24"/>
      <c r="N13" s="24"/>
      <c r="O13" s="24"/>
      <c r="P13" s="24"/>
      <c r="Q13" s="24"/>
      <c r="R13" s="111"/>
      <c r="S13" s="24"/>
      <c r="T13" s="24"/>
      <c r="U13" s="24"/>
      <c r="V13" s="24"/>
      <c r="W13" s="24"/>
      <c r="X13" s="24"/>
      <c r="Y13" s="111"/>
      <c r="Z13" s="24"/>
      <c r="AA13" s="24"/>
      <c r="AB13" s="24"/>
      <c r="AC13" s="24"/>
      <c r="AD13" s="24"/>
      <c r="AE13" s="24"/>
      <c r="AF13" s="111"/>
    </row>
    <row r="14" spans="1:32" x14ac:dyDescent="0.3">
      <c r="A14" s="12" t="s">
        <v>7</v>
      </c>
      <c r="B14" s="24">
        <v>12</v>
      </c>
      <c r="C14" s="24">
        <v>4</v>
      </c>
      <c r="D14" s="111"/>
      <c r="E14" s="24">
        <v>6</v>
      </c>
      <c r="F14" s="24">
        <v>4</v>
      </c>
      <c r="G14" s="24">
        <v>4</v>
      </c>
      <c r="H14" s="24">
        <v>5</v>
      </c>
      <c r="I14" s="24">
        <v>9</v>
      </c>
      <c r="J14" s="24">
        <v>7</v>
      </c>
      <c r="K14" s="111"/>
      <c r="L14" s="24"/>
      <c r="M14" s="24"/>
      <c r="N14" s="24"/>
      <c r="O14" s="24"/>
      <c r="P14" s="24"/>
      <c r="Q14" s="24"/>
      <c r="R14" s="111"/>
      <c r="S14" s="24"/>
      <c r="T14" s="24"/>
      <c r="U14" s="24"/>
      <c r="V14" s="24"/>
      <c r="W14" s="24"/>
      <c r="X14" s="24"/>
      <c r="Y14" s="111"/>
      <c r="Z14" s="24"/>
      <c r="AA14" s="24"/>
      <c r="AB14" s="24"/>
      <c r="AC14" s="24"/>
      <c r="AD14" s="24"/>
      <c r="AE14" s="24"/>
      <c r="AF14" s="111"/>
    </row>
    <row r="15" spans="1:32" x14ac:dyDescent="0.3">
      <c r="A15" s="12" t="s">
        <v>438</v>
      </c>
      <c r="B15" s="24">
        <v>43</v>
      </c>
      <c r="C15" s="24">
        <v>44</v>
      </c>
      <c r="D15" s="111"/>
      <c r="E15" s="24">
        <v>46</v>
      </c>
      <c r="F15" s="24">
        <v>22</v>
      </c>
      <c r="G15" s="24">
        <v>31</v>
      </c>
      <c r="H15" s="24">
        <v>47</v>
      </c>
      <c r="I15" s="24">
        <v>37</v>
      </c>
      <c r="J15" s="24">
        <v>23</v>
      </c>
      <c r="K15" s="111"/>
      <c r="L15" s="24"/>
      <c r="M15" s="24"/>
      <c r="N15" s="24"/>
      <c r="O15" s="24"/>
      <c r="P15" s="24"/>
      <c r="Q15" s="24"/>
      <c r="R15" s="111"/>
      <c r="S15" s="24"/>
      <c r="T15" s="24"/>
      <c r="U15" s="24"/>
      <c r="V15" s="24"/>
      <c r="W15" s="24"/>
      <c r="X15" s="24"/>
      <c r="Y15" s="111"/>
      <c r="Z15" s="24"/>
      <c r="AA15" s="24"/>
      <c r="AB15" s="24"/>
      <c r="AC15" s="24"/>
      <c r="AD15" s="24"/>
      <c r="AE15" s="24"/>
      <c r="AF15" s="111"/>
    </row>
    <row r="16" spans="1:32" x14ac:dyDescent="0.3">
      <c r="A16" s="12" t="s">
        <v>52</v>
      </c>
      <c r="B16" s="24">
        <v>112</v>
      </c>
      <c r="C16" s="24">
        <v>118</v>
      </c>
      <c r="D16" s="111"/>
      <c r="E16" s="24">
        <v>108</v>
      </c>
      <c r="F16" s="24">
        <v>46</v>
      </c>
      <c r="G16" s="24">
        <v>53</v>
      </c>
      <c r="H16" s="24">
        <v>56</v>
      </c>
      <c r="I16" s="24">
        <v>41</v>
      </c>
      <c r="J16" s="24">
        <v>48</v>
      </c>
      <c r="K16" s="111"/>
      <c r="L16" s="24"/>
      <c r="M16" s="24"/>
      <c r="N16" s="24"/>
      <c r="O16" s="24"/>
      <c r="P16" s="24"/>
      <c r="Q16" s="24"/>
      <c r="R16" s="111"/>
      <c r="S16" s="24"/>
      <c r="T16" s="24"/>
      <c r="U16" s="24"/>
      <c r="V16" s="24"/>
      <c r="W16" s="24"/>
      <c r="X16" s="24"/>
      <c r="Y16" s="111"/>
      <c r="Z16" s="24"/>
      <c r="AA16" s="24"/>
      <c r="AB16" s="24"/>
      <c r="AC16" s="24"/>
      <c r="AD16" s="24"/>
      <c r="AE16" s="24"/>
      <c r="AF16" s="111"/>
    </row>
    <row r="17" spans="1:32" x14ac:dyDescent="0.3">
      <c r="A17" s="12" t="s">
        <v>9</v>
      </c>
      <c r="B17" s="24">
        <v>86</v>
      </c>
      <c r="C17" s="24">
        <v>78</v>
      </c>
      <c r="D17" s="112"/>
      <c r="E17" s="24">
        <v>83</v>
      </c>
      <c r="F17" s="24">
        <v>32</v>
      </c>
      <c r="G17" s="24">
        <v>45</v>
      </c>
      <c r="H17" s="24">
        <v>43</v>
      </c>
      <c r="I17" s="24">
        <v>24</v>
      </c>
      <c r="J17" s="24">
        <v>29</v>
      </c>
      <c r="K17" s="112"/>
      <c r="L17" s="24"/>
      <c r="M17" s="24"/>
      <c r="N17" s="24"/>
      <c r="O17" s="24"/>
      <c r="P17" s="24"/>
      <c r="Q17" s="24"/>
      <c r="R17" s="112"/>
      <c r="S17" s="24"/>
      <c r="T17" s="24"/>
      <c r="U17" s="24"/>
      <c r="V17" s="24"/>
      <c r="W17" s="24"/>
      <c r="X17" s="24"/>
      <c r="Y17" s="112"/>
      <c r="Z17" s="24"/>
      <c r="AA17" s="24"/>
      <c r="AB17" s="24"/>
      <c r="AC17" s="24"/>
      <c r="AD17" s="24"/>
      <c r="AE17" s="24"/>
      <c r="AF17" s="112"/>
    </row>
    <row r="18" spans="1:32" ht="15" thickBot="1" x14ac:dyDescent="0.35">
      <c r="A18" s="13" t="s">
        <v>10</v>
      </c>
      <c r="B18" s="15">
        <f t="shared" ref="B18:C18" si="0">SUM(B5:B17)</f>
        <v>331</v>
      </c>
      <c r="C18" s="15">
        <f t="shared" si="0"/>
        <v>556</v>
      </c>
      <c r="D18" s="15"/>
      <c r="E18" s="15">
        <f t="shared" ref="E18:J18" si="1">SUM(E5:E17)</f>
        <v>340</v>
      </c>
      <c r="F18" s="15">
        <f t="shared" si="1"/>
        <v>236</v>
      </c>
      <c r="G18" s="15">
        <f t="shared" si="1"/>
        <v>254</v>
      </c>
      <c r="H18" s="15">
        <f t="shared" si="1"/>
        <v>243</v>
      </c>
      <c r="I18" s="15">
        <f t="shared" si="1"/>
        <v>191</v>
      </c>
      <c r="J18" s="15">
        <f t="shared" si="1"/>
        <v>163</v>
      </c>
      <c r="K18" s="15"/>
      <c r="L18" s="15">
        <f t="shared" ref="L18:Q18" si="2">SUM(L5:L17)</f>
        <v>0</v>
      </c>
      <c r="M18" s="15">
        <f t="shared" si="2"/>
        <v>0</v>
      </c>
      <c r="N18" s="15">
        <f t="shared" si="2"/>
        <v>0</v>
      </c>
      <c r="O18" s="15">
        <f t="shared" si="2"/>
        <v>0</v>
      </c>
      <c r="P18" s="15">
        <f t="shared" si="2"/>
        <v>0</v>
      </c>
      <c r="Q18" s="15">
        <f t="shared" si="2"/>
        <v>0</v>
      </c>
      <c r="R18" s="15"/>
      <c r="S18" s="15">
        <f t="shared" ref="S18:X18" si="3">SUM(S5:S17)</f>
        <v>0</v>
      </c>
      <c r="T18" s="15">
        <f t="shared" si="3"/>
        <v>0</v>
      </c>
      <c r="U18" s="15">
        <f t="shared" si="3"/>
        <v>0</v>
      </c>
      <c r="V18" s="15">
        <f t="shared" si="3"/>
        <v>0</v>
      </c>
      <c r="W18" s="15">
        <f t="shared" si="3"/>
        <v>0</v>
      </c>
      <c r="X18" s="15">
        <f t="shared" si="3"/>
        <v>0</v>
      </c>
      <c r="Y18" s="15"/>
      <c r="Z18" s="15">
        <f t="shared" ref="Z18:AE18" si="4">SUM(Z5:Z17)</f>
        <v>0</v>
      </c>
      <c r="AA18" s="15">
        <f t="shared" si="4"/>
        <v>0</v>
      </c>
      <c r="AB18" s="15">
        <f t="shared" si="4"/>
        <v>0</v>
      </c>
      <c r="AC18" s="15">
        <f t="shared" si="4"/>
        <v>0</v>
      </c>
      <c r="AD18" s="15">
        <f t="shared" si="4"/>
        <v>0</v>
      </c>
      <c r="AE18" s="15">
        <f t="shared" si="4"/>
        <v>0</v>
      </c>
      <c r="AF18" s="15"/>
    </row>
    <row r="20" spans="1:32" x14ac:dyDescent="0.3">
      <c r="A20" s="94" t="s">
        <v>435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</row>
    <row r="21" spans="1:32" x14ac:dyDescent="0.3">
      <c r="A21" s="98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</row>
    <row r="22" spans="1:32" x14ac:dyDescent="0.3">
      <c r="A22" s="9" t="s">
        <v>0</v>
      </c>
      <c r="B22" s="1" t="s">
        <v>67</v>
      </c>
      <c r="C22" s="1" t="s">
        <v>68</v>
      </c>
      <c r="D22" s="1" t="s">
        <v>69</v>
      </c>
      <c r="E22" s="1" t="s">
        <v>70</v>
      </c>
      <c r="F22" s="1" t="s">
        <v>71</v>
      </c>
      <c r="G22" s="1" t="s">
        <v>72</v>
      </c>
      <c r="H22" s="1" t="s">
        <v>73</v>
      </c>
      <c r="I22" s="1" t="s">
        <v>74</v>
      </c>
      <c r="J22" s="1" t="s">
        <v>75</v>
      </c>
      <c r="K22" s="1" t="s">
        <v>76</v>
      </c>
      <c r="L22" s="1" t="s">
        <v>77</v>
      </c>
      <c r="M22" s="1" t="s">
        <v>78</v>
      </c>
      <c r="N22" s="1" t="s">
        <v>79</v>
      </c>
      <c r="O22" s="1" t="s">
        <v>80</v>
      </c>
      <c r="P22" s="1" t="s">
        <v>81</v>
      </c>
      <c r="Q22" s="1" t="s">
        <v>82</v>
      </c>
      <c r="R22" s="1" t="s">
        <v>83</v>
      </c>
      <c r="S22" s="1" t="s">
        <v>84</v>
      </c>
      <c r="T22" s="1" t="s">
        <v>85</v>
      </c>
      <c r="U22" s="1" t="s">
        <v>86</v>
      </c>
      <c r="V22" s="1" t="s">
        <v>87</v>
      </c>
      <c r="W22" s="1" t="s">
        <v>88</v>
      </c>
      <c r="X22" s="1" t="s">
        <v>89</v>
      </c>
      <c r="Y22" s="1" t="s">
        <v>90</v>
      </c>
      <c r="Z22" s="1" t="s">
        <v>91</v>
      </c>
      <c r="AA22" s="1" t="s">
        <v>92</v>
      </c>
      <c r="AB22" s="1" t="s">
        <v>93</v>
      </c>
      <c r="AC22" s="1" t="s">
        <v>94</v>
      </c>
      <c r="AD22" s="1" t="s">
        <v>95</v>
      </c>
      <c r="AE22" s="1" t="s">
        <v>96</v>
      </c>
      <c r="AF22" s="1" t="s">
        <v>97</v>
      </c>
    </row>
    <row r="23" spans="1:32" x14ac:dyDescent="0.3">
      <c r="A23" s="108" t="s">
        <v>54</v>
      </c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</row>
    <row r="24" spans="1:32" x14ac:dyDescent="0.3">
      <c r="A24" s="10" t="s">
        <v>28</v>
      </c>
      <c r="B24" s="22"/>
      <c r="C24" s="22"/>
      <c r="D24" s="110" t="s">
        <v>337</v>
      </c>
      <c r="E24" s="22"/>
      <c r="F24" s="22"/>
      <c r="G24" s="22"/>
      <c r="H24" s="22"/>
      <c r="I24" s="22"/>
      <c r="J24" s="22"/>
      <c r="K24" s="110" t="s">
        <v>337</v>
      </c>
      <c r="L24" s="22"/>
      <c r="M24" s="22"/>
      <c r="N24" s="22"/>
      <c r="O24" s="22"/>
      <c r="P24" s="22"/>
      <c r="Q24" s="22"/>
      <c r="R24" s="110" t="s">
        <v>337</v>
      </c>
      <c r="S24" s="2"/>
      <c r="T24" s="22"/>
      <c r="U24" s="22"/>
      <c r="V24" s="22"/>
      <c r="W24" s="22"/>
      <c r="X24" s="2"/>
      <c r="Y24" s="110" t="s">
        <v>337</v>
      </c>
      <c r="Z24" s="2"/>
      <c r="AA24" s="22"/>
      <c r="AB24" s="2"/>
      <c r="AC24" s="2"/>
      <c r="AD24" s="22"/>
      <c r="AE24" s="22"/>
      <c r="AF24" s="110" t="s">
        <v>337</v>
      </c>
    </row>
    <row r="25" spans="1:32" x14ac:dyDescent="0.3">
      <c r="A25" s="11" t="s">
        <v>29</v>
      </c>
      <c r="B25" s="22"/>
      <c r="C25" s="22"/>
      <c r="D25" s="111"/>
      <c r="E25" s="23"/>
      <c r="F25" s="23"/>
      <c r="G25" s="23"/>
      <c r="H25" s="23"/>
      <c r="I25" s="23"/>
      <c r="J25" s="23"/>
      <c r="K25" s="111"/>
      <c r="L25" s="23"/>
      <c r="M25" s="23"/>
      <c r="N25" s="23"/>
      <c r="O25" s="23"/>
      <c r="P25" s="23"/>
      <c r="Q25" s="23"/>
      <c r="R25" s="111"/>
      <c r="S25" s="4"/>
      <c r="T25" s="23"/>
      <c r="U25" s="22"/>
      <c r="V25" s="22"/>
      <c r="W25" s="23"/>
      <c r="X25" s="2"/>
      <c r="Y25" s="111"/>
      <c r="Z25" s="2"/>
      <c r="AA25" s="23"/>
      <c r="AB25" s="2"/>
      <c r="AC25" s="2"/>
      <c r="AD25" s="23"/>
      <c r="AE25" s="23"/>
      <c r="AF25" s="111"/>
    </row>
    <row r="26" spans="1:32" x14ac:dyDescent="0.3">
      <c r="A26" s="12" t="s">
        <v>1</v>
      </c>
      <c r="B26" s="22"/>
      <c r="C26" s="22"/>
      <c r="D26" s="111"/>
      <c r="E26" s="24"/>
      <c r="F26" s="23"/>
      <c r="G26" s="24"/>
      <c r="H26" s="24"/>
      <c r="I26" s="24"/>
      <c r="J26" s="24"/>
      <c r="K26" s="111"/>
      <c r="L26" s="24"/>
      <c r="M26" s="24"/>
      <c r="N26" s="24"/>
      <c r="O26" s="24"/>
      <c r="P26" s="24"/>
      <c r="Q26" s="24"/>
      <c r="R26" s="111"/>
      <c r="S26" s="3"/>
      <c r="T26" s="24"/>
      <c r="U26" s="22"/>
      <c r="V26" s="22"/>
      <c r="W26" s="24"/>
      <c r="X26" s="2"/>
      <c r="Y26" s="111"/>
      <c r="Z26" s="2"/>
      <c r="AA26" s="24"/>
      <c r="AB26" s="2"/>
      <c r="AC26" s="2"/>
      <c r="AD26" s="24"/>
      <c r="AE26" s="24"/>
      <c r="AF26" s="111"/>
    </row>
    <row r="27" spans="1:32" x14ac:dyDescent="0.3">
      <c r="A27" s="12" t="s">
        <v>2</v>
      </c>
      <c r="B27" s="22"/>
      <c r="C27" s="22"/>
      <c r="D27" s="111"/>
      <c r="E27" s="24"/>
      <c r="F27" s="24"/>
      <c r="G27" s="24"/>
      <c r="H27" s="24"/>
      <c r="I27" s="24"/>
      <c r="J27" s="24"/>
      <c r="K27" s="111"/>
      <c r="L27" s="24"/>
      <c r="M27" s="24"/>
      <c r="N27" s="24"/>
      <c r="O27" s="24"/>
      <c r="P27" s="24"/>
      <c r="Q27" s="24"/>
      <c r="R27" s="111"/>
      <c r="S27" s="3"/>
      <c r="T27" s="24"/>
      <c r="U27" s="22"/>
      <c r="V27" s="22"/>
      <c r="W27" s="24"/>
      <c r="X27" s="2"/>
      <c r="Y27" s="111"/>
      <c r="Z27" s="2"/>
      <c r="AA27" s="24"/>
      <c r="AB27" s="2"/>
      <c r="AC27" s="2"/>
      <c r="AD27" s="24"/>
      <c r="AE27" s="24"/>
      <c r="AF27" s="111"/>
    </row>
    <row r="28" spans="1:32" x14ac:dyDescent="0.3">
      <c r="A28" s="12" t="s">
        <v>3</v>
      </c>
      <c r="B28" s="22"/>
      <c r="C28" s="22"/>
      <c r="D28" s="111"/>
      <c r="E28" s="24"/>
      <c r="F28" s="24"/>
      <c r="G28" s="24"/>
      <c r="H28" s="24"/>
      <c r="I28" s="24"/>
      <c r="J28" s="24"/>
      <c r="K28" s="111"/>
      <c r="L28" s="24"/>
      <c r="M28" s="24"/>
      <c r="N28" s="24"/>
      <c r="O28" s="24"/>
      <c r="P28" s="24"/>
      <c r="Q28" s="24"/>
      <c r="R28" s="111"/>
      <c r="S28" s="3"/>
      <c r="T28" s="24"/>
      <c r="U28" s="22"/>
      <c r="V28" s="22"/>
      <c r="W28" s="24"/>
      <c r="X28" s="2"/>
      <c r="Y28" s="111"/>
      <c r="Z28" s="2"/>
      <c r="AA28" s="24"/>
      <c r="AB28" s="2"/>
      <c r="AC28" s="2"/>
      <c r="AD28" s="24"/>
      <c r="AE28" s="24"/>
      <c r="AF28" s="111"/>
    </row>
    <row r="29" spans="1:32" x14ac:dyDescent="0.3">
      <c r="A29" s="12" t="s">
        <v>4</v>
      </c>
      <c r="B29" s="22"/>
      <c r="C29" s="22"/>
      <c r="D29" s="111"/>
      <c r="E29" s="24"/>
      <c r="F29" s="24"/>
      <c r="G29" s="24"/>
      <c r="H29" s="24"/>
      <c r="I29" s="24"/>
      <c r="J29" s="24"/>
      <c r="K29" s="111"/>
      <c r="L29" s="24"/>
      <c r="M29" s="24"/>
      <c r="N29" s="24"/>
      <c r="O29" s="24"/>
      <c r="P29" s="24"/>
      <c r="Q29" s="24"/>
      <c r="R29" s="111"/>
      <c r="S29" s="3"/>
      <c r="T29" s="24"/>
      <c r="U29" s="22"/>
      <c r="V29" s="22"/>
      <c r="W29" s="24"/>
      <c r="X29" s="2"/>
      <c r="Y29" s="111"/>
      <c r="Z29" s="2"/>
      <c r="AA29" s="24"/>
      <c r="AB29" s="2"/>
      <c r="AC29" s="2"/>
      <c r="AD29" s="24"/>
      <c r="AE29" s="24"/>
      <c r="AF29" s="111"/>
    </row>
    <row r="30" spans="1:32" x14ac:dyDescent="0.3">
      <c r="A30" s="12" t="s">
        <v>5</v>
      </c>
      <c r="B30" s="22"/>
      <c r="C30" s="22"/>
      <c r="D30" s="111"/>
      <c r="E30" s="24"/>
      <c r="F30" s="24"/>
      <c r="G30" s="24"/>
      <c r="H30" s="24"/>
      <c r="I30" s="24"/>
      <c r="J30" s="24"/>
      <c r="K30" s="111"/>
      <c r="L30" s="24"/>
      <c r="M30" s="24"/>
      <c r="N30" s="24"/>
      <c r="O30" s="24"/>
      <c r="P30" s="24"/>
      <c r="Q30" s="24"/>
      <c r="R30" s="111"/>
      <c r="S30" s="3"/>
      <c r="T30" s="24"/>
      <c r="U30" s="22"/>
      <c r="V30" s="22"/>
      <c r="W30" s="24"/>
      <c r="X30" s="2"/>
      <c r="Y30" s="111"/>
      <c r="Z30" s="2"/>
      <c r="AA30" s="24"/>
      <c r="AB30" s="2"/>
      <c r="AC30" s="2"/>
      <c r="AD30" s="24"/>
      <c r="AE30" s="24"/>
      <c r="AF30" s="111"/>
    </row>
    <row r="31" spans="1:32" x14ac:dyDescent="0.3">
      <c r="A31" s="12" t="s">
        <v>436</v>
      </c>
      <c r="B31" s="22"/>
      <c r="C31" s="22"/>
      <c r="D31" s="111"/>
      <c r="E31" s="24"/>
      <c r="F31" s="24"/>
      <c r="G31" s="24"/>
      <c r="H31" s="24"/>
      <c r="I31" s="24"/>
      <c r="J31" s="24"/>
      <c r="K31" s="111"/>
      <c r="L31" s="24"/>
      <c r="M31" s="24"/>
      <c r="N31" s="24"/>
      <c r="O31" s="24"/>
      <c r="P31" s="24"/>
      <c r="Q31" s="24"/>
      <c r="R31" s="111"/>
      <c r="S31" s="3"/>
      <c r="T31" s="24"/>
      <c r="U31" s="22"/>
      <c r="V31" s="22"/>
      <c r="W31" s="24"/>
      <c r="X31" s="2"/>
      <c r="Y31" s="111"/>
      <c r="Z31" s="2"/>
      <c r="AA31" s="24"/>
      <c r="AB31" s="2"/>
      <c r="AC31" s="2"/>
      <c r="AD31" s="24"/>
      <c r="AE31" s="24"/>
      <c r="AF31" s="111"/>
    </row>
    <row r="32" spans="1:32" x14ac:dyDescent="0.3">
      <c r="A32" s="12" t="s">
        <v>6</v>
      </c>
      <c r="B32" s="22"/>
      <c r="C32" s="22"/>
      <c r="D32" s="111"/>
      <c r="E32" s="24"/>
      <c r="F32" s="24"/>
      <c r="G32" s="24"/>
      <c r="H32" s="24"/>
      <c r="I32" s="24"/>
      <c r="J32" s="24"/>
      <c r="K32" s="111"/>
      <c r="L32" s="24"/>
      <c r="M32" s="24"/>
      <c r="N32" s="24"/>
      <c r="O32" s="24"/>
      <c r="P32" s="24"/>
      <c r="Q32" s="24"/>
      <c r="R32" s="111"/>
      <c r="S32" s="3"/>
      <c r="T32" s="24"/>
      <c r="U32" s="22"/>
      <c r="V32" s="22"/>
      <c r="W32" s="24"/>
      <c r="X32" s="2"/>
      <c r="Y32" s="111"/>
      <c r="Z32" s="2"/>
      <c r="AA32" s="24"/>
      <c r="AB32" s="2"/>
      <c r="AC32" s="2"/>
      <c r="AD32" s="24"/>
      <c r="AE32" s="24"/>
      <c r="AF32" s="111"/>
    </row>
    <row r="33" spans="1:32" x14ac:dyDescent="0.3">
      <c r="A33" s="12" t="s">
        <v>7</v>
      </c>
      <c r="B33" s="22"/>
      <c r="C33" s="22"/>
      <c r="D33" s="111"/>
      <c r="E33" s="24"/>
      <c r="F33" s="24"/>
      <c r="G33" s="24"/>
      <c r="H33" s="24"/>
      <c r="I33" s="24"/>
      <c r="J33" s="24"/>
      <c r="K33" s="111"/>
      <c r="L33" s="24"/>
      <c r="M33" s="24"/>
      <c r="N33" s="24"/>
      <c r="O33" s="24"/>
      <c r="P33" s="24"/>
      <c r="Q33" s="24"/>
      <c r="R33" s="111"/>
      <c r="S33" s="3"/>
      <c r="T33" s="24"/>
      <c r="U33" s="22"/>
      <c r="V33" s="22"/>
      <c r="W33" s="24"/>
      <c r="X33" s="2"/>
      <c r="Y33" s="111"/>
      <c r="Z33" s="2"/>
      <c r="AA33" s="24"/>
      <c r="AB33" s="2"/>
      <c r="AC33" s="2"/>
      <c r="AD33" s="24"/>
      <c r="AE33" s="24"/>
      <c r="AF33" s="111"/>
    </row>
    <row r="34" spans="1:32" x14ac:dyDescent="0.3">
      <c r="A34" s="12" t="s">
        <v>8</v>
      </c>
      <c r="B34" s="22"/>
      <c r="C34" s="22"/>
      <c r="D34" s="111"/>
      <c r="E34" s="24"/>
      <c r="F34" s="24"/>
      <c r="G34" s="24"/>
      <c r="H34" s="24"/>
      <c r="I34" s="24"/>
      <c r="J34" s="24"/>
      <c r="K34" s="111"/>
      <c r="L34" s="24"/>
      <c r="M34" s="24"/>
      <c r="N34" s="24"/>
      <c r="O34" s="24"/>
      <c r="P34" s="24"/>
      <c r="Q34" s="24"/>
      <c r="R34" s="111"/>
      <c r="S34" s="3"/>
      <c r="T34" s="24"/>
      <c r="U34" s="22"/>
      <c r="V34" s="22"/>
      <c r="W34" s="24"/>
      <c r="X34" s="2"/>
      <c r="Y34" s="111"/>
      <c r="Z34" s="2"/>
      <c r="AA34" s="24"/>
      <c r="AB34" s="2"/>
      <c r="AC34" s="2"/>
      <c r="AD34" s="24"/>
      <c r="AE34" s="24"/>
      <c r="AF34" s="111"/>
    </row>
    <row r="35" spans="1:32" x14ac:dyDescent="0.3">
      <c r="A35" s="12" t="s">
        <v>52</v>
      </c>
      <c r="B35" s="22"/>
      <c r="C35" s="22"/>
      <c r="D35" s="111"/>
      <c r="E35" s="24"/>
      <c r="F35" s="24"/>
      <c r="G35" s="24"/>
      <c r="H35" s="24"/>
      <c r="I35" s="24"/>
      <c r="J35" s="24"/>
      <c r="K35" s="111"/>
      <c r="L35" s="24"/>
      <c r="M35" s="24"/>
      <c r="N35" s="24"/>
      <c r="O35" s="24"/>
      <c r="P35" s="24"/>
      <c r="Q35" s="24"/>
      <c r="R35" s="111"/>
      <c r="S35" s="3"/>
      <c r="T35" s="24"/>
      <c r="U35" s="22"/>
      <c r="V35" s="22"/>
      <c r="W35" s="24"/>
      <c r="X35" s="2"/>
      <c r="Y35" s="111"/>
      <c r="Z35" s="2"/>
      <c r="AA35" s="24"/>
      <c r="AB35" s="2"/>
      <c r="AC35" s="2"/>
      <c r="AD35" s="24"/>
      <c r="AE35" s="24"/>
      <c r="AF35" s="111"/>
    </row>
    <row r="36" spans="1:32" x14ac:dyDescent="0.3">
      <c r="A36" s="12" t="s">
        <v>437</v>
      </c>
      <c r="B36" s="22"/>
      <c r="C36" s="22"/>
      <c r="D36" s="112"/>
      <c r="E36" s="24"/>
      <c r="F36" s="24"/>
      <c r="G36" s="24"/>
      <c r="H36" s="24"/>
      <c r="I36" s="24"/>
      <c r="J36" s="24"/>
      <c r="K36" s="112"/>
      <c r="L36" s="24"/>
      <c r="M36" s="24"/>
      <c r="N36" s="24"/>
      <c r="O36" s="24"/>
      <c r="P36" s="24"/>
      <c r="Q36" s="24"/>
      <c r="R36" s="112"/>
      <c r="S36" s="3"/>
      <c r="T36" s="24"/>
      <c r="U36" s="22"/>
      <c r="V36" s="22"/>
      <c r="W36" s="24"/>
      <c r="X36" s="2"/>
      <c r="Y36" s="112"/>
      <c r="Z36" s="2"/>
      <c r="AA36" s="24"/>
      <c r="AB36" s="2"/>
      <c r="AC36" s="2"/>
      <c r="AD36" s="24"/>
      <c r="AE36" s="24"/>
      <c r="AF36" s="112"/>
    </row>
    <row r="37" spans="1:32" ht="15" thickBot="1" x14ac:dyDescent="0.35">
      <c r="A37" s="13" t="s">
        <v>10</v>
      </c>
      <c r="B37" s="15">
        <f>SUM(B24:B36)</f>
        <v>0</v>
      </c>
      <c r="C37" s="15">
        <f t="shared" ref="C37:M37" si="5">SUM(C24:C36)</f>
        <v>0</v>
      </c>
      <c r="D37" s="15">
        <f t="shared" si="5"/>
        <v>0</v>
      </c>
      <c r="E37" s="15">
        <f t="shared" si="5"/>
        <v>0</v>
      </c>
      <c r="F37" s="15">
        <f t="shared" si="5"/>
        <v>0</v>
      </c>
      <c r="G37" s="15">
        <f t="shared" si="5"/>
        <v>0</v>
      </c>
      <c r="H37" s="15">
        <f t="shared" si="5"/>
        <v>0</v>
      </c>
      <c r="I37" s="15">
        <f t="shared" si="5"/>
        <v>0</v>
      </c>
      <c r="J37" s="15">
        <f t="shared" si="5"/>
        <v>0</v>
      </c>
      <c r="K37" s="15">
        <f t="shared" si="5"/>
        <v>0</v>
      </c>
      <c r="L37" s="15">
        <f t="shared" si="5"/>
        <v>0</v>
      </c>
      <c r="M37" s="15">
        <f t="shared" si="5"/>
        <v>0</v>
      </c>
      <c r="N37" s="15">
        <f>SUM(N24:N36)</f>
        <v>0</v>
      </c>
      <c r="O37" s="15">
        <f t="shared" ref="O37:T37" si="6">SUM(O24:O36)</f>
        <v>0</v>
      </c>
      <c r="P37" s="15">
        <f t="shared" si="6"/>
        <v>0</v>
      </c>
      <c r="Q37" s="15">
        <f t="shared" si="6"/>
        <v>0</v>
      </c>
      <c r="R37" s="15">
        <f t="shared" si="6"/>
        <v>0</v>
      </c>
      <c r="S37" s="15">
        <f t="shared" si="6"/>
        <v>0</v>
      </c>
      <c r="T37" s="15">
        <f t="shared" si="6"/>
        <v>0</v>
      </c>
      <c r="U37" s="15">
        <f>SUM(U24:U36)</f>
        <v>0</v>
      </c>
      <c r="V37" s="15">
        <f t="shared" ref="V37:AF37" si="7">SUM(V24:V36)</f>
        <v>0</v>
      </c>
      <c r="W37" s="15">
        <f t="shared" si="7"/>
        <v>0</v>
      </c>
      <c r="X37" s="15">
        <f t="shared" si="7"/>
        <v>0</v>
      </c>
      <c r="Y37" s="15">
        <f t="shared" si="7"/>
        <v>0</v>
      </c>
      <c r="Z37" s="15">
        <f t="shared" si="7"/>
        <v>0</v>
      </c>
      <c r="AA37" s="15">
        <f t="shared" si="7"/>
        <v>0</v>
      </c>
      <c r="AB37" s="15">
        <f t="shared" si="7"/>
        <v>0</v>
      </c>
      <c r="AC37" s="15">
        <f t="shared" si="7"/>
        <v>0</v>
      </c>
      <c r="AD37" s="15">
        <f t="shared" si="7"/>
        <v>0</v>
      </c>
      <c r="AE37" s="15">
        <f t="shared" si="7"/>
        <v>0</v>
      </c>
      <c r="AF37" s="15">
        <f t="shared" si="7"/>
        <v>0</v>
      </c>
    </row>
    <row r="39" spans="1:32" ht="14.4" customHeight="1" x14ac:dyDescent="0.3">
      <c r="A39" s="76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</row>
    <row r="40" spans="1:32" ht="14.4" hidden="1" customHeight="1" x14ac:dyDescent="0.3">
      <c r="A40" s="106" t="s">
        <v>141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</row>
    <row r="41" spans="1:32" ht="14.4" hidden="1" customHeight="1" x14ac:dyDescent="0.3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</row>
    <row r="42" spans="1:32" ht="14.4" hidden="1" customHeight="1" x14ac:dyDescent="0.3">
      <c r="A42" s="10" t="s">
        <v>28</v>
      </c>
      <c r="B42" s="110" t="s">
        <v>53</v>
      </c>
      <c r="C42" s="56"/>
      <c r="D42" s="74"/>
      <c r="E42" s="2"/>
      <c r="F42" s="2"/>
      <c r="G42" s="2"/>
      <c r="H42" s="2"/>
      <c r="I42" s="110" t="s">
        <v>53</v>
      </c>
      <c r="J42" s="2"/>
      <c r="K42" s="74"/>
      <c r="L42" s="2"/>
      <c r="M42" s="2"/>
      <c r="N42" s="2"/>
      <c r="O42" s="2"/>
      <c r="P42" s="110" t="s">
        <v>53</v>
      </c>
      <c r="Q42" s="22"/>
      <c r="R42" s="74"/>
      <c r="S42" s="74"/>
      <c r="T42" s="74"/>
      <c r="U42" s="74"/>
      <c r="V42" s="74"/>
      <c r="W42" s="110" t="s">
        <v>53</v>
      </c>
      <c r="X42" s="74"/>
      <c r="Y42" s="74"/>
      <c r="Z42" s="74"/>
      <c r="AA42" s="74"/>
      <c r="AB42" s="74"/>
      <c r="AC42" s="74"/>
      <c r="AD42" s="110" t="s">
        <v>53</v>
      </c>
      <c r="AE42" s="74"/>
      <c r="AF42" s="74"/>
    </row>
    <row r="43" spans="1:32" ht="14.4" hidden="1" customHeight="1" x14ac:dyDescent="0.3">
      <c r="A43" s="11" t="s">
        <v>29</v>
      </c>
      <c r="B43" s="111"/>
      <c r="C43" s="58"/>
      <c r="D43" s="74"/>
      <c r="E43" s="4"/>
      <c r="F43" s="4"/>
      <c r="G43" s="4"/>
      <c r="H43" s="4"/>
      <c r="I43" s="111"/>
      <c r="J43" s="4"/>
      <c r="K43" s="74"/>
      <c r="L43" s="4"/>
      <c r="M43" s="4"/>
      <c r="N43" s="4"/>
      <c r="O43" s="4"/>
      <c r="P43" s="111"/>
      <c r="Q43" s="23"/>
      <c r="R43" s="74"/>
      <c r="S43" s="74"/>
      <c r="T43" s="74"/>
      <c r="U43" s="74"/>
      <c r="V43" s="74"/>
      <c r="W43" s="111"/>
      <c r="X43" s="74"/>
      <c r="Y43" s="74"/>
      <c r="Z43" s="74"/>
      <c r="AA43" s="74"/>
      <c r="AB43" s="74"/>
      <c r="AC43" s="74"/>
      <c r="AD43" s="111"/>
      <c r="AE43" s="74"/>
      <c r="AF43" s="74"/>
    </row>
    <row r="44" spans="1:32" ht="14.4" hidden="1" customHeight="1" x14ac:dyDescent="0.3">
      <c r="A44" s="12" t="s">
        <v>176</v>
      </c>
      <c r="B44" s="111"/>
      <c r="C44" s="60"/>
      <c r="D44" s="74"/>
      <c r="E44" s="3"/>
      <c r="F44" s="3"/>
      <c r="G44" s="3"/>
      <c r="H44" s="3"/>
      <c r="I44" s="111"/>
      <c r="J44" s="3"/>
      <c r="K44" s="74"/>
      <c r="L44" s="3"/>
      <c r="M44" s="3"/>
      <c r="N44" s="3"/>
      <c r="O44" s="3"/>
      <c r="P44" s="111"/>
      <c r="Q44" s="24"/>
      <c r="R44" s="74"/>
      <c r="S44" s="74"/>
      <c r="T44" s="74"/>
      <c r="U44" s="74"/>
      <c r="V44" s="74"/>
      <c r="W44" s="111"/>
      <c r="X44" s="74"/>
      <c r="Z44" s="74"/>
      <c r="AA44" s="74"/>
      <c r="AB44" s="74"/>
      <c r="AD44" s="111"/>
      <c r="AE44" s="74"/>
      <c r="AF44" s="74"/>
    </row>
    <row r="45" spans="1:32" ht="14.4" hidden="1" customHeight="1" x14ac:dyDescent="0.3">
      <c r="A45" s="12" t="s">
        <v>2</v>
      </c>
      <c r="B45" s="111"/>
      <c r="C45" s="60"/>
      <c r="D45" s="74"/>
      <c r="E45" s="3"/>
      <c r="F45" s="3"/>
      <c r="G45" s="3"/>
      <c r="H45" s="3"/>
      <c r="I45" s="111"/>
      <c r="J45" s="3"/>
      <c r="K45" s="74"/>
      <c r="L45" s="3"/>
      <c r="M45" s="3"/>
      <c r="N45" s="3"/>
      <c r="O45" s="3"/>
      <c r="P45" s="111"/>
      <c r="Q45" s="24"/>
      <c r="R45" s="74"/>
      <c r="S45" s="74"/>
      <c r="T45" s="74"/>
      <c r="U45" s="74"/>
      <c r="V45" s="74"/>
      <c r="W45" s="111"/>
      <c r="X45" s="74"/>
      <c r="Y45" s="74"/>
      <c r="Z45" s="74"/>
      <c r="AA45" s="74"/>
      <c r="AB45" s="74"/>
      <c r="AC45" s="74"/>
      <c r="AD45" s="111"/>
      <c r="AE45" s="74"/>
      <c r="AF45" s="74"/>
    </row>
    <row r="46" spans="1:32" ht="14.4" hidden="1" customHeight="1" x14ac:dyDescent="0.3">
      <c r="A46" s="12" t="s">
        <v>3</v>
      </c>
      <c r="B46" s="111"/>
      <c r="C46" s="60"/>
      <c r="D46" s="74"/>
      <c r="E46" s="3"/>
      <c r="F46" s="3"/>
      <c r="G46" s="3"/>
      <c r="H46" s="3"/>
      <c r="I46" s="111"/>
      <c r="J46" s="3"/>
      <c r="K46" s="74"/>
      <c r="L46" s="3"/>
      <c r="M46" s="3"/>
      <c r="N46" s="3"/>
      <c r="O46" s="3"/>
      <c r="P46" s="111"/>
      <c r="Q46" s="24"/>
      <c r="R46" s="74"/>
      <c r="S46" s="74"/>
      <c r="T46" s="74"/>
      <c r="U46" s="74"/>
      <c r="V46" s="74"/>
      <c r="W46" s="111"/>
      <c r="X46" s="74"/>
      <c r="Y46" s="74"/>
      <c r="Z46" s="74"/>
      <c r="AA46" s="74"/>
      <c r="AB46" s="74"/>
      <c r="AC46" s="74"/>
      <c r="AD46" s="111"/>
      <c r="AE46" s="74"/>
      <c r="AF46" s="74"/>
    </row>
    <row r="47" spans="1:32" ht="14.4" hidden="1" customHeight="1" x14ac:dyDescent="0.3">
      <c r="A47" s="12" t="s">
        <v>4</v>
      </c>
      <c r="B47" s="111"/>
      <c r="C47" s="60"/>
      <c r="D47" s="74"/>
      <c r="E47" s="3"/>
      <c r="F47" s="3"/>
      <c r="G47" s="3"/>
      <c r="H47" s="3"/>
      <c r="I47" s="111"/>
      <c r="J47" s="3"/>
      <c r="K47" s="74"/>
      <c r="L47" s="3"/>
      <c r="M47" s="3"/>
      <c r="N47" s="3"/>
      <c r="O47" s="3"/>
      <c r="P47" s="111"/>
      <c r="Q47" s="24"/>
      <c r="R47" s="74"/>
      <c r="S47" s="74"/>
      <c r="T47" s="74"/>
      <c r="U47" s="74"/>
      <c r="V47" s="74"/>
      <c r="W47" s="111"/>
      <c r="X47" s="74"/>
      <c r="Y47" s="74"/>
      <c r="Z47" s="74"/>
      <c r="AA47" s="74"/>
      <c r="AB47" s="74"/>
      <c r="AC47" s="74"/>
      <c r="AD47" s="111"/>
      <c r="AE47" s="74"/>
      <c r="AF47" s="74"/>
    </row>
    <row r="48" spans="1:32" ht="14.4" hidden="1" customHeight="1" x14ac:dyDescent="0.3">
      <c r="A48" s="12" t="s">
        <v>5</v>
      </c>
      <c r="B48" s="111"/>
      <c r="C48" s="60"/>
      <c r="D48" s="74"/>
      <c r="E48" s="3"/>
      <c r="F48" s="3"/>
      <c r="G48" s="3"/>
      <c r="H48" s="3"/>
      <c r="I48" s="111"/>
      <c r="J48" s="3"/>
      <c r="K48" s="74"/>
      <c r="L48" s="3"/>
      <c r="M48" s="3"/>
      <c r="N48" s="3"/>
      <c r="O48" s="3"/>
      <c r="P48" s="111"/>
      <c r="Q48" s="24"/>
      <c r="R48" s="74"/>
      <c r="S48" s="74"/>
      <c r="T48" s="74"/>
      <c r="U48" s="74"/>
      <c r="V48" s="74"/>
      <c r="W48" s="111"/>
      <c r="X48" s="74"/>
      <c r="Y48" s="74"/>
      <c r="Z48" s="74"/>
      <c r="AA48" s="74"/>
      <c r="AB48" s="74"/>
      <c r="AC48" s="74"/>
      <c r="AD48" s="111"/>
      <c r="AE48" s="74"/>
      <c r="AF48" s="74"/>
    </row>
    <row r="49" spans="1:32" ht="14.4" hidden="1" customHeight="1" x14ac:dyDescent="0.3">
      <c r="A49" s="12" t="s">
        <v>6</v>
      </c>
      <c r="B49" s="111"/>
      <c r="C49" s="60"/>
      <c r="D49" s="74"/>
      <c r="E49" s="3"/>
      <c r="F49" s="3"/>
      <c r="G49" s="3"/>
      <c r="H49" s="3"/>
      <c r="I49" s="111"/>
      <c r="J49" s="3"/>
      <c r="K49" s="74"/>
      <c r="L49" s="3"/>
      <c r="M49" s="3"/>
      <c r="N49" s="3"/>
      <c r="O49" s="3"/>
      <c r="P49" s="111"/>
      <c r="Q49" s="24"/>
      <c r="R49" s="74"/>
      <c r="S49" s="74"/>
      <c r="T49" s="74"/>
      <c r="U49" s="74"/>
      <c r="V49" s="74"/>
      <c r="W49" s="111"/>
      <c r="X49" s="74"/>
      <c r="Y49" s="74"/>
      <c r="Z49" s="74"/>
      <c r="AA49" s="74"/>
      <c r="AB49" s="74"/>
      <c r="AC49" s="74"/>
      <c r="AD49" s="111"/>
      <c r="AE49" s="74"/>
      <c r="AF49" s="74"/>
    </row>
    <row r="50" spans="1:32" ht="14.4" hidden="1" customHeight="1" x14ac:dyDescent="0.3">
      <c r="A50" s="12" t="s">
        <v>7</v>
      </c>
      <c r="B50" s="111"/>
      <c r="C50" s="60"/>
      <c r="D50" s="74"/>
      <c r="E50" s="3"/>
      <c r="F50" s="3"/>
      <c r="G50" s="3"/>
      <c r="H50" s="3"/>
      <c r="I50" s="111"/>
      <c r="J50" s="3"/>
      <c r="K50" s="74"/>
      <c r="L50" s="3"/>
      <c r="M50" s="3"/>
      <c r="N50" s="3"/>
      <c r="O50" s="3"/>
      <c r="P50" s="111"/>
      <c r="Q50" s="24"/>
      <c r="R50" s="74"/>
      <c r="S50" s="74"/>
      <c r="T50" s="74"/>
      <c r="U50" s="74"/>
      <c r="V50" s="74"/>
      <c r="W50" s="111"/>
      <c r="X50" s="74"/>
      <c r="Y50" s="74"/>
      <c r="Z50" s="74"/>
      <c r="AA50" s="74"/>
      <c r="AB50" s="74"/>
      <c r="AC50" s="74"/>
      <c r="AD50" s="111"/>
      <c r="AE50" s="74"/>
      <c r="AF50" s="74"/>
    </row>
    <row r="51" spans="1:32" ht="14.4" hidden="1" customHeight="1" x14ac:dyDescent="0.3">
      <c r="A51" s="12" t="s">
        <v>8</v>
      </c>
      <c r="B51" s="111"/>
      <c r="C51" s="60"/>
      <c r="D51" s="74"/>
      <c r="E51" s="3"/>
      <c r="F51" s="3"/>
      <c r="G51" s="3"/>
      <c r="H51" s="3"/>
      <c r="I51" s="111"/>
      <c r="J51" s="54"/>
      <c r="K51" s="74"/>
      <c r="L51" s="3"/>
      <c r="M51" s="3"/>
      <c r="N51" s="3"/>
      <c r="O51" s="3"/>
      <c r="P51" s="111"/>
      <c r="Q51" s="24"/>
      <c r="R51" s="74"/>
      <c r="S51" s="74"/>
      <c r="T51" s="74"/>
      <c r="U51" s="74"/>
      <c r="V51" s="74"/>
      <c r="W51" s="111"/>
      <c r="X51" s="74"/>
      <c r="Y51" s="74"/>
      <c r="Z51" s="74"/>
      <c r="AA51" s="74"/>
      <c r="AB51" s="74"/>
      <c r="AC51" s="74"/>
      <c r="AD51" s="111"/>
      <c r="AE51" s="74"/>
      <c r="AF51" s="74"/>
    </row>
    <row r="52" spans="1:32" ht="14.4" hidden="1" customHeight="1" x14ac:dyDescent="0.3">
      <c r="A52" s="12" t="s">
        <v>52</v>
      </c>
      <c r="B52" s="111"/>
      <c r="C52" s="60"/>
      <c r="D52" s="74"/>
      <c r="E52" s="3"/>
      <c r="F52" s="3"/>
      <c r="G52" s="3"/>
      <c r="H52" s="3"/>
      <c r="I52" s="111"/>
      <c r="J52" s="3"/>
      <c r="K52" s="74"/>
      <c r="L52" s="3"/>
      <c r="M52" s="3"/>
      <c r="N52" s="3"/>
      <c r="O52" s="3"/>
      <c r="P52" s="111"/>
      <c r="Q52" s="24"/>
      <c r="R52" s="74"/>
      <c r="S52" s="74"/>
      <c r="T52" s="74"/>
      <c r="U52" s="74"/>
      <c r="V52" s="74"/>
      <c r="W52" s="111"/>
      <c r="X52" s="74"/>
      <c r="Y52" s="74"/>
      <c r="Z52" s="74"/>
      <c r="AA52" s="74"/>
      <c r="AB52" s="74"/>
      <c r="AC52" s="74"/>
      <c r="AD52" s="111"/>
      <c r="AE52" s="74"/>
      <c r="AF52" s="74"/>
    </row>
    <row r="53" spans="1:32" ht="14.4" hidden="1" customHeight="1" x14ac:dyDescent="0.3">
      <c r="A53" s="12" t="s">
        <v>9</v>
      </c>
      <c r="B53" s="112"/>
      <c r="C53" s="60"/>
      <c r="D53" s="74"/>
      <c r="E53" s="3"/>
      <c r="F53" s="3"/>
      <c r="G53" s="3"/>
      <c r="H53" s="3"/>
      <c r="I53" s="112"/>
      <c r="J53" s="3"/>
      <c r="K53" s="74"/>
      <c r="L53" s="3"/>
      <c r="M53" s="3"/>
      <c r="N53" s="3"/>
      <c r="O53" s="3"/>
      <c r="P53" s="112"/>
      <c r="Q53" s="24"/>
      <c r="R53" s="74"/>
      <c r="S53" s="74"/>
      <c r="T53" s="74"/>
      <c r="U53" s="74"/>
      <c r="V53" s="74"/>
      <c r="W53" s="112"/>
      <c r="X53" s="74"/>
      <c r="Y53" s="74"/>
      <c r="Z53" s="74"/>
      <c r="AA53" s="74"/>
      <c r="AB53" s="74"/>
      <c r="AC53" s="74"/>
      <c r="AD53" s="112"/>
      <c r="AE53" s="74"/>
      <c r="AF53" s="74"/>
    </row>
    <row r="54" spans="1:32" ht="14.4" hidden="1" customHeight="1" thickBot="1" x14ac:dyDescent="0.35">
      <c r="A54" s="13" t="s">
        <v>10</v>
      </c>
      <c r="B54" s="15">
        <f>SUM(B42:B53)</f>
        <v>0</v>
      </c>
      <c r="C54" s="15">
        <f t="shared" ref="C54:AF54" si="8">SUM(C42:C53)</f>
        <v>0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>
        <f t="shared" si="8"/>
        <v>0</v>
      </c>
      <c r="AD54" s="15">
        <f t="shared" si="8"/>
        <v>0</v>
      </c>
      <c r="AE54" s="15">
        <f>SUM(AE42:AE53)</f>
        <v>0</v>
      </c>
      <c r="AF54" s="15">
        <f t="shared" si="8"/>
        <v>0</v>
      </c>
    </row>
    <row r="55" spans="1:32" ht="14.4" hidden="1" customHeight="1" x14ac:dyDescent="0.6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</row>
    <row r="56" spans="1:32" hidden="1" x14ac:dyDescent="0.3">
      <c r="A56" s="10" t="s">
        <v>28</v>
      </c>
      <c r="B56" s="110" t="s">
        <v>53</v>
      </c>
      <c r="C56" s="56"/>
      <c r="D56" s="74"/>
      <c r="E56" s="2"/>
      <c r="F56" s="57"/>
      <c r="G56" s="2"/>
      <c r="H56" s="2"/>
      <c r="I56" s="110" t="s">
        <v>53</v>
      </c>
      <c r="J56" s="2"/>
      <c r="K56" s="74"/>
      <c r="L56" s="2"/>
      <c r="M56" s="2"/>
      <c r="N56" s="2"/>
      <c r="O56" s="2"/>
      <c r="P56" s="110" t="s">
        <v>53</v>
      </c>
      <c r="Q56" s="22"/>
      <c r="R56" s="74"/>
      <c r="S56" s="74"/>
      <c r="T56" s="74"/>
      <c r="U56" s="74"/>
      <c r="V56" s="74"/>
      <c r="W56" s="110" t="s">
        <v>53</v>
      </c>
      <c r="X56" s="74"/>
      <c r="Y56" s="74"/>
      <c r="Z56" s="74"/>
      <c r="AA56" s="74"/>
      <c r="AB56" s="74"/>
      <c r="AC56" s="74"/>
      <c r="AD56" s="110" t="s">
        <v>53</v>
      </c>
      <c r="AE56" s="74"/>
      <c r="AF56" s="74"/>
    </row>
    <row r="57" spans="1:32" hidden="1" x14ac:dyDescent="0.3">
      <c r="A57" s="11" t="s">
        <v>29</v>
      </c>
      <c r="B57" s="111"/>
      <c r="C57" s="58"/>
      <c r="D57" s="74"/>
      <c r="E57" s="4"/>
      <c r="F57" s="59"/>
      <c r="G57" s="4"/>
      <c r="H57" s="4"/>
      <c r="I57" s="111"/>
      <c r="J57" s="4"/>
      <c r="K57" s="74"/>
      <c r="L57" s="4"/>
      <c r="M57" s="4"/>
      <c r="N57" s="4"/>
      <c r="O57" s="4"/>
      <c r="P57" s="111"/>
      <c r="Q57" s="23"/>
      <c r="R57" s="74"/>
      <c r="S57" s="74"/>
      <c r="T57" s="74"/>
      <c r="U57" s="74"/>
      <c r="V57" s="74"/>
      <c r="W57" s="111"/>
      <c r="X57" s="74"/>
      <c r="Y57" s="74"/>
      <c r="Z57" s="74"/>
      <c r="AA57" s="74"/>
      <c r="AB57" s="74"/>
      <c r="AC57" s="74"/>
      <c r="AD57" s="111"/>
      <c r="AE57" s="74"/>
      <c r="AF57" s="74"/>
    </row>
    <row r="58" spans="1:32" hidden="1" x14ac:dyDescent="0.3">
      <c r="A58" s="12" t="s">
        <v>1</v>
      </c>
      <c r="B58" s="111"/>
      <c r="C58" s="60"/>
      <c r="D58" s="74"/>
      <c r="E58" s="3"/>
      <c r="F58" s="61"/>
      <c r="G58" s="3"/>
      <c r="H58" s="3"/>
      <c r="I58" s="111"/>
      <c r="J58" s="3"/>
      <c r="K58" s="74"/>
      <c r="L58" s="3"/>
      <c r="M58" s="3"/>
      <c r="N58" s="3"/>
      <c r="O58" s="3"/>
      <c r="P58" s="111"/>
      <c r="Q58" s="24"/>
      <c r="R58" s="74"/>
      <c r="S58" s="74"/>
      <c r="T58" s="74"/>
      <c r="U58" s="74"/>
      <c r="V58" s="74"/>
      <c r="W58" s="111"/>
      <c r="X58" s="74"/>
      <c r="Y58" s="74"/>
      <c r="Z58" s="74"/>
      <c r="AA58" s="74"/>
      <c r="AB58" s="74"/>
      <c r="AC58" s="74"/>
      <c r="AD58" s="111"/>
      <c r="AE58" s="74"/>
      <c r="AF58" s="74"/>
    </row>
    <row r="59" spans="1:32" hidden="1" x14ac:dyDescent="0.3">
      <c r="A59" s="12" t="s">
        <v>2</v>
      </c>
      <c r="B59" s="111"/>
      <c r="C59" s="60"/>
      <c r="D59" s="74"/>
      <c r="E59" s="3"/>
      <c r="F59" s="61"/>
      <c r="G59" s="3"/>
      <c r="H59" s="3"/>
      <c r="I59" s="111"/>
      <c r="J59" s="3"/>
      <c r="K59" s="74"/>
      <c r="L59" s="3"/>
      <c r="M59" s="3"/>
      <c r="N59" s="3"/>
      <c r="O59" s="3"/>
      <c r="P59" s="111"/>
      <c r="Q59" s="24"/>
      <c r="R59" s="74"/>
      <c r="S59" s="74"/>
      <c r="T59" s="74"/>
      <c r="U59" s="74"/>
      <c r="V59" s="74"/>
      <c r="W59" s="111"/>
      <c r="X59" s="74"/>
      <c r="Y59" s="74"/>
      <c r="Z59" s="74"/>
      <c r="AA59" s="74"/>
      <c r="AB59" s="74"/>
      <c r="AC59" s="74"/>
      <c r="AD59" s="111"/>
      <c r="AE59" s="74"/>
      <c r="AF59" s="74"/>
    </row>
    <row r="60" spans="1:32" hidden="1" x14ac:dyDescent="0.3">
      <c r="A60" s="12" t="s">
        <v>3</v>
      </c>
      <c r="B60" s="111"/>
      <c r="C60" s="60"/>
      <c r="D60" s="74"/>
      <c r="E60" s="3"/>
      <c r="F60" s="61"/>
      <c r="G60" s="3"/>
      <c r="H60" s="3"/>
      <c r="I60" s="111"/>
      <c r="J60" s="3"/>
      <c r="K60" s="74"/>
      <c r="L60" s="3"/>
      <c r="M60" s="3"/>
      <c r="N60" s="3"/>
      <c r="O60" s="3"/>
      <c r="P60" s="111"/>
      <c r="Q60" s="24"/>
      <c r="R60" s="74"/>
      <c r="S60" s="74"/>
      <c r="T60" s="74"/>
      <c r="U60" s="74"/>
      <c r="V60" s="74"/>
      <c r="W60" s="111"/>
      <c r="X60" s="74"/>
      <c r="Y60" s="74"/>
      <c r="Z60" s="74"/>
      <c r="AA60" s="74"/>
      <c r="AB60" s="74"/>
      <c r="AC60" s="74"/>
      <c r="AD60" s="111"/>
      <c r="AE60" s="74"/>
      <c r="AF60" s="74"/>
    </row>
    <row r="61" spans="1:32" hidden="1" x14ac:dyDescent="0.3">
      <c r="A61" s="12" t="s">
        <v>4</v>
      </c>
      <c r="B61" s="111"/>
      <c r="C61" s="60"/>
      <c r="D61" s="74"/>
      <c r="E61" s="3"/>
      <c r="F61" s="61"/>
      <c r="G61" s="3"/>
      <c r="H61" s="3"/>
      <c r="I61" s="111"/>
      <c r="J61" s="3"/>
      <c r="K61" s="74"/>
      <c r="L61" s="3"/>
      <c r="M61" s="3"/>
      <c r="N61" s="3"/>
      <c r="O61" s="3"/>
      <c r="P61" s="111"/>
      <c r="Q61" s="24"/>
      <c r="R61" s="74"/>
      <c r="S61" s="74"/>
      <c r="T61" s="74"/>
      <c r="U61" s="74"/>
      <c r="V61" s="74"/>
      <c r="W61" s="111"/>
      <c r="X61" s="74"/>
      <c r="Y61" s="74"/>
      <c r="Z61" s="74"/>
      <c r="AA61" s="74"/>
      <c r="AB61" s="74"/>
      <c r="AC61" s="74"/>
      <c r="AD61" s="111"/>
      <c r="AE61" s="74"/>
      <c r="AF61" s="74"/>
    </row>
    <row r="62" spans="1:32" hidden="1" x14ac:dyDescent="0.3">
      <c r="A62" s="12" t="s">
        <v>5</v>
      </c>
      <c r="B62" s="111"/>
      <c r="C62" s="60"/>
      <c r="D62" s="74"/>
      <c r="E62" s="3"/>
      <c r="F62" s="61"/>
      <c r="G62" s="3"/>
      <c r="H62" s="3"/>
      <c r="I62" s="111"/>
      <c r="J62" s="3"/>
      <c r="K62" s="74"/>
      <c r="L62" s="3"/>
      <c r="M62" s="3"/>
      <c r="N62" s="3"/>
      <c r="O62" s="3"/>
      <c r="P62" s="111"/>
      <c r="Q62" s="24"/>
      <c r="R62" s="74"/>
      <c r="S62" s="74"/>
      <c r="T62" s="74"/>
      <c r="U62" s="74"/>
      <c r="V62" s="74"/>
      <c r="W62" s="111"/>
      <c r="X62" s="74"/>
      <c r="Y62" s="74"/>
      <c r="Z62" s="74"/>
      <c r="AA62" s="74"/>
      <c r="AB62" s="74"/>
      <c r="AC62" s="74"/>
      <c r="AD62" s="111"/>
      <c r="AE62" s="74"/>
      <c r="AF62" s="74"/>
    </row>
    <row r="63" spans="1:32" hidden="1" x14ac:dyDescent="0.3">
      <c r="A63" s="12" t="s">
        <v>6</v>
      </c>
      <c r="B63" s="111"/>
      <c r="C63" s="60"/>
      <c r="D63" s="74"/>
      <c r="E63" s="3"/>
      <c r="F63" s="61"/>
      <c r="G63" s="3"/>
      <c r="H63" s="3"/>
      <c r="I63" s="111"/>
      <c r="J63" s="3"/>
      <c r="K63" s="74"/>
      <c r="L63" s="3"/>
      <c r="M63" s="3"/>
      <c r="N63" s="3"/>
      <c r="O63" s="3"/>
      <c r="P63" s="111"/>
      <c r="Q63" s="24"/>
      <c r="R63" s="74"/>
      <c r="S63" s="74"/>
      <c r="T63" s="74"/>
      <c r="U63" s="74"/>
      <c r="V63" s="74"/>
      <c r="W63" s="111"/>
      <c r="X63" s="74"/>
      <c r="Y63" s="74"/>
      <c r="Z63" s="74"/>
      <c r="AA63" s="74"/>
      <c r="AB63" s="74"/>
      <c r="AC63" s="74"/>
      <c r="AD63" s="111"/>
      <c r="AE63" s="74"/>
      <c r="AF63" s="74"/>
    </row>
    <row r="64" spans="1:32" hidden="1" x14ac:dyDescent="0.3">
      <c r="A64" s="12" t="s">
        <v>7</v>
      </c>
      <c r="B64" s="111"/>
      <c r="C64" s="60"/>
      <c r="D64" s="74"/>
      <c r="E64" s="3"/>
      <c r="F64" s="61"/>
      <c r="G64" s="3"/>
      <c r="H64" s="3"/>
      <c r="I64" s="111"/>
      <c r="J64" s="3"/>
      <c r="K64" s="74"/>
      <c r="L64" s="3"/>
      <c r="M64" s="3"/>
      <c r="N64" s="3"/>
      <c r="O64" s="3"/>
      <c r="P64" s="111"/>
      <c r="Q64" s="24"/>
      <c r="R64" s="74"/>
      <c r="S64" s="74"/>
      <c r="T64" s="74"/>
      <c r="U64" s="74"/>
      <c r="V64" s="74"/>
      <c r="W64" s="111"/>
      <c r="X64" s="74"/>
      <c r="Y64" s="74"/>
      <c r="Z64" s="74"/>
      <c r="AA64" s="74"/>
      <c r="AB64" s="74"/>
      <c r="AC64" s="74"/>
      <c r="AD64" s="111"/>
      <c r="AE64" s="74"/>
      <c r="AF64" s="74"/>
    </row>
    <row r="65" spans="1:32" hidden="1" x14ac:dyDescent="0.3">
      <c r="A65" s="12" t="s">
        <v>8</v>
      </c>
      <c r="B65" s="111"/>
      <c r="C65" s="60"/>
      <c r="D65" s="74"/>
      <c r="E65" s="3"/>
      <c r="F65" s="61"/>
      <c r="G65" s="3"/>
      <c r="H65" s="3"/>
      <c r="I65" s="111"/>
      <c r="J65" s="54"/>
      <c r="K65" s="74"/>
      <c r="L65" s="3"/>
      <c r="M65" s="3"/>
      <c r="N65" s="3"/>
      <c r="O65" s="3"/>
      <c r="P65" s="111"/>
      <c r="Q65" s="24"/>
      <c r="R65" s="74"/>
      <c r="S65" s="74"/>
      <c r="T65" s="74"/>
      <c r="U65" s="74"/>
      <c r="V65" s="74"/>
      <c r="W65" s="111"/>
      <c r="X65" s="74"/>
      <c r="Y65" s="74"/>
      <c r="Z65" s="74"/>
      <c r="AA65" s="74"/>
      <c r="AB65" s="74"/>
      <c r="AC65" s="74"/>
      <c r="AD65" s="111"/>
      <c r="AE65" s="74"/>
      <c r="AF65" s="74"/>
    </row>
    <row r="66" spans="1:32" hidden="1" x14ac:dyDescent="0.3">
      <c r="A66" s="12" t="s">
        <v>52</v>
      </c>
      <c r="B66" s="111"/>
      <c r="C66" s="60"/>
      <c r="D66" s="74"/>
      <c r="E66" s="3"/>
      <c r="F66" s="61"/>
      <c r="G66" s="3"/>
      <c r="H66" s="3"/>
      <c r="I66" s="111"/>
      <c r="J66" s="3"/>
      <c r="K66" s="74"/>
      <c r="L66" s="3"/>
      <c r="M66" s="3"/>
      <c r="N66" s="3"/>
      <c r="O66" s="3"/>
      <c r="P66" s="111"/>
      <c r="Q66" s="24"/>
      <c r="R66" s="74"/>
      <c r="S66" s="74"/>
      <c r="T66" s="74"/>
      <c r="U66" s="74"/>
      <c r="V66" s="74"/>
      <c r="W66" s="111"/>
      <c r="X66" s="74"/>
      <c r="Y66" s="74"/>
      <c r="Z66" s="74"/>
      <c r="AA66" s="74"/>
      <c r="AB66" s="74"/>
      <c r="AC66" s="74"/>
      <c r="AD66" s="111"/>
      <c r="AE66" s="74"/>
      <c r="AF66" s="74"/>
    </row>
    <row r="67" spans="1:32" hidden="1" x14ac:dyDescent="0.3">
      <c r="A67" s="12" t="s">
        <v>9</v>
      </c>
      <c r="B67" s="112"/>
      <c r="C67" s="60"/>
      <c r="D67" s="74"/>
      <c r="E67" s="3"/>
      <c r="F67" s="61"/>
      <c r="G67" s="3"/>
      <c r="H67" s="3"/>
      <c r="I67" s="112"/>
      <c r="J67" s="3"/>
      <c r="K67" s="74"/>
      <c r="L67" s="3"/>
      <c r="M67" s="3"/>
      <c r="N67" s="3"/>
      <c r="O67" s="3"/>
      <c r="P67" s="112"/>
      <c r="Q67" s="24"/>
      <c r="R67" s="74"/>
      <c r="S67" s="74"/>
      <c r="T67" s="74"/>
      <c r="U67" s="74"/>
      <c r="V67" s="74"/>
      <c r="W67" s="112"/>
      <c r="X67" s="74"/>
      <c r="Y67" s="74"/>
      <c r="Z67" s="74"/>
      <c r="AA67" s="74"/>
      <c r="AB67" s="74"/>
      <c r="AC67" s="74"/>
      <c r="AD67" s="112"/>
      <c r="AE67" s="74"/>
      <c r="AF67" s="74"/>
    </row>
    <row r="68" spans="1:32" ht="15" hidden="1" thickBot="1" x14ac:dyDescent="0.35">
      <c r="A68" s="13" t="s">
        <v>10</v>
      </c>
      <c r="B68" s="15">
        <f>SUM(B56:B67)</f>
        <v>0</v>
      </c>
      <c r="C68" s="15">
        <f t="shared" ref="C68" si="9">SUM(C56:C67)</f>
        <v>0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>
        <f>SUM(U56:U67)</f>
        <v>0</v>
      </c>
      <c r="V68" s="15"/>
      <c r="W68" s="15">
        <f>SUM(W56:W67)</f>
        <v>0</v>
      </c>
      <c r="X68" s="15"/>
      <c r="Y68" s="15">
        <f>SUM(Y56:Y67)</f>
        <v>0</v>
      </c>
      <c r="Z68" s="15"/>
      <c r="AA68" s="15"/>
      <c r="AB68" s="15"/>
      <c r="AC68" s="15">
        <f t="shared" ref="AC68:AF68" si="10">SUM(AC56:AC67)</f>
        <v>0</v>
      </c>
      <c r="AD68" s="15">
        <f t="shared" si="10"/>
        <v>0</v>
      </c>
      <c r="AE68" s="15">
        <f t="shared" si="10"/>
        <v>0</v>
      </c>
      <c r="AF68" s="15">
        <f t="shared" si="10"/>
        <v>0</v>
      </c>
    </row>
    <row r="69" spans="1:32" hidden="1" x14ac:dyDescent="0.3"/>
    <row r="70" spans="1:32" hidden="1" x14ac:dyDescent="0.3">
      <c r="A70" s="106" t="s">
        <v>144</v>
      </c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</row>
    <row r="71" spans="1:32" hidden="1" x14ac:dyDescent="0.3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</row>
    <row r="72" spans="1:32" hidden="1" x14ac:dyDescent="0.3">
      <c r="A72" s="10" t="s">
        <v>28</v>
      </c>
      <c r="B72" s="110" t="s">
        <v>53</v>
      </c>
      <c r="C72" s="56"/>
      <c r="D72" s="2"/>
      <c r="E72" s="57"/>
      <c r="F72" s="2"/>
      <c r="G72" s="2"/>
      <c r="H72" s="2"/>
      <c r="I72" s="110" t="s">
        <v>53</v>
      </c>
      <c r="J72" s="2"/>
      <c r="K72" s="2"/>
      <c r="L72" s="2"/>
      <c r="M72" s="2"/>
      <c r="N72" s="2"/>
      <c r="O72" s="2"/>
      <c r="P72" s="110" t="s">
        <v>53</v>
      </c>
      <c r="Q72" s="22"/>
      <c r="R72" s="74"/>
      <c r="S72" s="74"/>
      <c r="T72" s="74"/>
      <c r="U72" s="74"/>
      <c r="V72" s="74"/>
      <c r="W72" s="110" t="s">
        <v>53</v>
      </c>
      <c r="X72" s="74"/>
      <c r="Y72" s="74"/>
      <c r="Z72" s="74"/>
      <c r="AA72" s="74"/>
      <c r="AB72" s="74"/>
      <c r="AC72" s="74"/>
      <c r="AD72" s="110" t="s">
        <v>53</v>
      </c>
      <c r="AE72" s="74"/>
      <c r="AF72" s="74"/>
    </row>
    <row r="73" spans="1:32" hidden="1" x14ac:dyDescent="0.3">
      <c r="A73" s="11" t="s">
        <v>29</v>
      </c>
      <c r="B73" s="111"/>
      <c r="C73" s="58"/>
      <c r="D73" s="4"/>
      <c r="E73" s="59"/>
      <c r="F73" s="4"/>
      <c r="G73" s="4"/>
      <c r="H73" s="4"/>
      <c r="I73" s="111"/>
      <c r="J73" s="4"/>
      <c r="K73" s="4"/>
      <c r="L73" s="4"/>
      <c r="M73" s="4"/>
      <c r="N73" s="4"/>
      <c r="O73" s="4"/>
      <c r="P73" s="111"/>
      <c r="Q73" s="23"/>
      <c r="R73" s="74"/>
      <c r="S73" s="74"/>
      <c r="T73" s="74"/>
      <c r="U73" s="74"/>
      <c r="V73" s="74"/>
      <c r="W73" s="111"/>
      <c r="X73" s="74"/>
      <c r="Y73" s="74"/>
      <c r="Z73" s="74"/>
      <c r="AA73" s="74"/>
      <c r="AB73" s="74"/>
      <c r="AC73" s="74"/>
      <c r="AD73" s="111"/>
      <c r="AE73" s="74"/>
      <c r="AF73" s="74"/>
    </row>
    <row r="74" spans="1:32" hidden="1" x14ac:dyDescent="0.3">
      <c r="A74" s="12" t="s">
        <v>1</v>
      </c>
      <c r="B74" s="111"/>
      <c r="C74" s="60"/>
      <c r="D74" s="3"/>
      <c r="E74" s="61"/>
      <c r="F74" s="3"/>
      <c r="G74" s="3"/>
      <c r="H74" s="3"/>
      <c r="I74" s="111"/>
      <c r="J74" s="3"/>
      <c r="K74" s="3"/>
      <c r="L74" s="3"/>
      <c r="M74" s="3"/>
      <c r="N74" s="3"/>
      <c r="O74" s="3"/>
      <c r="P74" s="111"/>
      <c r="Q74" s="24"/>
      <c r="R74" s="74"/>
      <c r="S74" s="74"/>
      <c r="T74" s="74"/>
      <c r="U74" s="74"/>
      <c r="V74" s="74"/>
      <c r="W74" s="111"/>
      <c r="X74" s="74"/>
      <c r="Y74" s="74"/>
      <c r="Z74" s="74"/>
      <c r="AA74" s="74"/>
      <c r="AB74" s="74"/>
      <c r="AC74" s="74"/>
      <c r="AD74" s="111"/>
      <c r="AE74" s="74"/>
      <c r="AF74" s="74"/>
    </row>
    <row r="75" spans="1:32" hidden="1" x14ac:dyDescent="0.3">
      <c r="A75" s="12" t="s">
        <v>2</v>
      </c>
      <c r="B75" s="111"/>
      <c r="C75" s="60"/>
      <c r="D75" s="3"/>
      <c r="E75" s="61"/>
      <c r="F75" s="3"/>
      <c r="G75" s="3"/>
      <c r="H75" s="3"/>
      <c r="I75" s="111"/>
      <c r="J75" s="3"/>
      <c r="K75" s="3"/>
      <c r="L75" s="3"/>
      <c r="M75" s="3"/>
      <c r="N75" s="3"/>
      <c r="O75" s="3"/>
      <c r="P75" s="111"/>
      <c r="Q75" s="24"/>
      <c r="R75" s="74"/>
      <c r="S75" s="74"/>
      <c r="T75" s="74"/>
      <c r="U75" s="74"/>
      <c r="V75" s="74"/>
      <c r="W75" s="111"/>
      <c r="X75" s="74"/>
      <c r="Y75" s="74"/>
      <c r="Z75" s="74"/>
      <c r="AA75" s="74"/>
      <c r="AB75" s="74"/>
      <c r="AC75" s="74"/>
      <c r="AD75" s="111"/>
      <c r="AE75" s="74"/>
      <c r="AF75" s="74"/>
    </row>
    <row r="76" spans="1:32" hidden="1" x14ac:dyDescent="0.3">
      <c r="A76" s="12" t="s">
        <v>3</v>
      </c>
      <c r="B76" s="111"/>
      <c r="C76" s="60"/>
      <c r="D76" s="3"/>
      <c r="E76" s="61"/>
      <c r="F76" s="3"/>
      <c r="G76" s="3"/>
      <c r="H76" s="3"/>
      <c r="I76" s="111"/>
      <c r="J76" s="3"/>
      <c r="K76" s="3"/>
      <c r="L76" s="3"/>
      <c r="M76" s="3"/>
      <c r="N76" s="3"/>
      <c r="O76" s="3"/>
      <c r="P76" s="111"/>
      <c r="Q76" s="24"/>
      <c r="R76" s="74"/>
      <c r="S76" s="74"/>
      <c r="T76" s="74"/>
      <c r="U76" s="74"/>
      <c r="V76" s="74"/>
      <c r="W76" s="111"/>
      <c r="X76" s="74"/>
      <c r="Y76" s="74"/>
      <c r="Z76" s="74"/>
      <c r="AA76" s="74"/>
      <c r="AB76" s="74"/>
      <c r="AC76" s="74"/>
      <c r="AD76" s="111"/>
      <c r="AE76" s="74"/>
      <c r="AF76" s="74"/>
    </row>
    <row r="77" spans="1:32" hidden="1" x14ac:dyDescent="0.3">
      <c r="A77" s="12" t="s">
        <v>4</v>
      </c>
      <c r="B77" s="111"/>
      <c r="C77" s="60"/>
      <c r="D77" s="3"/>
      <c r="E77" s="61"/>
      <c r="F77" s="3"/>
      <c r="G77" s="3"/>
      <c r="H77" s="3"/>
      <c r="I77" s="111"/>
      <c r="J77" s="3"/>
      <c r="K77" s="3"/>
      <c r="L77" s="3"/>
      <c r="M77" s="3"/>
      <c r="N77" s="3"/>
      <c r="O77" s="3"/>
      <c r="P77" s="111"/>
      <c r="Q77" s="24"/>
      <c r="R77" s="74"/>
      <c r="S77" s="74"/>
      <c r="T77" s="74"/>
      <c r="U77" s="74"/>
      <c r="V77" s="74"/>
      <c r="W77" s="111"/>
      <c r="X77" s="74"/>
      <c r="Y77" s="74"/>
      <c r="Z77" s="74"/>
      <c r="AA77" s="74"/>
      <c r="AB77" s="74"/>
      <c r="AC77" s="74"/>
      <c r="AD77" s="111"/>
      <c r="AE77" s="74"/>
      <c r="AF77" s="74"/>
    </row>
    <row r="78" spans="1:32" hidden="1" x14ac:dyDescent="0.3">
      <c r="A78" s="12" t="s">
        <v>5</v>
      </c>
      <c r="B78" s="111"/>
      <c r="C78" s="60"/>
      <c r="D78" s="3"/>
      <c r="E78" s="61"/>
      <c r="F78" s="3"/>
      <c r="G78" s="3"/>
      <c r="H78" s="3"/>
      <c r="I78" s="111"/>
      <c r="J78" s="3"/>
      <c r="K78" s="3"/>
      <c r="L78" s="3"/>
      <c r="M78" s="3"/>
      <c r="N78" s="3"/>
      <c r="O78" s="3"/>
      <c r="P78" s="111"/>
      <c r="Q78" s="24"/>
      <c r="R78" s="74"/>
      <c r="S78" s="74"/>
      <c r="T78" s="74"/>
      <c r="U78" s="74"/>
      <c r="V78" s="74"/>
      <c r="W78" s="111"/>
      <c r="X78" s="74"/>
      <c r="Y78" s="74"/>
      <c r="Z78" s="74"/>
      <c r="AA78" s="74"/>
      <c r="AB78" s="74"/>
      <c r="AC78" s="74"/>
      <c r="AD78" s="111"/>
      <c r="AE78" s="74"/>
      <c r="AF78" s="74"/>
    </row>
    <row r="79" spans="1:32" hidden="1" x14ac:dyDescent="0.3">
      <c r="A79" s="12" t="s">
        <v>6</v>
      </c>
      <c r="B79" s="111"/>
      <c r="C79" s="60"/>
      <c r="D79" s="3"/>
      <c r="E79" s="61"/>
      <c r="F79" s="3"/>
      <c r="G79" s="3"/>
      <c r="H79" s="3"/>
      <c r="I79" s="111"/>
      <c r="J79" s="3"/>
      <c r="K79" s="3"/>
      <c r="L79" s="3"/>
      <c r="M79" s="3"/>
      <c r="N79" s="3"/>
      <c r="O79" s="3"/>
      <c r="P79" s="111"/>
      <c r="Q79" s="24"/>
      <c r="R79" s="74"/>
      <c r="S79" s="74"/>
      <c r="T79" s="74"/>
      <c r="U79" s="74"/>
      <c r="V79" s="74"/>
      <c r="W79" s="111"/>
      <c r="X79" s="74"/>
      <c r="Y79" s="74"/>
      <c r="Z79" s="74"/>
      <c r="AA79" s="74"/>
      <c r="AB79" s="74"/>
      <c r="AC79" s="74"/>
      <c r="AD79" s="111"/>
      <c r="AE79" s="74"/>
      <c r="AF79" s="74"/>
    </row>
    <row r="80" spans="1:32" hidden="1" x14ac:dyDescent="0.3">
      <c r="A80" s="12" t="s">
        <v>7</v>
      </c>
      <c r="B80" s="111"/>
      <c r="C80" s="60"/>
      <c r="D80" s="3"/>
      <c r="E80" s="61"/>
      <c r="F80" s="3"/>
      <c r="G80" s="3"/>
      <c r="H80" s="3"/>
      <c r="I80" s="111"/>
      <c r="J80" s="3"/>
      <c r="K80" s="3"/>
      <c r="L80" s="3"/>
      <c r="M80" s="3"/>
      <c r="N80" s="3"/>
      <c r="O80" s="3"/>
      <c r="P80" s="111"/>
      <c r="Q80" s="24"/>
      <c r="R80" s="74"/>
      <c r="S80" s="74"/>
      <c r="T80" s="74"/>
      <c r="U80" s="74"/>
      <c r="V80" s="74"/>
      <c r="W80" s="111"/>
      <c r="X80" s="74"/>
      <c r="Y80" s="74"/>
      <c r="Z80" s="74"/>
      <c r="AA80" s="74"/>
      <c r="AB80" s="74"/>
      <c r="AC80" s="74"/>
      <c r="AD80" s="111"/>
      <c r="AE80" s="74"/>
      <c r="AF80" s="74"/>
    </row>
    <row r="81" spans="1:32" hidden="1" x14ac:dyDescent="0.3">
      <c r="A81" s="12" t="s">
        <v>8</v>
      </c>
      <c r="B81" s="111"/>
      <c r="C81" s="60"/>
      <c r="D81" s="3"/>
      <c r="E81" s="61"/>
      <c r="F81" s="3"/>
      <c r="G81" s="3"/>
      <c r="H81" s="3"/>
      <c r="I81" s="111"/>
      <c r="J81" s="54"/>
      <c r="K81" s="3"/>
      <c r="L81" s="3"/>
      <c r="M81" s="3"/>
      <c r="N81" s="3"/>
      <c r="O81" s="3"/>
      <c r="P81" s="111"/>
      <c r="Q81" s="24"/>
      <c r="R81" s="74"/>
      <c r="S81" s="74"/>
      <c r="T81" s="74"/>
      <c r="U81" s="74"/>
      <c r="V81" s="74"/>
      <c r="W81" s="111"/>
      <c r="X81" s="74"/>
      <c r="Y81" s="74"/>
      <c r="Z81" s="74"/>
      <c r="AA81" s="74"/>
      <c r="AB81" s="74"/>
      <c r="AC81" s="74"/>
      <c r="AD81" s="111"/>
      <c r="AE81" s="74"/>
      <c r="AF81" s="74"/>
    </row>
    <row r="82" spans="1:32" hidden="1" x14ac:dyDescent="0.3">
      <c r="A82" s="12" t="s">
        <v>52</v>
      </c>
      <c r="B82" s="111"/>
      <c r="C82" s="60"/>
      <c r="D82" s="3"/>
      <c r="E82" s="61"/>
      <c r="F82" s="3"/>
      <c r="G82" s="3"/>
      <c r="H82" s="3"/>
      <c r="I82" s="111"/>
      <c r="J82" s="3"/>
      <c r="K82" s="3"/>
      <c r="L82" s="3"/>
      <c r="M82" s="3"/>
      <c r="N82" s="3"/>
      <c r="O82" s="3"/>
      <c r="P82" s="111"/>
      <c r="Q82" s="24"/>
      <c r="R82" s="74"/>
      <c r="S82" s="74"/>
      <c r="T82" s="74"/>
      <c r="U82" s="74"/>
      <c r="V82" s="74"/>
      <c r="W82" s="111"/>
      <c r="X82" s="74"/>
      <c r="Y82" s="74"/>
      <c r="Z82" s="74"/>
      <c r="AA82" s="74"/>
      <c r="AB82" s="74"/>
      <c r="AC82" s="74"/>
      <c r="AD82" s="111"/>
      <c r="AE82" s="74"/>
      <c r="AF82" s="74"/>
    </row>
    <row r="83" spans="1:32" hidden="1" x14ac:dyDescent="0.3">
      <c r="A83" s="12" t="s">
        <v>9</v>
      </c>
      <c r="B83" s="112"/>
      <c r="C83" s="60"/>
      <c r="D83" s="3"/>
      <c r="E83" s="61"/>
      <c r="F83" s="3"/>
      <c r="G83" s="3"/>
      <c r="H83" s="3"/>
      <c r="I83" s="112"/>
      <c r="J83" s="3"/>
      <c r="K83" s="3"/>
      <c r="L83" s="3"/>
      <c r="M83" s="3"/>
      <c r="N83" s="3"/>
      <c r="O83" s="3"/>
      <c r="P83" s="112"/>
      <c r="Q83" s="24"/>
      <c r="R83" s="74"/>
      <c r="S83" s="74"/>
      <c r="T83" s="74"/>
      <c r="U83" s="74"/>
      <c r="V83" s="74"/>
      <c r="W83" s="112"/>
      <c r="X83" s="74"/>
      <c r="Y83" s="74"/>
      <c r="Z83" s="74"/>
      <c r="AA83" s="74"/>
      <c r="AB83" s="74"/>
      <c r="AC83" s="74"/>
      <c r="AD83" s="112"/>
      <c r="AE83" s="74"/>
      <c r="AF83" s="74"/>
    </row>
    <row r="84" spans="1:32" ht="15" hidden="1" thickBot="1" x14ac:dyDescent="0.35">
      <c r="A84" s="13" t="s">
        <v>10</v>
      </c>
      <c r="B84" s="15">
        <f>SUM(B72:B83)</f>
        <v>0</v>
      </c>
      <c r="C84" s="15">
        <f t="shared" ref="C84" si="11">SUM(C72:C83)</f>
        <v>0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>
        <f t="shared" ref="AC84:AF84" si="12">SUM(AC72:AC83)</f>
        <v>0</v>
      </c>
      <c r="AD84" s="15">
        <f t="shared" si="12"/>
        <v>0</v>
      </c>
      <c r="AE84" s="15">
        <f t="shared" si="12"/>
        <v>0</v>
      </c>
      <c r="AF84" s="15">
        <f t="shared" si="12"/>
        <v>0</v>
      </c>
    </row>
    <row r="85" spans="1:32" hidden="1" x14ac:dyDescent="0.3"/>
    <row r="86" spans="1:32" hidden="1" x14ac:dyDescent="0.3">
      <c r="A86" s="106" t="s">
        <v>143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</row>
    <row r="87" spans="1:32" hidden="1" x14ac:dyDescent="0.3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</row>
    <row r="88" spans="1:32" hidden="1" x14ac:dyDescent="0.3">
      <c r="A88" s="10" t="s">
        <v>28</v>
      </c>
      <c r="B88" s="19"/>
      <c r="C88" s="56"/>
      <c r="D88" s="56"/>
      <c r="E88" s="57"/>
      <c r="F88" s="2"/>
      <c r="G88" s="110" t="s">
        <v>53</v>
      </c>
      <c r="H88" s="2"/>
      <c r="I88" s="2"/>
      <c r="J88" s="2"/>
      <c r="K88" s="2"/>
      <c r="L88" s="2"/>
      <c r="M88" s="2"/>
      <c r="N88" s="2"/>
      <c r="O88" s="2"/>
      <c r="P88" s="22"/>
      <c r="Q88" s="22"/>
      <c r="R88" s="2"/>
      <c r="S88" s="2"/>
      <c r="T88" s="2"/>
      <c r="U88" s="2"/>
      <c r="V88" s="2"/>
      <c r="W88" s="2"/>
      <c r="X88" s="2"/>
      <c r="Y88" s="2"/>
      <c r="Z88" s="2"/>
      <c r="AA88" s="2"/>
      <c r="AB88" s="110" t="s">
        <v>53</v>
      </c>
      <c r="AC88" s="2"/>
      <c r="AD88" s="2"/>
      <c r="AE88" s="2"/>
      <c r="AF88" s="2"/>
    </row>
    <row r="89" spans="1:32" hidden="1" x14ac:dyDescent="0.3">
      <c r="A89" s="11" t="s">
        <v>29</v>
      </c>
      <c r="B89" s="20"/>
      <c r="C89" s="58"/>
      <c r="D89" s="58"/>
      <c r="E89" s="59"/>
      <c r="F89" s="4"/>
      <c r="G89" s="111"/>
      <c r="H89" s="4"/>
      <c r="I89" s="4"/>
      <c r="J89" s="4"/>
      <c r="K89" s="4"/>
      <c r="L89" s="4"/>
      <c r="M89" s="4"/>
      <c r="N89" s="4"/>
      <c r="O89" s="4"/>
      <c r="P89" s="23"/>
      <c r="Q89" s="23"/>
      <c r="S89" s="4"/>
      <c r="T89" s="4"/>
      <c r="U89" s="4"/>
      <c r="V89" s="4"/>
      <c r="W89" s="4"/>
      <c r="X89" s="4"/>
      <c r="Y89" s="4"/>
      <c r="Z89" s="4"/>
      <c r="AA89" s="4"/>
      <c r="AB89" s="111"/>
      <c r="AC89" s="4"/>
      <c r="AD89" s="4"/>
      <c r="AE89" s="4"/>
      <c r="AF89" s="4"/>
    </row>
    <row r="90" spans="1:32" hidden="1" x14ac:dyDescent="0.3">
      <c r="A90" s="12" t="s">
        <v>1</v>
      </c>
      <c r="B90" s="21"/>
      <c r="C90" s="60"/>
      <c r="D90" s="60"/>
      <c r="E90" s="61"/>
      <c r="F90" s="3"/>
      <c r="G90" s="111"/>
      <c r="H90" s="3"/>
      <c r="I90" s="3"/>
      <c r="J90" s="3"/>
      <c r="K90" s="3"/>
      <c r="L90" s="3"/>
      <c r="M90" s="3"/>
      <c r="N90" s="3"/>
      <c r="O90" s="3"/>
      <c r="P90" s="24"/>
      <c r="Q90" s="24"/>
      <c r="R90" s="3"/>
      <c r="S90" s="3"/>
      <c r="T90" s="3"/>
      <c r="U90" s="3"/>
      <c r="V90" s="3"/>
      <c r="W90" s="3"/>
      <c r="X90" s="3"/>
      <c r="Y90" s="3"/>
      <c r="Z90" s="3"/>
      <c r="AA90" s="3"/>
      <c r="AB90" s="111"/>
      <c r="AC90" s="3"/>
      <c r="AD90" s="3"/>
      <c r="AE90" s="3"/>
      <c r="AF90" s="3"/>
    </row>
    <row r="91" spans="1:32" hidden="1" x14ac:dyDescent="0.3">
      <c r="A91" s="12" t="s">
        <v>2</v>
      </c>
      <c r="B91" s="21"/>
      <c r="C91" s="60"/>
      <c r="D91" s="60"/>
      <c r="E91" s="61"/>
      <c r="F91" s="3"/>
      <c r="G91" s="111"/>
      <c r="H91" s="3"/>
      <c r="I91" s="3"/>
      <c r="J91" s="3"/>
      <c r="K91" s="3"/>
      <c r="L91" s="3"/>
      <c r="M91" s="3"/>
      <c r="N91" s="3"/>
      <c r="O91" s="3"/>
      <c r="P91" s="24"/>
      <c r="Q91" s="24"/>
      <c r="R91" s="3"/>
      <c r="S91" s="3"/>
      <c r="T91" s="3"/>
      <c r="U91" s="3"/>
      <c r="V91" s="3"/>
      <c r="W91" s="3"/>
      <c r="X91" s="3"/>
      <c r="Y91" s="3"/>
      <c r="Z91" s="3"/>
      <c r="AA91" s="3"/>
      <c r="AB91" s="111"/>
      <c r="AC91" s="3"/>
      <c r="AD91" s="3"/>
      <c r="AE91" s="3"/>
      <c r="AF91" s="3"/>
    </row>
    <row r="92" spans="1:32" hidden="1" x14ac:dyDescent="0.3">
      <c r="A92" s="12" t="s">
        <v>3</v>
      </c>
      <c r="B92" s="21"/>
      <c r="C92" s="60"/>
      <c r="D92" s="62"/>
      <c r="E92" s="61"/>
      <c r="F92" s="3"/>
      <c r="G92" s="111"/>
      <c r="H92" s="3"/>
      <c r="I92" s="3"/>
      <c r="J92" s="3"/>
      <c r="K92" s="3"/>
      <c r="L92" s="3"/>
      <c r="M92" s="3"/>
      <c r="N92" s="3"/>
      <c r="O92" s="3"/>
      <c r="P92" s="24"/>
      <c r="Q92" s="24"/>
      <c r="R92" s="3"/>
      <c r="S92" s="3"/>
      <c r="T92" s="3"/>
      <c r="U92" s="3"/>
      <c r="V92" s="3"/>
      <c r="W92" s="3"/>
      <c r="X92" s="3"/>
      <c r="Y92" s="3"/>
      <c r="Z92" s="3"/>
      <c r="AA92" s="3"/>
      <c r="AB92" s="111"/>
      <c r="AC92" s="3"/>
      <c r="AD92" s="3"/>
      <c r="AE92" s="3"/>
      <c r="AF92" s="3"/>
    </row>
    <row r="93" spans="1:32" hidden="1" x14ac:dyDescent="0.3">
      <c r="A93" s="12" t="s">
        <v>4</v>
      </c>
      <c r="B93" s="21"/>
      <c r="C93" s="60"/>
      <c r="D93" s="60"/>
      <c r="E93" s="61"/>
      <c r="F93" s="3"/>
      <c r="G93" s="111"/>
      <c r="H93" s="3"/>
      <c r="I93" s="3"/>
      <c r="J93" s="3"/>
      <c r="K93" s="3"/>
      <c r="L93" s="3"/>
      <c r="M93" s="3"/>
      <c r="N93" s="3"/>
      <c r="O93" s="3"/>
      <c r="P93" s="24"/>
      <c r="Q93" s="24"/>
      <c r="R93" s="3"/>
      <c r="S93" s="3"/>
      <c r="T93" s="3"/>
      <c r="U93" s="3"/>
      <c r="V93" s="3"/>
      <c r="W93" s="3"/>
      <c r="X93" s="3"/>
      <c r="Y93" s="3"/>
      <c r="Z93" s="3"/>
      <c r="AA93" s="3"/>
      <c r="AB93" s="111"/>
      <c r="AC93" s="3"/>
      <c r="AD93" s="3"/>
      <c r="AE93" s="3"/>
      <c r="AF93" s="3"/>
    </row>
    <row r="94" spans="1:32" hidden="1" x14ac:dyDescent="0.3">
      <c r="A94" s="12" t="s">
        <v>5</v>
      </c>
      <c r="B94" s="21"/>
      <c r="C94" s="60"/>
      <c r="D94" s="60"/>
      <c r="E94" s="61"/>
      <c r="F94" s="3"/>
      <c r="G94" s="111"/>
      <c r="H94" s="3"/>
      <c r="I94" s="3"/>
      <c r="J94" s="3"/>
      <c r="K94" s="3"/>
      <c r="L94" s="3"/>
      <c r="M94" s="3"/>
      <c r="N94" s="3"/>
      <c r="O94" s="3"/>
      <c r="P94" s="24"/>
      <c r="Q94" s="24"/>
      <c r="S94" s="3"/>
      <c r="T94" s="3"/>
      <c r="U94" s="3"/>
      <c r="V94" s="3"/>
      <c r="W94" s="3"/>
      <c r="X94" s="3"/>
      <c r="Y94" s="3"/>
      <c r="Z94" s="3"/>
      <c r="AA94" s="3"/>
      <c r="AB94" s="111"/>
      <c r="AC94" s="3"/>
      <c r="AD94" s="3"/>
      <c r="AE94" s="3"/>
      <c r="AF94" s="3"/>
    </row>
    <row r="95" spans="1:32" hidden="1" x14ac:dyDescent="0.3">
      <c r="A95" s="12" t="s">
        <v>6</v>
      </c>
      <c r="B95" s="21"/>
      <c r="C95" s="60"/>
      <c r="D95" s="60"/>
      <c r="E95" s="61"/>
      <c r="F95" s="3"/>
      <c r="G95" s="111"/>
      <c r="H95" s="3"/>
      <c r="I95" s="3"/>
      <c r="J95" s="3"/>
      <c r="K95" s="3"/>
      <c r="L95" s="3"/>
      <c r="M95" s="3"/>
      <c r="N95" s="3"/>
      <c r="O95" s="3"/>
      <c r="P95" s="24"/>
      <c r="Q95" s="24"/>
      <c r="R95" s="3"/>
      <c r="S95" s="3"/>
      <c r="T95" s="3"/>
      <c r="U95" s="3"/>
      <c r="V95" s="3"/>
      <c r="W95" s="3"/>
      <c r="X95" s="3"/>
      <c r="Y95" s="3"/>
      <c r="Z95" s="3"/>
      <c r="AA95" s="3"/>
      <c r="AB95" s="111"/>
      <c r="AC95" s="3"/>
      <c r="AD95" s="3"/>
      <c r="AE95" s="3"/>
      <c r="AF95" s="3"/>
    </row>
    <row r="96" spans="1:32" hidden="1" x14ac:dyDescent="0.3">
      <c r="A96" s="12" t="s">
        <v>7</v>
      </c>
      <c r="B96" s="21"/>
      <c r="C96" s="60"/>
      <c r="D96" s="60"/>
      <c r="E96" s="61"/>
      <c r="F96" s="3"/>
      <c r="G96" s="111"/>
      <c r="H96" s="3"/>
      <c r="I96" s="3"/>
      <c r="J96" s="3"/>
      <c r="K96" s="3"/>
      <c r="L96" s="3"/>
      <c r="M96" s="3"/>
      <c r="N96" s="3"/>
      <c r="O96" s="3"/>
      <c r="P96" s="24"/>
      <c r="Q96" s="24"/>
      <c r="S96" s="3"/>
      <c r="T96" s="3"/>
      <c r="U96" s="3"/>
      <c r="V96" s="3"/>
      <c r="W96" s="3"/>
      <c r="X96" s="3"/>
      <c r="Y96" s="3"/>
      <c r="Z96" s="3"/>
      <c r="AA96" s="3"/>
      <c r="AB96" s="111"/>
      <c r="AC96" s="3"/>
      <c r="AD96" s="3"/>
      <c r="AE96" s="3"/>
      <c r="AF96" s="3"/>
    </row>
    <row r="97" spans="1:32" hidden="1" x14ac:dyDescent="0.3">
      <c r="A97" s="12" t="s">
        <v>8</v>
      </c>
      <c r="B97" s="21"/>
      <c r="C97" s="60"/>
      <c r="D97" s="60"/>
      <c r="E97" s="61"/>
      <c r="F97" s="3"/>
      <c r="G97" s="111"/>
      <c r="H97" s="3"/>
      <c r="I97" s="54"/>
      <c r="J97" s="54"/>
      <c r="K97" s="3"/>
      <c r="L97" s="3"/>
      <c r="M97" s="3"/>
      <c r="N97" s="3"/>
      <c r="O97" s="3"/>
      <c r="P97" s="24"/>
      <c r="Q97" s="24"/>
      <c r="R97" s="3"/>
      <c r="S97" s="3"/>
      <c r="T97" s="3"/>
      <c r="U97" s="3"/>
      <c r="V97" s="3"/>
      <c r="W97" s="3"/>
      <c r="X97" s="3"/>
      <c r="Y97" s="3"/>
      <c r="Z97" s="3"/>
      <c r="AA97" s="3"/>
      <c r="AB97" s="111"/>
      <c r="AC97" s="3"/>
      <c r="AD97" s="3"/>
      <c r="AE97" s="3"/>
      <c r="AF97" s="3"/>
    </row>
    <row r="98" spans="1:32" hidden="1" x14ac:dyDescent="0.3">
      <c r="A98" s="12" t="s">
        <v>52</v>
      </c>
      <c r="B98" s="21"/>
      <c r="C98" s="60"/>
      <c r="D98" s="60"/>
      <c r="E98" s="61"/>
      <c r="F98" s="3"/>
      <c r="G98" s="111"/>
      <c r="H98" s="3"/>
      <c r="I98" s="3"/>
      <c r="J98" s="3"/>
      <c r="K98" s="3"/>
      <c r="L98" s="3"/>
      <c r="M98" s="3"/>
      <c r="N98" s="3"/>
      <c r="O98" s="3"/>
      <c r="P98" s="24"/>
      <c r="Q98" s="24"/>
      <c r="R98" s="3"/>
      <c r="S98" s="3"/>
      <c r="T98" s="3"/>
      <c r="U98" s="3"/>
      <c r="V98" s="3"/>
      <c r="W98" s="3"/>
      <c r="X98" s="3"/>
      <c r="Y98" s="3"/>
      <c r="Z98" s="3"/>
      <c r="AA98" s="3"/>
      <c r="AB98" s="111"/>
      <c r="AC98" s="3"/>
      <c r="AD98" s="3"/>
      <c r="AE98" s="3"/>
      <c r="AF98" s="3"/>
    </row>
    <row r="99" spans="1:32" hidden="1" x14ac:dyDescent="0.3">
      <c r="A99" s="12" t="s">
        <v>9</v>
      </c>
      <c r="B99" s="21"/>
      <c r="C99" s="60"/>
      <c r="D99" s="60"/>
      <c r="E99" s="61"/>
      <c r="F99" s="3"/>
      <c r="G99" s="112"/>
      <c r="H99" s="3"/>
      <c r="I99" s="3"/>
      <c r="J99" s="3"/>
      <c r="K99" s="3"/>
      <c r="L99" s="3"/>
      <c r="M99" s="3"/>
      <c r="N99" s="3"/>
      <c r="O99" s="3"/>
      <c r="P99" s="24"/>
      <c r="Q99" s="24"/>
      <c r="R99" s="3"/>
      <c r="S99" s="3"/>
      <c r="T99" s="3"/>
      <c r="U99" s="3"/>
      <c r="V99" s="3"/>
      <c r="W99" s="3"/>
      <c r="X99" s="3"/>
      <c r="Y99" s="3"/>
      <c r="Z99" s="3"/>
      <c r="AA99" s="3"/>
      <c r="AB99" s="112"/>
      <c r="AC99" s="3"/>
      <c r="AD99" s="3"/>
      <c r="AE99" s="3"/>
      <c r="AF99" s="3"/>
    </row>
    <row r="100" spans="1:32" ht="15" hidden="1" thickBot="1" x14ac:dyDescent="0.35">
      <c r="A100" s="13" t="s">
        <v>10</v>
      </c>
      <c r="B100" s="15">
        <f>SUM(B88:B99)</f>
        <v>0</v>
      </c>
      <c r="C100" s="15">
        <f t="shared" ref="C100" si="13">SUM(C88:C99)</f>
        <v>0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>
        <f t="shared" ref="AC100:AF100" si="14">SUM(AC88:AC99)</f>
        <v>0</v>
      </c>
      <c r="AD100" s="15">
        <f t="shared" si="14"/>
        <v>0</v>
      </c>
      <c r="AE100" s="15">
        <f t="shared" si="14"/>
        <v>0</v>
      </c>
      <c r="AF100" s="15">
        <f t="shared" si="14"/>
        <v>0</v>
      </c>
    </row>
    <row r="101" spans="1:32" x14ac:dyDescent="0.3">
      <c r="A101" s="94" t="s">
        <v>434</v>
      </c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</row>
    <row r="102" spans="1:32" x14ac:dyDescent="0.3">
      <c r="A102" s="98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</row>
    <row r="103" spans="1:32" x14ac:dyDescent="0.3">
      <c r="A103" s="9" t="s">
        <v>0</v>
      </c>
      <c r="B103" s="1" t="s">
        <v>67</v>
      </c>
      <c r="C103" s="1" t="s">
        <v>68</v>
      </c>
      <c r="D103" s="1" t="s">
        <v>69</v>
      </c>
      <c r="E103" s="1" t="s">
        <v>70</v>
      </c>
      <c r="F103" s="1" t="s">
        <v>71</v>
      </c>
      <c r="G103" s="1" t="s">
        <v>72</v>
      </c>
      <c r="H103" s="1" t="s">
        <v>73</v>
      </c>
      <c r="I103" s="1" t="s">
        <v>74</v>
      </c>
      <c r="J103" s="1" t="s">
        <v>75</v>
      </c>
      <c r="K103" s="1" t="s">
        <v>76</v>
      </c>
      <c r="L103" s="1" t="s">
        <v>77</v>
      </c>
      <c r="M103" s="1" t="s">
        <v>78</v>
      </c>
      <c r="N103" s="1" t="s">
        <v>79</v>
      </c>
      <c r="O103" s="1" t="s">
        <v>80</v>
      </c>
      <c r="P103" s="1" t="s">
        <v>81</v>
      </c>
      <c r="Q103" s="1" t="s">
        <v>82</v>
      </c>
      <c r="R103" s="1" t="s">
        <v>83</v>
      </c>
      <c r="S103" s="1" t="s">
        <v>84</v>
      </c>
      <c r="T103" s="1" t="s">
        <v>85</v>
      </c>
      <c r="U103" s="1" t="s">
        <v>86</v>
      </c>
      <c r="V103" s="1" t="s">
        <v>87</v>
      </c>
      <c r="W103" s="1" t="s">
        <v>88</v>
      </c>
      <c r="X103" s="1" t="s">
        <v>89</v>
      </c>
      <c r="Y103" s="1" t="s">
        <v>90</v>
      </c>
      <c r="Z103" s="1" t="s">
        <v>91</v>
      </c>
      <c r="AA103" s="1" t="s">
        <v>92</v>
      </c>
      <c r="AB103" s="1" t="s">
        <v>93</v>
      </c>
      <c r="AC103" s="1" t="s">
        <v>94</v>
      </c>
      <c r="AD103" s="1" t="s">
        <v>95</v>
      </c>
      <c r="AE103" s="1" t="s">
        <v>96</v>
      </c>
      <c r="AF103" s="1" t="s">
        <v>97</v>
      </c>
    </row>
    <row r="104" spans="1:32" x14ac:dyDescent="0.3">
      <c r="A104" s="108" t="s">
        <v>54</v>
      </c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</row>
    <row r="105" spans="1:32" x14ac:dyDescent="0.3">
      <c r="A105" s="10" t="s">
        <v>28</v>
      </c>
      <c r="B105" s="22"/>
      <c r="C105" s="22"/>
      <c r="D105" s="110" t="s">
        <v>337</v>
      </c>
      <c r="E105" s="22"/>
      <c r="F105" s="22"/>
      <c r="G105" s="22"/>
      <c r="H105" s="22"/>
      <c r="I105" s="22"/>
      <c r="J105" s="22"/>
      <c r="K105" s="110" t="s">
        <v>337</v>
      </c>
      <c r="L105" s="22"/>
      <c r="M105" s="22"/>
      <c r="N105" s="22"/>
      <c r="O105" s="22"/>
      <c r="P105" s="22"/>
      <c r="Q105" s="22"/>
      <c r="R105" s="110" t="s">
        <v>337</v>
      </c>
      <c r="S105" s="2"/>
      <c r="T105" s="22"/>
      <c r="U105" s="22"/>
      <c r="V105" s="22"/>
      <c r="W105" s="22"/>
      <c r="X105" s="2"/>
      <c r="Y105" s="110" t="s">
        <v>337</v>
      </c>
      <c r="Z105" s="2"/>
      <c r="AA105" s="22"/>
      <c r="AB105" s="22"/>
      <c r="AC105" s="22"/>
      <c r="AD105" s="22"/>
      <c r="AE105" s="22"/>
      <c r="AF105" s="110" t="s">
        <v>337</v>
      </c>
    </row>
    <row r="106" spans="1:32" x14ac:dyDescent="0.3">
      <c r="A106" s="11" t="s">
        <v>433</v>
      </c>
      <c r="B106" s="22"/>
      <c r="C106" s="22"/>
      <c r="D106" s="111"/>
      <c r="E106" s="23"/>
      <c r="F106" s="23"/>
      <c r="G106" s="23"/>
      <c r="H106" s="22"/>
      <c r="I106" s="22"/>
      <c r="J106" s="23"/>
      <c r="K106" s="111"/>
      <c r="L106" s="23"/>
      <c r="M106" s="23"/>
      <c r="N106" s="23"/>
      <c r="O106" s="23"/>
      <c r="P106" s="23"/>
      <c r="Q106" s="23"/>
      <c r="R106" s="111"/>
      <c r="S106" s="4"/>
      <c r="T106" s="23"/>
      <c r="U106" s="23"/>
      <c r="V106" s="23"/>
      <c r="W106" s="23"/>
      <c r="X106" s="4"/>
      <c r="Y106" s="111"/>
      <c r="Z106" s="4"/>
      <c r="AA106" s="23"/>
      <c r="AB106" s="22"/>
      <c r="AC106" s="22"/>
      <c r="AD106" s="23"/>
      <c r="AE106" s="23"/>
      <c r="AF106" s="111"/>
    </row>
    <row r="107" spans="1:32" x14ac:dyDescent="0.3">
      <c r="A107" s="11" t="s">
        <v>55</v>
      </c>
      <c r="B107" s="22"/>
      <c r="C107" s="22"/>
      <c r="D107" s="111"/>
      <c r="E107" s="23"/>
      <c r="F107" s="23"/>
      <c r="G107" s="23"/>
      <c r="H107" s="22"/>
      <c r="I107" s="22">
        <v>382</v>
      </c>
      <c r="J107" s="23"/>
      <c r="K107" s="111"/>
      <c r="L107" s="23"/>
      <c r="M107" s="23"/>
      <c r="N107" s="23"/>
      <c r="O107" s="23"/>
      <c r="P107" s="23"/>
      <c r="Q107" s="23"/>
      <c r="R107" s="111"/>
      <c r="S107" s="4"/>
      <c r="T107" s="23"/>
      <c r="U107" s="23"/>
      <c r="V107" s="23"/>
      <c r="W107" s="23"/>
      <c r="X107" s="4"/>
      <c r="Y107" s="111"/>
      <c r="Z107" s="4"/>
      <c r="AA107" s="23"/>
      <c r="AB107" s="22"/>
      <c r="AC107" s="22"/>
      <c r="AD107" s="23"/>
      <c r="AE107" s="23"/>
      <c r="AF107" s="111"/>
    </row>
    <row r="108" spans="1:32" x14ac:dyDescent="0.3">
      <c r="A108" s="11" t="s">
        <v>29</v>
      </c>
      <c r="B108" s="22"/>
      <c r="C108" s="22"/>
      <c r="D108" s="111"/>
      <c r="E108" s="23"/>
      <c r="F108" s="23"/>
      <c r="G108" s="23"/>
      <c r="H108" s="22"/>
      <c r="I108" s="22"/>
      <c r="J108" s="23"/>
      <c r="K108" s="111"/>
      <c r="L108" s="23"/>
      <c r="M108" s="23"/>
      <c r="N108" s="23"/>
      <c r="O108" s="23"/>
      <c r="P108" s="23"/>
      <c r="Q108" s="23"/>
      <c r="R108" s="111"/>
      <c r="S108" s="4"/>
      <c r="T108" s="23"/>
      <c r="U108" s="23"/>
      <c r="V108" s="23"/>
      <c r="W108" s="23"/>
      <c r="X108" s="4"/>
      <c r="Y108" s="111"/>
      <c r="Z108" s="4"/>
      <c r="AA108" s="23"/>
      <c r="AB108" s="22"/>
      <c r="AC108" s="22"/>
      <c r="AD108" s="23"/>
      <c r="AE108" s="23"/>
      <c r="AF108" s="111"/>
    </row>
    <row r="109" spans="1:32" x14ac:dyDescent="0.3">
      <c r="A109" s="12" t="s">
        <v>1</v>
      </c>
      <c r="B109" s="22"/>
      <c r="C109" s="22"/>
      <c r="D109" s="111"/>
      <c r="E109" s="24"/>
      <c r="F109" s="23"/>
      <c r="G109" s="24"/>
      <c r="H109" s="22"/>
      <c r="I109" s="22"/>
      <c r="J109" s="24"/>
      <c r="K109" s="111"/>
      <c r="L109" s="24"/>
      <c r="M109" s="23"/>
      <c r="N109" s="24"/>
      <c r="O109" s="23"/>
      <c r="P109" s="24"/>
      <c r="Q109" s="24"/>
      <c r="R109" s="111"/>
      <c r="S109" s="3"/>
      <c r="T109" s="23"/>
      <c r="U109" s="24"/>
      <c r="V109" s="24"/>
      <c r="W109" s="24"/>
      <c r="X109" s="3"/>
      <c r="Y109" s="111"/>
      <c r="Z109" s="3"/>
      <c r="AA109" s="23"/>
      <c r="AB109" s="22"/>
      <c r="AC109" s="22"/>
      <c r="AD109" s="24"/>
      <c r="AE109" s="24"/>
      <c r="AF109" s="111"/>
    </row>
    <row r="110" spans="1:32" x14ac:dyDescent="0.3">
      <c r="A110" s="12" t="s">
        <v>2</v>
      </c>
      <c r="B110" s="22"/>
      <c r="C110" s="22">
        <v>192</v>
      </c>
      <c r="D110" s="111"/>
      <c r="E110" s="24"/>
      <c r="F110" s="23"/>
      <c r="G110" s="24"/>
      <c r="H110" s="22"/>
      <c r="I110" s="22">
        <v>20</v>
      </c>
      <c r="J110" s="24"/>
      <c r="K110" s="111"/>
      <c r="L110" s="24"/>
      <c r="M110" s="23"/>
      <c r="N110" s="24"/>
      <c r="O110" s="23"/>
      <c r="P110" s="24"/>
      <c r="Q110" s="24"/>
      <c r="R110" s="111"/>
      <c r="S110" s="3"/>
      <c r="T110" s="23"/>
      <c r="U110" s="24"/>
      <c r="V110" s="24"/>
      <c r="W110" s="24"/>
      <c r="X110" s="3"/>
      <c r="Y110" s="111"/>
      <c r="Z110" s="3"/>
      <c r="AA110" s="23"/>
      <c r="AB110" s="22"/>
      <c r="AC110" s="22"/>
      <c r="AD110" s="24"/>
      <c r="AE110" s="24"/>
      <c r="AF110" s="111"/>
    </row>
    <row r="111" spans="1:32" x14ac:dyDescent="0.3">
      <c r="A111" s="12" t="s">
        <v>3</v>
      </c>
      <c r="B111" s="22"/>
      <c r="C111" s="22">
        <v>149</v>
      </c>
      <c r="D111" s="111"/>
      <c r="E111" s="24"/>
      <c r="F111" s="23"/>
      <c r="G111" s="24"/>
      <c r="H111" s="22"/>
      <c r="I111" s="22">
        <v>43</v>
      </c>
      <c r="J111" s="24"/>
      <c r="K111" s="111"/>
      <c r="L111" s="24"/>
      <c r="M111" s="23"/>
      <c r="N111" s="24"/>
      <c r="O111" s="23"/>
      <c r="P111" s="24"/>
      <c r="Q111" s="24"/>
      <c r="R111" s="111"/>
      <c r="S111" s="3"/>
      <c r="T111" s="23"/>
      <c r="U111" s="24"/>
      <c r="V111" s="24"/>
      <c r="W111" s="24"/>
      <c r="X111" s="3"/>
      <c r="Y111" s="111"/>
      <c r="Z111" s="3"/>
      <c r="AA111" s="23"/>
      <c r="AB111" s="22"/>
      <c r="AC111" s="22"/>
      <c r="AD111" s="24"/>
      <c r="AE111" s="24"/>
      <c r="AF111" s="111"/>
    </row>
    <row r="112" spans="1:32" x14ac:dyDescent="0.3">
      <c r="A112" s="12" t="s">
        <v>4</v>
      </c>
      <c r="B112" s="22"/>
      <c r="C112" s="22">
        <v>266</v>
      </c>
      <c r="D112" s="111"/>
      <c r="E112" s="24"/>
      <c r="F112" s="23"/>
      <c r="G112" s="24"/>
      <c r="H112" s="22"/>
      <c r="I112" s="22">
        <v>255</v>
      </c>
      <c r="J112" s="24"/>
      <c r="K112" s="111"/>
      <c r="L112" s="24"/>
      <c r="M112" s="23"/>
      <c r="N112" s="24"/>
      <c r="O112" s="23"/>
      <c r="P112" s="24"/>
      <c r="Q112" s="24"/>
      <c r="R112" s="111"/>
      <c r="S112" s="3"/>
      <c r="T112" s="23"/>
      <c r="U112" s="24"/>
      <c r="V112" s="24"/>
      <c r="W112" s="24"/>
      <c r="X112" s="3"/>
      <c r="Y112" s="111"/>
      <c r="Z112" s="3"/>
      <c r="AA112" s="23"/>
      <c r="AB112" s="22"/>
      <c r="AC112" s="22"/>
      <c r="AD112" s="24"/>
      <c r="AE112" s="24"/>
      <c r="AF112" s="111"/>
    </row>
    <row r="113" spans="1:32" x14ac:dyDescent="0.3">
      <c r="A113" s="12" t="s">
        <v>5</v>
      </c>
      <c r="B113" s="22"/>
      <c r="C113" s="22"/>
      <c r="D113" s="111"/>
      <c r="E113" s="24"/>
      <c r="F113" s="23"/>
      <c r="G113" s="24"/>
      <c r="H113" s="22"/>
      <c r="I113" s="22"/>
      <c r="J113" s="24"/>
      <c r="K113" s="111"/>
      <c r="L113" s="24"/>
      <c r="M113" s="23"/>
      <c r="N113" s="24"/>
      <c r="O113" s="23"/>
      <c r="P113" s="24"/>
      <c r="Q113" s="24"/>
      <c r="R113" s="111"/>
      <c r="S113" s="3"/>
      <c r="T113" s="23"/>
      <c r="U113" s="24"/>
      <c r="V113" s="24"/>
      <c r="W113" s="24"/>
      <c r="X113" s="3"/>
      <c r="Y113" s="111"/>
      <c r="Z113" s="3"/>
      <c r="AA113" s="23"/>
      <c r="AB113" s="22"/>
      <c r="AC113" s="22"/>
      <c r="AD113" s="24"/>
      <c r="AE113" s="24"/>
      <c r="AF113" s="111"/>
    </row>
    <row r="114" spans="1:32" x14ac:dyDescent="0.3">
      <c r="A114" s="12" t="s">
        <v>6</v>
      </c>
      <c r="B114" s="22"/>
      <c r="C114" s="22">
        <v>839</v>
      </c>
      <c r="D114" s="111"/>
      <c r="E114" s="24"/>
      <c r="F114" s="23"/>
      <c r="G114" s="24"/>
      <c r="H114" s="24">
        <v>467</v>
      </c>
      <c r="I114" s="22">
        <v>2288</v>
      </c>
      <c r="J114" s="24"/>
      <c r="K114" s="111"/>
      <c r="L114" s="24"/>
      <c r="M114" s="23"/>
      <c r="N114" s="24"/>
      <c r="O114" s="23"/>
      <c r="P114" s="24"/>
      <c r="Q114" s="24"/>
      <c r="R114" s="111"/>
      <c r="S114" s="3"/>
      <c r="T114" s="23"/>
      <c r="U114" s="24"/>
      <c r="V114" s="24"/>
      <c r="W114" s="24"/>
      <c r="X114" s="3"/>
      <c r="Y114" s="111"/>
      <c r="Z114" s="3"/>
      <c r="AA114" s="23"/>
      <c r="AB114" s="24"/>
      <c r="AC114" s="22"/>
      <c r="AD114" s="24"/>
      <c r="AE114" s="24"/>
      <c r="AF114" s="111"/>
    </row>
    <row r="115" spans="1:32" x14ac:dyDescent="0.3">
      <c r="A115" s="12" t="s">
        <v>7</v>
      </c>
      <c r="B115" s="22"/>
      <c r="C115" s="22"/>
      <c r="D115" s="111"/>
      <c r="E115" s="24"/>
      <c r="F115" s="23"/>
      <c r="G115" s="24"/>
      <c r="H115" s="24"/>
      <c r="I115" s="22">
        <v>28</v>
      </c>
      <c r="J115" s="24"/>
      <c r="K115" s="111"/>
      <c r="L115" s="24"/>
      <c r="M115" s="23"/>
      <c r="N115" s="24"/>
      <c r="O115" s="23"/>
      <c r="P115" s="24"/>
      <c r="Q115" s="24"/>
      <c r="R115" s="111"/>
      <c r="S115" s="3"/>
      <c r="T115" s="23"/>
      <c r="U115" s="24"/>
      <c r="V115" s="24"/>
      <c r="W115" s="24"/>
      <c r="X115" s="3"/>
      <c r="Y115" s="111"/>
      <c r="Z115" s="3"/>
      <c r="AA115" s="23"/>
      <c r="AB115" s="22"/>
      <c r="AC115" s="22"/>
      <c r="AD115" s="24"/>
      <c r="AE115" s="24"/>
      <c r="AF115" s="111"/>
    </row>
    <row r="116" spans="1:32" x14ac:dyDescent="0.3">
      <c r="A116" s="12" t="s">
        <v>8</v>
      </c>
      <c r="B116" s="22"/>
      <c r="C116" s="22">
        <v>176</v>
      </c>
      <c r="D116" s="111"/>
      <c r="E116" s="24"/>
      <c r="F116" s="23"/>
      <c r="G116" s="24"/>
      <c r="H116" s="24">
        <v>665</v>
      </c>
      <c r="I116" s="22"/>
      <c r="J116" s="24"/>
      <c r="K116" s="111"/>
      <c r="L116" s="24"/>
      <c r="M116" s="23"/>
      <c r="N116" s="24"/>
      <c r="O116" s="23"/>
      <c r="P116" s="24"/>
      <c r="Q116" s="24"/>
      <c r="R116" s="111"/>
      <c r="S116" s="3"/>
      <c r="T116" s="23"/>
      <c r="U116" s="24"/>
      <c r="V116" s="24"/>
      <c r="W116" s="24"/>
      <c r="X116" s="3"/>
      <c r="Y116" s="111"/>
      <c r="Z116" s="3"/>
      <c r="AA116" s="23"/>
      <c r="AB116" s="22"/>
      <c r="AC116" s="22"/>
      <c r="AD116" s="24"/>
      <c r="AE116" s="24"/>
      <c r="AF116" s="111"/>
    </row>
    <row r="117" spans="1:32" x14ac:dyDescent="0.3">
      <c r="A117" s="12" t="s">
        <v>52</v>
      </c>
      <c r="B117" s="22"/>
      <c r="C117" s="22"/>
      <c r="D117" s="111"/>
      <c r="E117" s="24"/>
      <c r="F117" s="23"/>
      <c r="G117" s="24"/>
      <c r="H117" s="24"/>
      <c r="I117" s="22"/>
      <c r="J117" s="24"/>
      <c r="K117" s="111"/>
      <c r="L117" s="24"/>
      <c r="M117" s="23"/>
      <c r="N117" s="24"/>
      <c r="O117" s="23"/>
      <c r="P117" s="24"/>
      <c r="Q117" s="24"/>
      <c r="R117" s="111"/>
      <c r="S117" s="3"/>
      <c r="T117" s="23"/>
      <c r="U117" s="24"/>
      <c r="V117" s="24"/>
      <c r="W117" s="24"/>
      <c r="X117" s="3"/>
      <c r="Y117" s="111"/>
      <c r="Z117" s="3"/>
      <c r="AA117" s="23"/>
      <c r="AB117" s="22"/>
      <c r="AC117" s="22"/>
      <c r="AD117" s="24"/>
      <c r="AE117" s="24"/>
      <c r="AF117" s="111"/>
    </row>
    <row r="118" spans="1:32" x14ac:dyDescent="0.3">
      <c r="A118" s="12" t="s">
        <v>9</v>
      </c>
      <c r="B118" s="22"/>
      <c r="C118" s="22">
        <v>1663</v>
      </c>
      <c r="D118" s="112"/>
      <c r="E118" s="24"/>
      <c r="F118" s="23"/>
      <c r="G118" s="24"/>
      <c r="H118" s="24"/>
      <c r="I118" s="22">
        <v>1710</v>
      </c>
      <c r="J118" s="24"/>
      <c r="K118" s="112"/>
      <c r="L118" s="24"/>
      <c r="M118" s="23"/>
      <c r="N118" s="24"/>
      <c r="O118" s="23"/>
      <c r="P118" s="24"/>
      <c r="Q118" s="24"/>
      <c r="R118" s="112"/>
      <c r="S118" s="3"/>
      <c r="T118" s="23"/>
      <c r="U118" s="24"/>
      <c r="V118" s="24"/>
      <c r="W118" s="24"/>
      <c r="X118" s="3"/>
      <c r="Y118" s="112"/>
      <c r="Z118" s="3"/>
      <c r="AA118" s="23"/>
      <c r="AB118" s="22"/>
      <c r="AC118" s="22"/>
      <c r="AD118" s="24"/>
      <c r="AE118" s="24"/>
      <c r="AF118" s="112"/>
    </row>
    <row r="119" spans="1:32" ht="15" thickBot="1" x14ac:dyDescent="0.35">
      <c r="A119" s="13" t="s">
        <v>10</v>
      </c>
      <c r="B119" s="15">
        <f t="shared" ref="B119:AF119" si="15">SUM(B105:B118)</f>
        <v>0</v>
      </c>
      <c r="C119" s="15">
        <f t="shared" si="15"/>
        <v>3285</v>
      </c>
      <c r="D119" s="15">
        <f t="shared" si="15"/>
        <v>0</v>
      </c>
      <c r="E119" s="15">
        <f t="shared" si="15"/>
        <v>0</v>
      </c>
      <c r="F119" s="15">
        <f t="shared" si="15"/>
        <v>0</v>
      </c>
      <c r="G119" s="15">
        <f t="shared" si="15"/>
        <v>0</v>
      </c>
      <c r="H119" s="15">
        <f t="shared" si="15"/>
        <v>1132</v>
      </c>
      <c r="I119" s="15">
        <f t="shared" si="15"/>
        <v>4726</v>
      </c>
      <c r="J119" s="15">
        <f t="shared" si="15"/>
        <v>0</v>
      </c>
      <c r="K119" s="15">
        <f t="shared" si="15"/>
        <v>0</v>
      </c>
      <c r="L119" s="15">
        <f t="shared" si="15"/>
        <v>0</v>
      </c>
      <c r="M119" s="15">
        <f t="shared" si="15"/>
        <v>0</v>
      </c>
      <c r="N119" s="15">
        <f t="shared" si="15"/>
        <v>0</v>
      </c>
      <c r="O119" s="15">
        <f t="shared" si="15"/>
        <v>0</v>
      </c>
      <c r="P119" s="15">
        <f t="shared" si="15"/>
        <v>0</v>
      </c>
      <c r="Q119" s="15">
        <f t="shared" si="15"/>
        <v>0</v>
      </c>
      <c r="R119" s="15">
        <f t="shared" si="15"/>
        <v>0</v>
      </c>
      <c r="S119" s="15">
        <f t="shared" si="15"/>
        <v>0</v>
      </c>
      <c r="T119" s="15">
        <f t="shared" si="15"/>
        <v>0</v>
      </c>
      <c r="U119" s="15">
        <f t="shared" si="15"/>
        <v>0</v>
      </c>
      <c r="V119" s="15">
        <f t="shared" si="15"/>
        <v>0</v>
      </c>
      <c r="W119" s="15">
        <f t="shared" si="15"/>
        <v>0</v>
      </c>
      <c r="X119" s="15">
        <f t="shared" si="15"/>
        <v>0</v>
      </c>
      <c r="Y119" s="15">
        <f t="shared" si="15"/>
        <v>0</v>
      </c>
      <c r="Z119" s="15">
        <f t="shared" si="15"/>
        <v>0</v>
      </c>
      <c r="AA119" s="15">
        <f t="shared" si="15"/>
        <v>0</v>
      </c>
      <c r="AB119" s="15">
        <f t="shared" si="15"/>
        <v>0</v>
      </c>
      <c r="AC119" s="15">
        <f t="shared" si="15"/>
        <v>0</v>
      </c>
      <c r="AD119" s="15">
        <f t="shared" si="15"/>
        <v>0</v>
      </c>
      <c r="AE119" s="15">
        <f t="shared" si="15"/>
        <v>0</v>
      </c>
      <c r="AF119" s="15">
        <f t="shared" si="15"/>
        <v>0</v>
      </c>
    </row>
  </sheetData>
  <mergeCells count="41">
    <mergeCell ref="A40:AF41"/>
    <mergeCell ref="A20:AF21"/>
    <mergeCell ref="A23:AF23"/>
    <mergeCell ref="D24:D36"/>
    <mergeCell ref="K24:K36"/>
    <mergeCell ref="R24:R36"/>
    <mergeCell ref="Y24:Y36"/>
    <mergeCell ref="AF24:AF36"/>
    <mergeCell ref="AF105:AF118"/>
    <mergeCell ref="A101:AF102"/>
    <mergeCell ref="A104:AF104"/>
    <mergeCell ref="W72:W83"/>
    <mergeCell ref="AD72:AD83"/>
    <mergeCell ref="G88:G99"/>
    <mergeCell ref="AB88:AB99"/>
    <mergeCell ref="A86:AF87"/>
    <mergeCell ref="I42:I53"/>
    <mergeCell ref="P42:P53"/>
    <mergeCell ref="W42:W53"/>
    <mergeCell ref="AD42:AD53"/>
    <mergeCell ref="D105:D118"/>
    <mergeCell ref="K105:K118"/>
    <mergeCell ref="R105:R118"/>
    <mergeCell ref="Y105:Y118"/>
    <mergeCell ref="A70:AF71"/>
    <mergeCell ref="B72:B83"/>
    <mergeCell ref="I72:I83"/>
    <mergeCell ref="P72:P83"/>
    <mergeCell ref="A1:AF2"/>
    <mergeCell ref="A4:AF4"/>
    <mergeCell ref="D5:D17"/>
    <mergeCell ref="K5:K17"/>
    <mergeCell ref="R5:R17"/>
    <mergeCell ref="Y5:Y17"/>
    <mergeCell ref="AF5:AF17"/>
    <mergeCell ref="B56:B67"/>
    <mergeCell ref="I56:I67"/>
    <mergeCell ref="P56:P67"/>
    <mergeCell ref="W56:W67"/>
    <mergeCell ref="AD56:AD67"/>
    <mergeCell ref="B42:B53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7"/>
  <sheetViews>
    <sheetView zoomScale="94" zoomScaleNormal="110" workbookViewId="0">
      <selection activeCell="F31" sqref="F31"/>
    </sheetView>
  </sheetViews>
  <sheetFormatPr defaultRowHeight="14.4" x14ac:dyDescent="0.3"/>
  <cols>
    <col min="1" max="1" width="26.33203125" customWidth="1"/>
    <col min="2" max="2" width="9.6640625" customWidth="1"/>
  </cols>
  <sheetData>
    <row r="1" spans="1:15" x14ac:dyDescent="0.3">
      <c r="A1" s="94" t="s">
        <v>30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</row>
    <row r="2" spans="1:15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</row>
    <row r="3" spans="1:15" x14ac:dyDescent="0.3">
      <c r="A3" s="9" t="s">
        <v>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1" t="s">
        <v>43</v>
      </c>
      <c r="O3" s="1" t="s">
        <v>44</v>
      </c>
    </row>
    <row r="4" spans="1:15" x14ac:dyDescent="0.3">
      <c r="A4" s="18"/>
      <c r="B4" s="103" t="s">
        <v>54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5"/>
    </row>
    <row r="5" spans="1:15" x14ac:dyDescent="0.3">
      <c r="A5" s="10" t="s">
        <v>28</v>
      </c>
      <c r="B5" s="19">
        <v>10</v>
      </c>
      <c r="C5" s="100" t="s">
        <v>53</v>
      </c>
      <c r="D5" s="22">
        <v>27</v>
      </c>
      <c r="E5" s="2">
        <v>27.5</v>
      </c>
      <c r="F5" s="2">
        <v>64</v>
      </c>
      <c r="G5" s="2"/>
      <c r="H5" s="2">
        <v>82</v>
      </c>
      <c r="I5" s="2">
        <v>140</v>
      </c>
      <c r="J5" s="100" t="s">
        <v>53</v>
      </c>
      <c r="K5" s="2">
        <v>30</v>
      </c>
      <c r="L5" s="2">
        <v>120</v>
      </c>
      <c r="M5" s="2"/>
      <c r="N5" s="2">
        <v>100</v>
      </c>
      <c r="O5" s="2">
        <v>33</v>
      </c>
    </row>
    <row r="6" spans="1:15" x14ac:dyDescent="0.3">
      <c r="A6" s="11" t="s">
        <v>29</v>
      </c>
      <c r="B6" s="20">
        <v>8</v>
      </c>
      <c r="C6" s="101"/>
      <c r="D6" s="23">
        <v>50</v>
      </c>
      <c r="E6" s="4">
        <v>10</v>
      </c>
      <c r="F6" s="4">
        <v>21</v>
      </c>
      <c r="G6" s="4">
        <v>150</v>
      </c>
      <c r="H6" s="4">
        <v>120</v>
      </c>
      <c r="I6" s="4">
        <v>90</v>
      </c>
      <c r="J6" s="101"/>
      <c r="K6" s="4">
        <v>100</v>
      </c>
      <c r="L6" s="4">
        <v>150</v>
      </c>
      <c r="M6" s="4"/>
      <c r="N6" s="4">
        <v>80</v>
      </c>
      <c r="O6" s="4"/>
    </row>
    <row r="7" spans="1:15" x14ac:dyDescent="0.3">
      <c r="A7" s="12" t="s">
        <v>1</v>
      </c>
      <c r="B7" s="21">
        <v>30</v>
      </c>
      <c r="C7" s="101"/>
      <c r="D7" s="24">
        <v>140</v>
      </c>
      <c r="E7" s="3">
        <f>136+234</f>
        <v>370</v>
      </c>
      <c r="F7" s="3">
        <v>328</v>
      </c>
      <c r="G7" s="3">
        <v>95</v>
      </c>
      <c r="H7" s="3">
        <v>209</v>
      </c>
      <c r="I7" s="3">
        <v>90</v>
      </c>
      <c r="J7" s="101"/>
      <c r="K7" s="3">
        <v>90</v>
      </c>
      <c r="L7" s="3">
        <v>450</v>
      </c>
      <c r="M7" s="3">
        <v>470</v>
      </c>
      <c r="N7" s="3">
        <v>170</v>
      </c>
      <c r="O7" s="3">
        <v>413</v>
      </c>
    </row>
    <row r="8" spans="1:15" x14ac:dyDescent="0.3">
      <c r="A8" s="12" t="s">
        <v>2</v>
      </c>
      <c r="B8" s="21"/>
      <c r="C8" s="101"/>
      <c r="D8" s="24">
        <v>17</v>
      </c>
      <c r="E8" s="3"/>
      <c r="F8" s="3"/>
      <c r="G8" s="3"/>
      <c r="H8" s="3"/>
      <c r="I8" s="3">
        <v>120</v>
      </c>
      <c r="J8" s="101"/>
      <c r="K8" s="3">
        <v>35</v>
      </c>
      <c r="L8" s="3"/>
      <c r="M8" s="3">
        <v>150</v>
      </c>
      <c r="N8" s="3">
        <v>15</v>
      </c>
      <c r="O8" s="3"/>
    </row>
    <row r="9" spans="1:15" x14ac:dyDescent="0.3">
      <c r="A9" s="12" t="s">
        <v>3</v>
      </c>
      <c r="B9" s="21"/>
      <c r="C9" s="101"/>
      <c r="D9" s="25">
        <v>27.5</v>
      </c>
      <c r="E9" s="3"/>
      <c r="F9" s="3"/>
      <c r="G9" s="3"/>
      <c r="H9" s="3">
        <v>31</v>
      </c>
      <c r="I9" s="3"/>
      <c r="J9" s="101"/>
      <c r="K9" s="3"/>
      <c r="L9" s="3">
        <v>50</v>
      </c>
      <c r="M9" s="3">
        <v>80</v>
      </c>
      <c r="N9" s="3"/>
      <c r="O9" s="3"/>
    </row>
    <row r="10" spans="1:15" x14ac:dyDescent="0.3">
      <c r="A10" s="12" t="s">
        <v>4</v>
      </c>
      <c r="B10" s="21">
        <v>160</v>
      </c>
      <c r="C10" s="101"/>
      <c r="D10" s="24"/>
      <c r="E10" s="3">
        <v>98</v>
      </c>
      <c r="F10" s="3"/>
      <c r="G10" s="3">
        <v>35</v>
      </c>
      <c r="H10" s="3"/>
      <c r="I10" s="3"/>
      <c r="J10" s="101"/>
      <c r="K10" s="3"/>
      <c r="L10" s="3">
        <v>80</v>
      </c>
      <c r="M10" s="3">
        <v>400</v>
      </c>
      <c r="N10" s="3">
        <v>130</v>
      </c>
      <c r="O10" s="3"/>
    </row>
    <row r="11" spans="1:15" x14ac:dyDescent="0.3">
      <c r="A11" s="12" t="s">
        <v>5</v>
      </c>
      <c r="B11" s="21">
        <v>24</v>
      </c>
      <c r="C11" s="101"/>
      <c r="D11" s="24">
        <v>71</v>
      </c>
      <c r="E11" s="3">
        <v>120</v>
      </c>
      <c r="F11" s="3">
        <v>150</v>
      </c>
      <c r="G11" s="3">
        <v>155</v>
      </c>
      <c r="H11" s="3">
        <v>57</v>
      </c>
      <c r="I11" s="3">
        <v>400</v>
      </c>
      <c r="J11" s="101"/>
      <c r="K11" s="3">
        <v>308</v>
      </c>
      <c r="L11" s="3">
        <v>300</v>
      </c>
      <c r="M11" s="3">
        <v>155</v>
      </c>
      <c r="N11" s="3">
        <v>80</v>
      </c>
      <c r="O11" s="3">
        <v>100</v>
      </c>
    </row>
    <row r="12" spans="1:15" x14ac:dyDescent="0.3">
      <c r="A12" s="12" t="s">
        <v>6</v>
      </c>
      <c r="B12" s="21"/>
      <c r="C12" s="101"/>
      <c r="D12" s="24">
        <v>6</v>
      </c>
      <c r="E12" s="3">
        <v>68</v>
      </c>
      <c r="F12" s="3">
        <v>28</v>
      </c>
      <c r="G12" s="3">
        <v>50</v>
      </c>
      <c r="H12" s="3">
        <v>115</v>
      </c>
      <c r="I12" s="3">
        <v>10</v>
      </c>
      <c r="J12" s="101"/>
      <c r="K12" s="3">
        <v>22</v>
      </c>
      <c r="L12" s="3">
        <v>80</v>
      </c>
      <c r="M12" s="3">
        <v>43</v>
      </c>
      <c r="N12" s="3">
        <v>10</v>
      </c>
      <c r="O12" s="3">
        <v>36</v>
      </c>
    </row>
    <row r="13" spans="1:15" x14ac:dyDescent="0.3">
      <c r="A13" s="12" t="s">
        <v>7</v>
      </c>
      <c r="B13" s="21"/>
      <c r="C13" s="101"/>
      <c r="D13" s="24">
        <v>7</v>
      </c>
      <c r="E13" s="3">
        <v>9</v>
      </c>
      <c r="F13" s="3">
        <v>5</v>
      </c>
      <c r="G13" s="3">
        <v>14</v>
      </c>
      <c r="H13" s="3">
        <v>5</v>
      </c>
      <c r="I13" s="3">
        <v>11</v>
      </c>
      <c r="J13" s="101"/>
      <c r="K13" s="3">
        <v>15</v>
      </c>
      <c r="L13" s="3">
        <v>400</v>
      </c>
      <c r="M13" s="3">
        <v>45</v>
      </c>
      <c r="N13" s="3">
        <v>7</v>
      </c>
      <c r="O13" s="3">
        <v>20</v>
      </c>
    </row>
    <row r="14" spans="1:15" x14ac:dyDescent="0.3">
      <c r="A14" s="12" t="s">
        <v>8</v>
      </c>
      <c r="B14" s="21"/>
      <c r="C14" s="101"/>
      <c r="D14" s="24">
        <v>5</v>
      </c>
      <c r="E14" s="3">
        <v>20</v>
      </c>
      <c r="F14" s="3"/>
      <c r="G14" s="3">
        <v>10</v>
      </c>
      <c r="H14" s="3">
        <v>110</v>
      </c>
      <c r="I14" s="54">
        <v>15</v>
      </c>
      <c r="J14" s="101"/>
      <c r="K14" s="3">
        <v>27</v>
      </c>
      <c r="L14" s="3">
        <v>50</v>
      </c>
      <c r="M14" s="3">
        <v>25</v>
      </c>
      <c r="N14" s="3">
        <v>8</v>
      </c>
      <c r="O14" s="3">
        <v>42</v>
      </c>
    </row>
    <row r="15" spans="1:15" x14ac:dyDescent="0.3">
      <c r="A15" s="12" t="s">
        <v>52</v>
      </c>
      <c r="B15" s="21">
        <v>43.6</v>
      </c>
      <c r="C15" s="101"/>
      <c r="D15" s="24"/>
      <c r="E15" s="3">
        <v>9</v>
      </c>
      <c r="F15" s="3">
        <v>4</v>
      </c>
      <c r="G15" s="3">
        <v>25</v>
      </c>
      <c r="H15" s="3">
        <v>6</v>
      </c>
      <c r="I15" s="3">
        <v>35</v>
      </c>
      <c r="J15" s="101"/>
      <c r="K15" s="3">
        <v>22</v>
      </c>
      <c r="L15" s="3">
        <v>1853</v>
      </c>
      <c r="M15" s="3">
        <v>58</v>
      </c>
      <c r="N15" s="3">
        <v>40</v>
      </c>
      <c r="O15" s="3">
        <v>29</v>
      </c>
    </row>
    <row r="16" spans="1:15" x14ac:dyDescent="0.3">
      <c r="A16" s="12" t="s">
        <v>9</v>
      </c>
      <c r="B16" s="21">
        <v>260</v>
      </c>
      <c r="C16" s="102"/>
      <c r="D16" s="24"/>
      <c r="E16" s="3">
        <v>7.5</v>
      </c>
      <c r="F16" s="3">
        <v>2</v>
      </c>
      <c r="G16" s="3">
        <v>12</v>
      </c>
      <c r="H16" s="3">
        <v>25</v>
      </c>
      <c r="I16" s="3">
        <v>13</v>
      </c>
      <c r="J16" s="102"/>
      <c r="K16" s="3">
        <v>29</v>
      </c>
      <c r="L16" s="3">
        <v>40</v>
      </c>
      <c r="M16" s="3">
        <v>40</v>
      </c>
      <c r="N16" s="3"/>
      <c r="O16" s="3">
        <v>7</v>
      </c>
    </row>
    <row r="17" spans="1:15" ht="15" thickBot="1" x14ac:dyDescent="0.35">
      <c r="A17" s="13" t="s">
        <v>10</v>
      </c>
      <c r="B17" s="15">
        <f t="shared" ref="B17:O17" si="0">SUM(B5:B16)</f>
        <v>535.6</v>
      </c>
      <c r="C17" s="15">
        <f t="shared" si="0"/>
        <v>0</v>
      </c>
      <c r="D17" s="15">
        <f t="shared" si="0"/>
        <v>350.5</v>
      </c>
      <c r="E17" s="15">
        <f t="shared" si="0"/>
        <v>739</v>
      </c>
      <c r="F17" s="15">
        <f t="shared" si="0"/>
        <v>602</v>
      </c>
      <c r="G17" s="15">
        <f t="shared" si="0"/>
        <v>546</v>
      </c>
      <c r="H17" s="15">
        <f t="shared" si="0"/>
        <v>760</v>
      </c>
      <c r="I17" s="15">
        <f t="shared" si="0"/>
        <v>924</v>
      </c>
      <c r="J17" s="15">
        <f t="shared" si="0"/>
        <v>0</v>
      </c>
      <c r="K17" s="15">
        <f t="shared" si="0"/>
        <v>678</v>
      </c>
      <c r="L17" s="15">
        <f t="shared" si="0"/>
        <v>3573</v>
      </c>
      <c r="M17" s="15">
        <f t="shared" si="0"/>
        <v>1466</v>
      </c>
      <c r="N17" s="15">
        <f t="shared" si="0"/>
        <v>640</v>
      </c>
      <c r="O17" s="15">
        <f t="shared" si="0"/>
        <v>680</v>
      </c>
    </row>
  </sheetData>
  <mergeCells count="4">
    <mergeCell ref="A1:O2"/>
    <mergeCell ref="C5:C16"/>
    <mergeCell ref="B4:O4"/>
    <mergeCell ref="J5:J16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32"/>
  <sheetViews>
    <sheetView zoomScale="90" zoomScaleNormal="90" workbookViewId="0">
      <selection activeCell="AE20" sqref="AE20"/>
    </sheetView>
  </sheetViews>
  <sheetFormatPr defaultRowHeight="14.4" x14ac:dyDescent="0.3"/>
  <cols>
    <col min="1" max="1" width="26.33203125" customWidth="1"/>
    <col min="2" max="2" width="9.6640625" customWidth="1"/>
    <col min="3" max="13" width="0" hidden="1" customWidth="1"/>
    <col min="29" max="29" width="10.33203125" bestFit="1" customWidth="1"/>
  </cols>
  <sheetData>
    <row r="1" spans="1:32" ht="14.4" customHeight="1" x14ac:dyDescent="0.3">
      <c r="A1" s="94" t="s">
        <v>30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ht="14.4" customHeigh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</row>
    <row r="3" spans="1:32" x14ac:dyDescent="0.3">
      <c r="A3" s="9" t="s">
        <v>0</v>
      </c>
      <c r="B3" s="1" t="s">
        <v>67</v>
      </c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73</v>
      </c>
      <c r="I3" s="1" t="s">
        <v>74</v>
      </c>
      <c r="J3" s="1" t="s">
        <v>75</v>
      </c>
      <c r="K3" s="1" t="s">
        <v>76</v>
      </c>
      <c r="L3" s="1" t="s">
        <v>77</v>
      </c>
      <c r="M3" s="1" t="s">
        <v>78</v>
      </c>
      <c r="N3" s="1" t="s">
        <v>79</v>
      </c>
      <c r="O3" s="1" t="s">
        <v>80</v>
      </c>
      <c r="P3" s="1" t="s">
        <v>81</v>
      </c>
      <c r="Q3" s="1" t="s">
        <v>82</v>
      </c>
      <c r="R3" s="1" t="s">
        <v>83</v>
      </c>
      <c r="S3" s="1" t="s">
        <v>84</v>
      </c>
      <c r="T3" s="1" t="s">
        <v>85</v>
      </c>
      <c r="U3" s="1" t="s">
        <v>86</v>
      </c>
      <c r="V3" s="1" t="s">
        <v>87</v>
      </c>
      <c r="W3" s="1" t="s">
        <v>88</v>
      </c>
      <c r="X3" s="1" t="s">
        <v>89</v>
      </c>
      <c r="Y3" s="1" t="s">
        <v>90</v>
      </c>
      <c r="Z3" s="1" t="s">
        <v>91</v>
      </c>
      <c r="AA3" s="1" t="s">
        <v>92</v>
      </c>
      <c r="AB3" s="1" t="s">
        <v>93</v>
      </c>
      <c r="AC3" s="1" t="s">
        <v>94</v>
      </c>
      <c r="AD3" s="1" t="s">
        <v>95</v>
      </c>
      <c r="AE3" s="1" t="s">
        <v>96</v>
      </c>
      <c r="AF3" s="1" t="s">
        <v>97</v>
      </c>
    </row>
    <row r="4" spans="1:32" x14ac:dyDescent="0.3">
      <c r="A4" s="108" t="s">
        <v>54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</row>
    <row r="5" spans="1:32" x14ac:dyDescent="0.3">
      <c r="A5" s="10" t="s">
        <v>28</v>
      </c>
      <c r="B5" s="19"/>
      <c r="C5" s="100" t="s">
        <v>53</v>
      </c>
      <c r="D5" s="56">
        <v>46</v>
      </c>
      <c r="E5" s="57">
        <v>80</v>
      </c>
      <c r="F5" s="2">
        <v>33</v>
      </c>
      <c r="G5" s="2">
        <v>60</v>
      </c>
      <c r="H5" s="2">
        <v>70</v>
      </c>
      <c r="I5" s="2"/>
      <c r="J5" s="100" t="s">
        <v>53</v>
      </c>
      <c r="K5" s="2"/>
      <c r="L5" s="2">
        <v>15</v>
      </c>
      <c r="M5" s="2">
        <v>147</v>
      </c>
      <c r="N5" s="2"/>
      <c r="O5" s="2">
        <v>11</v>
      </c>
      <c r="P5" s="22"/>
      <c r="Q5" s="100" t="s">
        <v>53</v>
      </c>
      <c r="R5" s="2">
        <v>5</v>
      </c>
      <c r="S5" s="2">
        <v>12</v>
      </c>
      <c r="T5" s="2">
        <v>18</v>
      </c>
      <c r="U5" s="2">
        <v>14</v>
      </c>
      <c r="V5" s="2"/>
      <c r="W5" s="2"/>
      <c r="X5" s="100" t="s">
        <v>53</v>
      </c>
      <c r="Y5" s="2">
        <v>10</v>
      </c>
      <c r="Z5" s="2">
        <v>7</v>
      </c>
      <c r="AA5" s="2">
        <v>21</v>
      </c>
      <c r="AB5" s="2">
        <v>20</v>
      </c>
      <c r="AC5" s="2"/>
      <c r="AD5" s="2">
        <v>19</v>
      </c>
      <c r="AE5" s="2">
        <v>14</v>
      </c>
      <c r="AF5" s="2"/>
    </row>
    <row r="6" spans="1:32" x14ac:dyDescent="0.3">
      <c r="A6" s="11" t="s">
        <v>29</v>
      </c>
      <c r="B6" s="20"/>
      <c r="C6" s="101"/>
      <c r="D6" s="58">
        <v>40</v>
      </c>
      <c r="E6" s="59">
        <v>70</v>
      </c>
      <c r="F6" s="4">
        <v>150</v>
      </c>
      <c r="G6" s="4">
        <v>30</v>
      </c>
      <c r="H6" s="4">
        <v>150</v>
      </c>
      <c r="I6" s="4">
        <v>43</v>
      </c>
      <c r="J6" s="101"/>
      <c r="K6" s="4"/>
      <c r="L6" s="4">
        <v>10</v>
      </c>
      <c r="M6" s="4">
        <v>138</v>
      </c>
      <c r="N6" s="4">
        <v>95</v>
      </c>
      <c r="O6" s="4">
        <v>6</v>
      </c>
      <c r="P6" s="23">
        <v>14</v>
      </c>
      <c r="Q6" s="101"/>
      <c r="R6" s="4">
        <v>2</v>
      </c>
      <c r="S6" s="4">
        <v>10</v>
      </c>
      <c r="T6" s="4"/>
      <c r="U6" s="4"/>
      <c r="V6" s="4"/>
      <c r="W6" s="4">
        <v>10</v>
      </c>
      <c r="X6" s="101"/>
      <c r="Y6" s="4">
        <v>7</v>
      </c>
      <c r="Z6" s="4"/>
      <c r="AA6" s="4"/>
      <c r="AB6" s="4"/>
      <c r="AC6" s="4"/>
      <c r="AD6" s="4">
        <v>27</v>
      </c>
      <c r="AE6" s="4">
        <v>100</v>
      </c>
      <c r="AF6" s="4">
        <v>23.5</v>
      </c>
    </row>
    <row r="7" spans="1:32" x14ac:dyDescent="0.3">
      <c r="A7" s="12" t="s">
        <v>1</v>
      </c>
      <c r="B7" s="21"/>
      <c r="C7" s="101"/>
      <c r="D7" s="60">
        <v>460</v>
      </c>
      <c r="E7" s="61">
        <v>170</v>
      </c>
      <c r="F7" s="3">
        <v>700</v>
      </c>
      <c r="G7" s="3">
        <v>550</v>
      </c>
      <c r="H7" s="3">
        <v>560</v>
      </c>
      <c r="I7" s="3">
        <v>57.5</v>
      </c>
      <c r="J7" s="101"/>
      <c r="K7" s="3">
        <v>350</v>
      </c>
      <c r="L7" s="3">
        <v>15</v>
      </c>
      <c r="M7" s="3">
        <v>360</v>
      </c>
      <c r="N7" s="3">
        <v>340</v>
      </c>
      <c r="O7" s="3">
        <v>220</v>
      </c>
      <c r="P7" s="24">
        <v>240</v>
      </c>
      <c r="Q7" s="101"/>
      <c r="R7" s="3">
        <v>45</v>
      </c>
      <c r="S7" s="3">
        <v>35</v>
      </c>
      <c r="T7" s="3">
        <v>50</v>
      </c>
      <c r="U7" s="3">
        <v>58</v>
      </c>
      <c r="V7" s="3">
        <v>14</v>
      </c>
      <c r="W7" s="3">
        <v>20</v>
      </c>
      <c r="X7" s="101"/>
      <c r="Y7" s="3">
        <v>18</v>
      </c>
      <c r="Z7" s="3">
        <v>204</v>
      </c>
      <c r="AA7" s="3">
        <v>50</v>
      </c>
      <c r="AB7" s="3">
        <v>60</v>
      </c>
      <c r="AC7" s="3">
        <v>51</v>
      </c>
      <c r="AD7" s="3">
        <v>93</v>
      </c>
      <c r="AE7" s="3"/>
      <c r="AF7" s="3"/>
    </row>
    <row r="8" spans="1:32" x14ac:dyDescent="0.3">
      <c r="A8" s="12" t="s">
        <v>2</v>
      </c>
      <c r="B8" s="21"/>
      <c r="C8" s="101"/>
      <c r="D8" s="60"/>
      <c r="E8" s="61"/>
      <c r="F8" s="3">
        <v>25</v>
      </c>
      <c r="G8" s="3">
        <v>60</v>
      </c>
      <c r="H8" s="3">
        <v>22</v>
      </c>
      <c r="I8" s="3">
        <v>85</v>
      </c>
      <c r="J8" s="101"/>
      <c r="K8" s="3"/>
      <c r="L8" s="3"/>
      <c r="M8" s="3">
        <v>150</v>
      </c>
      <c r="N8" s="3">
        <v>21</v>
      </c>
      <c r="O8" s="3">
        <v>68</v>
      </c>
      <c r="P8" s="24">
        <v>4</v>
      </c>
      <c r="Q8" s="101"/>
      <c r="R8" s="3">
        <v>15</v>
      </c>
      <c r="S8" s="3"/>
      <c r="T8" s="3"/>
      <c r="U8" s="3">
        <v>9</v>
      </c>
      <c r="V8" s="3">
        <v>17</v>
      </c>
      <c r="W8" s="3"/>
      <c r="X8" s="101"/>
      <c r="Y8" s="3"/>
      <c r="Z8" s="3">
        <v>13</v>
      </c>
      <c r="AA8" s="3">
        <v>9</v>
      </c>
      <c r="AB8" s="3">
        <v>765</v>
      </c>
      <c r="AC8" s="3">
        <v>8</v>
      </c>
      <c r="AD8" s="3"/>
      <c r="AE8" s="3"/>
      <c r="AF8" s="3"/>
    </row>
    <row r="9" spans="1:32" x14ac:dyDescent="0.3">
      <c r="A9" s="12" t="s">
        <v>3</v>
      </c>
      <c r="B9" s="21"/>
      <c r="C9" s="101"/>
      <c r="D9" s="62"/>
      <c r="E9" s="61"/>
      <c r="F9" s="3"/>
      <c r="G9" s="3">
        <v>77</v>
      </c>
      <c r="H9" s="3">
        <v>50</v>
      </c>
      <c r="I9" s="3"/>
      <c r="J9" s="101"/>
      <c r="K9" s="3"/>
      <c r="L9" s="3">
        <v>75</v>
      </c>
      <c r="M9" s="3">
        <v>176</v>
      </c>
      <c r="N9" s="3"/>
      <c r="O9" s="3"/>
      <c r="P9" s="24">
        <v>40</v>
      </c>
      <c r="Q9" s="101"/>
      <c r="R9" s="3">
        <v>80</v>
      </c>
      <c r="S9" s="3"/>
      <c r="T9" s="3">
        <v>81</v>
      </c>
      <c r="U9" s="3"/>
      <c r="V9" s="3">
        <v>14</v>
      </c>
      <c r="W9" s="3"/>
      <c r="X9" s="101"/>
      <c r="Y9" s="3"/>
      <c r="Z9" s="3">
        <v>22</v>
      </c>
      <c r="AA9" s="3">
        <v>7</v>
      </c>
      <c r="AB9" s="3"/>
      <c r="AC9" s="3"/>
      <c r="AD9" s="3"/>
      <c r="AE9" s="3"/>
      <c r="AF9" s="3"/>
    </row>
    <row r="10" spans="1:32" x14ac:dyDescent="0.3">
      <c r="A10" s="12" t="s">
        <v>4</v>
      </c>
      <c r="B10" s="21"/>
      <c r="C10" s="101"/>
      <c r="D10" s="60">
        <v>60</v>
      </c>
      <c r="E10" s="61"/>
      <c r="F10" s="3">
        <v>15</v>
      </c>
      <c r="G10" s="3">
        <v>43</v>
      </c>
      <c r="H10" s="3">
        <v>15</v>
      </c>
      <c r="I10" s="3">
        <v>60</v>
      </c>
      <c r="J10" s="101"/>
      <c r="K10" s="3">
        <v>500</v>
      </c>
      <c r="L10" s="3">
        <v>98</v>
      </c>
      <c r="M10" s="3"/>
      <c r="N10" s="3">
        <v>11</v>
      </c>
      <c r="O10" s="3">
        <v>2</v>
      </c>
      <c r="P10" s="24">
        <v>28</v>
      </c>
      <c r="Q10" s="101"/>
      <c r="R10" s="3">
        <v>50</v>
      </c>
      <c r="S10" s="3"/>
      <c r="T10" s="3"/>
      <c r="U10" s="3">
        <v>5</v>
      </c>
      <c r="V10" s="3">
        <v>22</v>
      </c>
      <c r="W10" s="3"/>
      <c r="X10" s="101"/>
      <c r="Y10" s="3"/>
      <c r="Z10" s="3"/>
      <c r="AA10" s="3">
        <v>300</v>
      </c>
      <c r="AB10" s="3"/>
      <c r="AC10" s="3">
        <v>60</v>
      </c>
      <c r="AD10" s="3">
        <v>57</v>
      </c>
      <c r="AE10" s="3"/>
      <c r="AF10" s="3">
        <v>10</v>
      </c>
    </row>
    <row r="11" spans="1:32" x14ac:dyDescent="0.3">
      <c r="A11" s="12" t="s">
        <v>5</v>
      </c>
      <c r="B11" s="21"/>
      <c r="C11" s="101"/>
      <c r="D11" s="60">
        <v>264</v>
      </c>
      <c r="E11" s="61">
        <v>89</v>
      </c>
      <c r="F11" s="3">
        <v>235</v>
      </c>
      <c r="G11" s="3">
        <v>155</v>
      </c>
      <c r="H11" s="3">
        <v>100</v>
      </c>
      <c r="I11" s="3"/>
      <c r="J11" s="101"/>
      <c r="K11" s="3">
        <v>116</v>
      </c>
      <c r="L11" s="3"/>
      <c r="M11" s="3"/>
      <c r="N11" s="3">
        <v>153</v>
      </c>
      <c r="O11" s="3">
        <v>62</v>
      </c>
      <c r="P11" s="24">
        <v>140</v>
      </c>
      <c r="Q11" s="101"/>
      <c r="R11" s="3">
        <v>6</v>
      </c>
      <c r="S11" s="3">
        <v>114</v>
      </c>
      <c r="T11" s="3">
        <v>39</v>
      </c>
      <c r="U11" s="3">
        <v>103</v>
      </c>
      <c r="V11" s="3">
        <v>73</v>
      </c>
      <c r="W11" s="3">
        <v>93</v>
      </c>
      <c r="X11" s="101"/>
      <c r="Y11" s="3">
        <v>15</v>
      </c>
      <c r="Z11" s="3">
        <v>87</v>
      </c>
      <c r="AA11" s="3">
        <v>81</v>
      </c>
      <c r="AB11" s="3">
        <v>44.5</v>
      </c>
      <c r="AC11" s="3">
        <v>30</v>
      </c>
      <c r="AD11" s="3">
        <v>67</v>
      </c>
      <c r="AE11" s="3">
        <v>12</v>
      </c>
      <c r="AF11" s="3">
        <v>50</v>
      </c>
    </row>
    <row r="12" spans="1:32" x14ac:dyDescent="0.3">
      <c r="A12" s="12" t="s">
        <v>6</v>
      </c>
      <c r="B12" s="21"/>
      <c r="C12" s="101"/>
      <c r="D12" s="60">
        <v>10</v>
      </c>
      <c r="E12" s="61">
        <v>150</v>
      </c>
      <c r="F12" s="3">
        <v>35</v>
      </c>
      <c r="G12" s="3">
        <v>10</v>
      </c>
      <c r="H12" s="3">
        <v>22</v>
      </c>
      <c r="I12" s="3">
        <v>16</v>
      </c>
      <c r="J12" s="101"/>
      <c r="K12" s="3">
        <v>51</v>
      </c>
      <c r="L12" s="3">
        <v>45</v>
      </c>
      <c r="M12" s="3"/>
      <c r="N12" s="3">
        <v>10</v>
      </c>
      <c r="O12" s="3">
        <v>12</v>
      </c>
      <c r="P12" s="24"/>
      <c r="Q12" s="101"/>
      <c r="R12" s="3">
        <v>10</v>
      </c>
      <c r="S12" s="3">
        <v>32</v>
      </c>
      <c r="T12" s="3">
        <v>10</v>
      </c>
      <c r="U12" s="3">
        <v>6</v>
      </c>
      <c r="V12" s="3">
        <v>11</v>
      </c>
      <c r="W12" s="3">
        <v>6</v>
      </c>
      <c r="X12" s="101"/>
      <c r="Y12" s="3">
        <v>7</v>
      </c>
      <c r="Z12" s="3">
        <v>7</v>
      </c>
      <c r="AA12" s="3">
        <v>14</v>
      </c>
      <c r="AB12" s="3">
        <v>18</v>
      </c>
      <c r="AC12" s="3">
        <v>32</v>
      </c>
      <c r="AD12" s="3">
        <v>13</v>
      </c>
      <c r="AE12" s="3">
        <v>40</v>
      </c>
      <c r="AF12" s="3"/>
    </row>
    <row r="13" spans="1:32" x14ac:dyDescent="0.3">
      <c r="A13" s="12" t="s">
        <v>7</v>
      </c>
      <c r="B13" s="21"/>
      <c r="C13" s="101"/>
      <c r="D13" s="60">
        <v>10</v>
      </c>
      <c r="E13" s="61">
        <v>15</v>
      </c>
      <c r="F13" s="3">
        <v>200</v>
      </c>
      <c r="G13" s="3">
        <v>40</v>
      </c>
      <c r="H13" s="3">
        <v>25</v>
      </c>
      <c r="I13" s="3"/>
      <c r="J13" s="101"/>
      <c r="K13" s="3"/>
      <c r="L13" s="3"/>
      <c r="M13" s="3">
        <v>35</v>
      </c>
      <c r="N13" s="3"/>
      <c r="O13" s="3"/>
      <c r="P13" s="24">
        <v>20</v>
      </c>
      <c r="Q13" s="101"/>
      <c r="R13" s="3">
        <v>3</v>
      </c>
      <c r="S13" s="3"/>
      <c r="T13" s="3"/>
      <c r="U13" s="3">
        <v>9</v>
      </c>
      <c r="V13" s="3">
        <v>13</v>
      </c>
      <c r="W13" s="3">
        <v>4</v>
      </c>
      <c r="X13" s="101"/>
      <c r="Y13" s="3">
        <v>1</v>
      </c>
      <c r="Z13" s="3">
        <v>19</v>
      </c>
      <c r="AA13" s="3"/>
      <c r="AB13" s="3"/>
      <c r="AC13" s="3">
        <v>5</v>
      </c>
      <c r="AD13" s="3"/>
      <c r="AE13" s="3"/>
      <c r="AF13" s="3"/>
    </row>
    <row r="14" spans="1:32" x14ac:dyDescent="0.3">
      <c r="A14" s="12" t="s">
        <v>8</v>
      </c>
      <c r="B14" s="21"/>
      <c r="C14" s="101"/>
      <c r="D14" s="60">
        <v>8</v>
      </c>
      <c r="E14" s="61">
        <v>30</v>
      </c>
      <c r="F14" s="3"/>
      <c r="G14" s="3">
        <v>30</v>
      </c>
      <c r="H14" s="54">
        <v>10</v>
      </c>
      <c r="I14" s="54"/>
      <c r="J14" s="101"/>
      <c r="K14" s="3"/>
      <c r="L14" s="3">
        <v>22</v>
      </c>
      <c r="M14" s="3"/>
      <c r="N14" s="3">
        <v>12</v>
      </c>
      <c r="O14" s="3">
        <v>8</v>
      </c>
      <c r="P14" s="24"/>
      <c r="Q14" s="101"/>
      <c r="R14" s="3">
        <v>3.8</v>
      </c>
      <c r="S14" s="3">
        <v>1</v>
      </c>
      <c r="T14" s="3"/>
      <c r="U14" s="3"/>
      <c r="V14" s="3">
        <v>15</v>
      </c>
      <c r="W14" s="3">
        <v>2</v>
      </c>
      <c r="X14" s="101"/>
      <c r="Y14" s="3">
        <v>6</v>
      </c>
      <c r="Z14" s="3"/>
      <c r="AA14" s="3">
        <v>4</v>
      </c>
      <c r="AB14" s="3"/>
      <c r="AC14" s="3"/>
      <c r="AD14" s="3">
        <v>2.5</v>
      </c>
      <c r="AE14" s="3"/>
      <c r="AF14" s="3"/>
    </row>
    <row r="15" spans="1:32" x14ac:dyDescent="0.3">
      <c r="A15" s="12" t="s">
        <v>52</v>
      </c>
      <c r="B15" s="21"/>
      <c r="C15" s="101"/>
      <c r="D15" s="60">
        <v>50</v>
      </c>
      <c r="E15" s="61">
        <v>60</v>
      </c>
      <c r="F15" s="3">
        <v>126</v>
      </c>
      <c r="G15" s="3">
        <v>150</v>
      </c>
      <c r="H15" s="3">
        <v>20</v>
      </c>
      <c r="I15" s="3"/>
      <c r="J15" s="101"/>
      <c r="K15" s="3">
        <v>24</v>
      </c>
      <c r="L15" s="3">
        <v>5</v>
      </c>
      <c r="M15" s="3">
        <v>69</v>
      </c>
      <c r="N15" s="3">
        <v>200</v>
      </c>
      <c r="O15" s="3">
        <v>36</v>
      </c>
      <c r="P15" s="24">
        <v>28</v>
      </c>
      <c r="Q15" s="101"/>
      <c r="R15" s="3">
        <v>30</v>
      </c>
      <c r="S15" s="3">
        <v>18</v>
      </c>
      <c r="T15" s="3">
        <v>3</v>
      </c>
      <c r="U15" s="3">
        <v>15</v>
      </c>
      <c r="V15" s="3">
        <v>22</v>
      </c>
      <c r="W15" s="3">
        <v>10</v>
      </c>
      <c r="X15" s="101"/>
      <c r="Y15" s="3">
        <v>17</v>
      </c>
      <c r="Z15" s="3">
        <v>24</v>
      </c>
      <c r="AA15" s="3">
        <v>417</v>
      </c>
      <c r="AB15" s="3">
        <v>31.3</v>
      </c>
      <c r="AC15" s="3"/>
      <c r="AD15" s="3">
        <v>7</v>
      </c>
      <c r="AE15" s="3">
        <v>12</v>
      </c>
      <c r="AF15" s="3">
        <v>18</v>
      </c>
    </row>
    <row r="16" spans="1:32" x14ac:dyDescent="0.3">
      <c r="A16" s="12" t="s">
        <v>9</v>
      </c>
      <c r="B16" s="21"/>
      <c r="C16" s="102"/>
      <c r="D16" s="60">
        <v>40</v>
      </c>
      <c r="E16" s="61">
        <v>70</v>
      </c>
      <c r="F16" s="3">
        <v>22</v>
      </c>
      <c r="G16" s="3">
        <v>33</v>
      </c>
      <c r="H16" s="3">
        <v>12</v>
      </c>
      <c r="I16" s="3"/>
      <c r="J16" s="102"/>
      <c r="K16" s="3">
        <v>5</v>
      </c>
      <c r="L16" s="3">
        <v>13</v>
      </c>
      <c r="M16" s="3">
        <v>8</v>
      </c>
      <c r="N16" s="3">
        <v>40</v>
      </c>
      <c r="O16" s="3">
        <v>20</v>
      </c>
      <c r="P16" s="24">
        <v>38</v>
      </c>
      <c r="Q16" s="102"/>
      <c r="R16" s="3">
        <v>20.5</v>
      </c>
      <c r="S16" s="3">
        <v>10.5</v>
      </c>
      <c r="T16" s="3">
        <v>20</v>
      </c>
      <c r="U16" s="3">
        <v>18</v>
      </c>
      <c r="V16" s="3">
        <v>17</v>
      </c>
      <c r="W16" s="3"/>
      <c r="X16" s="102"/>
      <c r="Y16" s="3">
        <v>7</v>
      </c>
      <c r="Z16" s="3">
        <v>5</v>
      </c>
      <c r="AA16" s="3">
        <v>216</v>
      </c>
      <c r="AB16" s="3">
        <v>29.3</v>
      </c>
      <c r="AC16" s="3">
        <v>16</v>
      </c>
      <c r="AD16" s="3">
        <v>3.5</v>
      </c>
      <c r="AE16" s="3">
        <v>3.5</v>
      </c>
      <c r="AF16" s="3">
        <v>23</v>
      </c>
    </row>
    <row r="17" spans="1:32" ht="15" thickBot="1" x14ac:dyDescent="0.35">
      <c r="A17" s="13" t="s">
        <v>10</v>
      </c>
      <c r="B17" s="15">
        <f>SUM(B5:B16)</f>
        <v>0</v>
      </c>
      <c r="C17" s="15">
        <f t="shared" ref="C17:AF17" si="0">SUM(C5:C16)</f>
        <v>0</v>
      </c>
      <c r="D17" s="15">
        <f t="shared" si="0"/>
        <v>988</v>
      </c>
      <c r="E17" s="15">
        <f t="shared" si="0"/>
        <v>734</v>
      </c>
      <c r="F17" s="15">
        <f t="shared" si="0"/>
        <v>1541</v>
      </c>
      <c r="G17" s="15">
        <f t="shared" si="0"/>
        <v>1238</v>
      </c>
      <c r="H17" s="15">
        <f t="shared" si="0"/>
        <v>1056</v>
      </c>
      <c r="I17" s="15">
        <f t="shared" si="0"/>
        <v>261.5</v>
      </c>
      <c r="J17" s="15">
        <f t="shared" si="0"/>
        <v>0</v>
      </c>
      <c r="K17" s="15">
        <f t="shared" si="0"/>
        <v>1046</v>
      </c>
      <c r="L17" s="15">
        <f t="shared" si="0"/>
        <v>298</v>
      </c>
      <c r="M17" s="15">
        <f t="shared" si="0"/>
        <v>1083</v>
      </c>
      <c r="N17" s="15">
        <f t="shared" si="0"/>
        <v>882</v>
      </c>
      <c r="O17" s="15">
        <f t="shared" si="0"/>
        <v>445</v>
      </c>
      <c r="P17" s="15">
        <f t="shared" si="0"/>
        <v>552</v>
      </c>
      <c r="Q17" s="15">
        <f t="shared" si="0"/>
        <v>0</v>
      </c>
      <c r="R17" s="15">
        <f t="shared" si="0"/>
        <v>270.3</v>
      </c>
      <c r="S17" s="15">
        <f t="shared" si="0"/>
        <v>232.5</v>
      </c>
      <c r="T17" s="15">
        <f t="shared" si="0"/>
        <v>221</v>
      </c>
      <c r="U17" s="15">
        <f t="shared" si="0"/>
        <v>237</v>
      </c>
      <c r="V17" s="15">
        <f t="shared" si="0"/>
        <v>218</v>
      </c>
      <c r="W17" s="15">
        <f t="shared" si="0"/>
        <v>145</v>
      </c>
      <c r="X17" s="15">
        <f t="shared" si="0"/>
        <v>0</v>
      </c>
      <c r="Y17" s="15">
        <f t="shared" si="0"/>
        <v>88</v>
      </c>
      <c r="Z17" s="15">
        <f t="shared" si="0"/>
        <v>388</v>
      </c>
      <c r="AA17" s="15">
        <f t="shared" si="0"/>
        <v>1119</v>
      </c>
      <c r="AB17" s="15">
        <f t="shared" si="0"/>
        <v>968.09999999999991</v>
      </c>
      <c r="AC17" s="15">
        <f t="shared" si="0"/>
        <v>202</v>
      </c>
      <c r="AD17" s="15">
        <f t="shared" si="0"/>
        <v>289</v>
      </c>
      <c r="AE17" s="15">
        <f t="shared" si="0"/>
        <v>181.5</v>
      </c>
      <c r="AF17" s="15">
        <f t="shared" si="0"/>
        <v>124.5</v>
      </c>
    </row>
    <row r="18" spans="1:32" x14ac:dyDescent="0.3">
      <c r="A18" s="106" t="s">
        <v>102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</row>
    <row r="19" spans="1:32" x14ac:dyDescent="0.3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</row>
    <row r="20" spans="1:32" x14ac:dyDescent="0.3">
      <c r="A20" s="10" t="s">
        <v>28</v>
      </c>
      <c r="B20" s="19"/>
      <c r="C20" s="100" t="s">
        <v>53</v>
      </c>
      <c r="D20" s="56">
        <v>46</v>
      </c>
      <c r="E20" s="57">
        <v>80</v>
      </c>
      <c r="F20" s="2">
        <v>33</v>
      </c>
      <c r="G20" s="2">
        <v>60</v>
      </c>
      <c r="H20" s="2">
        <v>70</v>
      </c>
      <c r="I20" s="2"/>
      <c r="J20" s="100" t="s">
        <v>53</v>
      </c>
      <c r="K20" s="2"/>
      <c r="L20" s="2">
        <v>15</v>
      </c>
      <c r="M20" s="2">
        <v>147</v>
      </c>
      <c r="N20" s="2"/>
      <c r="O20" s="2"/>
      <c r="P20" s="22"/>
      <c r="Q20" s="100"/>
      <c r="R20" s="2"/>
      <c r="S20" s="2"/>
      <c r="T20" s="2"/>
      <c r="U20" s="2"/>
      <c r="V20" s="2"/>
      <c r="W20" s="2"/>
      <c r="X20" s="100"/>
      <c r="Y20" s="2"/>
      <c r="Z20" s="2"/>
      <c r="AA20" s="2"/>
      <c r="AB20" s="2"/>
      <c r="AC20" s="2"/>
      <c r="AD20" s="2"/>
      <c r="AE20" s="2"/>
      <c r="AF20" s="2"/>
    </row>
    <row r="21" spans="1:32" x14ac:dyDescent="0.3">
      <c r="A21" s="11" t="s">
        <v>29</v>
      </c>
      <c r="B21" s="20"/>
      <c r="C21" s="101"/>
      <c r="D21" s="58">
        <v>40</v>
      </c>
      <c r="E21" s="59">
        <v>70</v>
      </c>
      <c r="F21" s="4">
        <v>150</v>
      </c>
      <c r="G21" s="4">
        <v>30</v>
      </c>
      <c r="H21" s="4">
        <v>150</v>
      </c>
      <c r="I21" s="4">
        <v>43</v>
      </c>
      <c r="J21" s="101"/>
      <c r="K21" s="4"/>
      <c r="L21" s="4">
        <v>10</v>
      </c>
      <c r="M21" s="4">
        <v>138</v>
      </c>
      <c r="N21" s="4"/>
      <c r="O21" s="4"/>
      <c r="P21" s="23"/>
      <c r="Q21" s="101"/>
      <c r="R21" s="4"/>
      <c r="S21" s="4"/>
      <c r="T21" s="4"/>
      <c r="U21" s="4"/>
      <c r="V21" s="4"/>
      <c r="W21" s="4"/>
      <c r="X21" s="101"/>
      <c r="Y21" s="4"/>
      <c r="Z21" s="4"/>
      <c r="AA21" s="4"/>
      <c r="AB21" s="4"/>
      <c r="AC21" s="4"/>
      <c r="AD21" s="4"/>
      <c r="AE21" s="4"/>
      <c r="AF21" s="4"/>
    </row>
    <row r="22" spans="1:32" x14ac:dyDescent="0.3">
      <c r="A22" s="12" t="s">
        <v>1</v>
      </c>
      <c r="B22" s="21"/>
      <c r="C22" s="101"/>
      <c r="D22" s="60">
        <v>460</v>
      </c>
      <c r="E22" s="61">
        <v>170</v>
      </c>
      <c r="F22" s="3">
        <v>700</v>
      </c>
      <c r="G22" s="3">
        <v>550</v>
      </c>
      <c r="H22" s="3">
        <v>560</v>
      </c>
      <c r="I22" s="3">
        <v>57.5</v>
      </c>
      <c r="J22" s="101"/>
      <c r="K22" s="3">
        <v>350</v>
      </c>
      <c r="L22" s="3">
        <v>15</v>
      </c>
      <c r="M22" s="3">
        <v>360</v>
      </c>
      <c r="N22" s="3"/>
      <c r="O22" s="3"/>
      <c r="P22" s="24"/>
      <c r="Q22" s="101"/>
      <c r="R22" s="3"/>
      <c r="S22" s="3"/>
      <c r="T22" s="3"/>
      <c r="U22" s="3"/>
      <c r="V22" s="3"/>
      <c r="W22" s="3"/>
      <c r="X22" s="101"/>
      <c r="Y22" s="3"/>
      <c r="Z22" s="3"/>
      <c r="AA22" s="3"/>
      <c r="AB22" s="3"/>
      <c r="AC22" s="3"/>
      <c r="AD22" s="3"/>
      <c r="AE22" s="3"/>
      <c r="AF22" s="3"/>
    </row>
    <row r="23" spans="1:32" x14ac:dyDescent="0.3">
      <c r="A23" s="12" t="s">
        <v>2</v>
      </c>
      <c r="B23" s="21"/>
      <c r="C23" s="101"/>
      <c r="D23" s="60"/>
      <c r="E23" s="61"/>
      <c r="F23" s="3">
        <v>25</v>
      </c>
      <c r="G23" s="3">
        <v>60</v>
      </c>
      <c r="H23" s="3">
        <v>22</v>
      </c>
      <c r="I23" s="3">
        <v>85</v>
      </c>
      <c r="J23" s="101"/>
      <c r="K23" s="3"/>
      <c r="L23" s="3"/>
      <c r="M23" s="3">
        <v>150</v>
      </c>
      <c r="N23" s="3"/>
      <c r="O23" s="3"/>
      <c r="P23" s="24"/>
      <c r="Q23" s="101"/>
      <c r="R23" s="3"/>
      <c r="S23" s="3"/>
      <c r="T23" s="3"/>
      <c r="U23" s="3"/>
      <c r="V23" s="3"/>
      <c r="W23" s="3"/>
      <c r="X23" s="101"/>
      <c r="Y23" s="3"/>
      <c r="Z23" s="3"/>
      <c r="AA23" s="3"/>
      <c r="AB23" s="3"/>
      <c r="AC23" s="3"/>
      <c r="AD23" s="3"/>
      <c r="AE23" s="3"/>
      <c r="AF23" s="3"/>
    </row>
    <row r="24" spans="1:32" x14ac:dyDescent="0.3">
      <c r="A24" s="12" t="s">
        <v>3</v>
      </c>
      <c r="B24" s="21"/>
      <c r="C24" s="101"/>
      <c r="D24" s="62"/>
      <c r="E24" s="61"/>
      <c r="F24" s="3"/>
      <c r="G24" s="3">
        <v>77</v>
      </c>
      <c r="H24" s="3">
        <v>50</v>
      </c>
      <c r="I24" s="3"/>
      <c r="J24" s="101"/>
      <c r="K24" s="3"/>
      <c r="L24" s="3">
        <v>75</v>
      </c>
      <c r="M24" s="3">
        <v>176</v>
      </c>
      <c r="N24" s="3"/>
      <c r="O24" s="3"/>
      <c r="P24" s="24"/>
      <c r="Q24" s="101"/>
      <c r="R24" s="3"/>
      <c r="S24" s="3"/>
      <c r="T24" s="3"/>
      <c r="U24" s="3"/>
      <c r="V24" s="3"/>
      <c r="W24" s="3"/>
      <c r="X24" s="101"/>
      <c r="Y24" s="3"/>
      <c r="Z24" s="3"/>
      <c r="AA24" s="3"/>
      <c r="AB24" s="3"/>
      <c r="AC24" s="3"/>
      <c r="AD24" s="3"/>
      <c r="AE24" s="3"/>
      <c r="AF24" s="3"/>
    </row>
    <row r="25" spans="1:32" x14ac:dyDescent="0.3">
      <c r="A25" s="12" t="s">
        <v>4</v>
      </c>
      <c r="B25" s="21"/>
      <c r="C25" s="101"/>
      <c r="D25" s="60">
        <v>60</v>
      </c>
      <c r="E25" s="61"/>
      <c r="F25" s="3">
        <v>15</v>
      </c>
      <c r="G25" s="3">
        <v>43</v>
      </c>
      <c r="H25" s="3">
        <v>15</v>
      </c>
      <c r="I25" s="3">
        <v>60</v>
      </c>
      <c r="J25" s="101"/>
      <c r="K25" s="3">
        <v>500</v>
      </c>
      <c r="L25" s="3">
        <v>98</v>
      </c>
      <c r="M25" s="3"/>
      <c r="N25" s="3"/>
      <c r="O25" s="3"/>
      <c r="P25" s="24"/>
      <c r="Q25" s="101"/>
      <c r="R25" s="3"/>
      <c r="S25" s="3"/>
      <c r="T25" s="3"/>
      <c r="U25" s="3"/>
      <c r="V25" s="3"/>
      <c r="W25" s="3"/>
      <c r="X25" s="101"/>
      <c r="Y25" s="3"/>
      <c r="Z25" s="3"/>
      <c r="AA25" s="3"/>
      <c r="AB25" s="3"/>
      <c r="AC25" s="3"/>
      <c r="AD25" s="3"/>
      <c r="AE25" s="3"/>
      <c r="AF25" s="3"/>
    </row>
    <row r="26" spans="1:32" x14ac:dyDescent="0.3">
      <c r="A26" s="12" t="s">
        <v>5</v>
      </c>
      <c r="B26" s="21"/>
      <c r="C26" s="101"/>
      <c r="D26" s="60">
        <v>264</v>
      </c>
      <c r="E26" s="61">
        <v>89</v>
      </c>
      <c r="F26" s="3">
        <v>235</v>
      </c>
      <c r="G26" s="3">
        <v>155</v>
      </c>
      <c r="H26" s="3">
        <v>100</v>
      </c>
      <c r="I26" s="3"/>
      <c r="J26" s="101"/>
      <c r="K26" s="3">
        <v>116</v>
      </c>
      <c r="L26" s="3"/>
      <c r="M26" s="3"/>
      <c r="N26" s="3"/>
      <c r="O26" s="3"/>
      <c r="P26" s="24"/>
      <c r="Q26" s="101"/>
      <c r="R26" s="3"/>
      <c r="S26" s="3"/>
      <c r="T26" s="3"/>
      <c r="U26" s="3"/>
      <c r="V26" s="3"/>
      <c r="W26" s="3"/>
      <c r="X26" s="101"/>
      <c r="Y26" s="3"/>
      <c r="Z26" s="3"/>
      <c r="AA26" s="3"/>
      <c r="AB26" s="3"/>
      <c r="AC26" s="3"/>
      <c r="AD26" s="3"/>
      <c r="AE26" s="3"/>
      <c r="AF26" s="3"/>
    </row>
    <row r="27" spans="1:32" x14ac:dyDescent="0.3">
      <c r="A27" s="12" t="s">
        <v>6</v>
      </c>
      <c r="B27" s="21"/>
      <c r="C27" s="101"/>
      <c r="D27" s="60">
        <v>10</v>
      </c>
      <c r="E27" s="61">
        <v>150</v>
      </c>
      <c r="F27" s="3">
        <v>35</v>
      </c>
      <c r="G27" s="3">
        <v>10</v>
      </c>
      <c r="H27" s="3">
        <v>22</v>
      </c>
      <c r="I27" s="3">
        <v>16</v>
      </c>
      <c r="J27" s="101"/>
      <c r="K27" s="3">
        <v>51</v>
      </c>
      <c r="L27" s="3">
        <v>45</v>
      </c>
      <c r="M27" s="3"/>
      <c r="N27" s="3"/>
      <c r="O27" s="3"/>
      <c r="P27" s="24"/>
      <c r="Q27" s="101"/>
      <c r="R27" s="3"/>
      <c r="S27" s="3"/>
      <c r="T27" s="3"/>
      <c r="U27" s="3"/>
      <c r="V27" s="3"/>
      <c r="W27" s="3"/>
      <c r="X27" s="101"/>
      <c r="Y27" s="3"/>
      <c r="Z27" s="3"/>
      <c r="AA27" s="3"/>
      <c r="AB27" s="3"/>
      <c r="AC27" s="3"/>
      <c r="AD27" s="3"/>
      <c r="AE27" s="3"/>
      <c r="AF27" s="3"/>
    </row>
    <row r="28" spans="1:32" x14ac:dyDescent="0.3">
      <c r="A28" s="12" t="s">
        <v>7</v>
      </c>
      <c r="B28" s="21"/>
      <c r="C28" s="101"/>
      <c r="D28" s="60">
        <v>10</v>
      </c>
      <c r="E28" s="61">
        <v>15</v>
      </c>
      <c r="F28" s="3">
        <v>200</v>
      </c>
      <c r="G28" s="3">
        <v>40</v>
      </c>
      <c r="H28" s="3">
        <v>25</v>
      </c>
      <c r="I28" s="3"/>
      <c r="J28" s="101"/>
      <c r="K28" s="3"/>
      <c r="L28" s="3"/>
      <c r="M28" s="3">
        <v>35</v>
      </c>
      <c r="N28" s="3"/>
      <c r="O28" s="3"/>
      <c r="P28" s="24"/>
      <c r="Q28" s="101"/>
      <c r="R28" s="3"/>
      <c r="S28" s="3"/>
      <c r="T28" s="3"/>
      <c r="U28" s="3"/>
      <c r="V28" s="3"/>
      <c r="W28" s="3"/>
      <c r="X28" s="101"/>
      <c r="Y28" s="3"/>
      <c r="Z28" s="3"/>
      <c r="AA28" s="3"/>
      <c r="AB28" s="3"/>
      <c r="AC28" s="3"/>
      <c r="AD28" s="3"/>
      <c r="AE28" s="3"/>
      <c r="AF28" s="3"/>
    </row>
    <row r="29" spans="1:32" x14ac:dyDescent="0.3">
      <c r="A29" s="12" t="s">
        <v>8</v>
      </c>
      <c r="B29" s="21"/>
      <c r="C29" s="101"/>
      <c r="D29" s="60">
        <v>8</v>
      </c>
      <c r="E29" s="61">
        <v>30</v>
      </c>
      <c r="F29" s="3"/>
      <c r="G29" s="3">
        <v>30</v>
      </c>
      <c r="H29" s="54">
        <v>10</v>
      </c>
      <c r="I29" s="54"/>
      <c r="J29" s="101"/>
      <c r="K29" s="3"/>
      <c r="L29" s="3">
        <v>22</v>
      </c>
      <c r="M29" s="3"/>
      <c r="N29" s="3"/>
      <c r="O29" s="3"/>
      <c r="P29" s="24"/>
      <c r="Q29" s="101"/>
      <c r="R29" s="3"/>
      <c r="S29" s="3"/>
      <c r="T29" s="3"/>
      <c r="U29" s="3"/>
      <c r="V29" s="3"/>
      <c r="W29" s="3"/>
      <c r="X29" s="101"/>
      <c r="Y29" s="3"/>
      <c r="Z29" s="3"/>
      <c r="AA29" s="3"/>
      <c r="AB29" s="3"/>
      <c r="AC29" s="3"/>
      <c r="AD29" s="3"/>
      <c r="AE29" s="3"/>
      <c r="AF29" s="3"/>
    </row>
    <row r="30" spans="1:32" x14ac:dyDescent="0.3">
      <c r="A30" s="12" t="s">
        <v>52</v>
      </c>
      <c r="B30" s="21"/>
      <c r="C30" s="101"/>
      <c r="D30" s="60">
        <v>50</v>
      </c>
      <c r="E30" s="61">
        <v>60</v>
      </c>
      <c r="F30" s="3">
        <v>126</v>
      </c>
      <c r="G30" s="3">
        <v>150</v>
      </c>
      <c r="H30" s="3">
        <v>20</v>
      </c>
      <c r="I30" s="3"/>
      <c r="J30" s="101"/>
      <c r="K30" s="3">
        <v>24</v>
      </c>
      <c r="L30" s="3">
        <v>5</v>
      </c>
      <c r="M30" s="3">
        <v>69</v>
      </c>
      <c r="N30" s="3"/>
      <c r="O30" s="3"/>
      <c r="P30" s="24"/>
      <c r="Q30" s="101"/>
      <c r="R30" s="3"/>
      <c r="S30" s="3"/>
      <c r="T30" s="3"/>
      <c r="U30" s="3"/>
      <c r="V30" s="3"/>
      <c r="W30" s="3"/>
      <c r="X30" s="101"/>
      <c r="Y30" s="3"/>
      <c r="Z30" s="3"/>
      <c r="AA30" s="3"/>
      <c r="AB30" s="3"/>
      <c r="AC30" s="3">
        <v>457</v>
      </c>
      <c r="AD30" s="3"/>
      <c r="AE30" s="3"/>
      <c r="AF30" s="3"/>
    </row>
    <row r="31" spans="1:32" x14ac:dyDescent="0.3">
      <c r="A31" s="12" t="s">
        <v>9</v>
      </c>
      <c r="B31" s="21"/>
      <c r="C31" s="102"/>
      <c r="D31" s="60">
        <v>40</v>
      </c>
      <c r="E31" s="61">
        <v>70</v>
      </c>
      <c r="F31" s="3">
        <v>22</v>
      </c>
      <c r="G31" s="3">
        <v>33</v>
      </c>
      <c r="H31" s="3">
        <v>12</v>
      </c>
      <c r="I31" s="3"/>
      <c r="J31" s="102"/>
      <c r="K31" s="3">
        <v>5</v>
      </c>
      <c r="L31" s="3">
        <v>13</v>
      </c>
      <c r="M31" s="3">
        <v>8</v>
      </c>
      <c r="N31" s="3"/>
      <c r="O31" s="3"/>
      <c r="P31" s="24"/>
      <c r="Q31" s="102"/>
      <c r="R31" s="3"/>
      <c r="S31" s="3"/>
      <c r="T31" s="3"/>
      <c r="U31" s="3"/>
      <c r="V31" s="3"/>
      <c r="W31" s="3"/>
      <c r="X31" s="102"/>
      <c r="Y31" s="3"/>
      <c r="Z31" s="3"/>
      <c r="AA31" s="3"/>
      <c r="AB31" s="3"/>
      <c r="AC31" s="3"/>
      <c r="AD31" s="3"/>
      <c r="AE31" s="3"/>
      <c r="AF31" s="3"/>
    </row>
    <row r="32" spans="1:32" ht="15" thickBot="1" x14ac:dyDescent="0.35">
      <c r="A32" s="13" t="s">
        <v>10</v>
      </c>
      <c r="B32" s="15">
        <f>SUM(B20:B31)</f>
        <v>0</v>
      </c>
      <c r="C32" s="15">
        <f t="shared" ref="C32:AF32" si="1">SUM(C20:C31)</f>
        <v>0</v>
      </c>
      <c r="D32" s="15">
        <f t="shared" si="1"/>
        <v>988</v>
      </c>
      <c r="E32" s="15">
        <f t="shared" si="1"/>
        <v>734</v>
      </c>
      <c r="F32" s="15">
        <f t="shared" si="1"/>
        <v>1541</v>
      </c>
      <c r="G32" s="15">
        <f t="shared" si="1"/>
        <v>1238</v>
      </c>
      <c r="H32" s="15">
        <f t="shared" si="1"/>
        <v>1056</v>
      </c>
      <c r="I32" s="15">
        <f t="shared" si="1"/>
        <v>261.5</v>
      </c>
      <c r="J32" s="15">
        <f t="shared" si="1"/>
        <v>0</v>
      </c>
      <c r="K32" s="15">
        <f t="shared" si="1"/>
        <v>1046</v>
      </c>
      <c r="L32" s="15">
        <f t="shared" si="1"/>
        <v>298</v>
      </c>
      <c r="M32" s="15">
        <f t="shared" si="1"/>
        <v>1083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>
        <f t="shared" si="1"/>
        <v>457</v>
      </c>
      <c r="AD32" s="15">
        <f t="shared" si="1"/>
        <v>0</v>
      </c>
      <c r="AE32" s="15">
        <f t="shared" si="1"/>
        <v>0</v>
      </c>
      <c r="AF32" s="15">
        <f t="shared" si="1"/>
        <v>0</v>
      </c>
    </row>
  </sheetData>
  <mergeCells count="11">
    <mergeCell ref="A1:AF2"/>
    <mergeCell ref="C5:C16"/>
    <mergeCell ref="J5:J16"/>
    <mergeCell ref="A4:AF4"/>
    <mergeCell ref="Q5:Q16"/>
    <mergeCell ref="X5:X16"/>
    <mergeCell ref="C20:C31"/>
    <mergeCell ref="J20:J31"/>
    <mergeCell ref="Q20:Q31"/>
    <mergeCell ref="X20:X31"/>
    <mergeCell ref="A18:AF19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80"/>
  <sheetViews>
    <sheetView zoomScale="90" zoomScaleNormal="90" workbookViewId="0">
      <selection activeCell="S23" sqref="S23"/>
    </sheetView>
  </sheetViews>
  <sheetFormatPr defaultRowHeight="14.4" x14ac:dyDescent="0.3"/>
  <cols>
    <col min="1" max="1" width="26.33203125" customWidth="1"/>
    <col min="2" max="2" width="9.6640625" customWidth="1"/>
    <col min="3" max="13" width="8.88671875" customWidth="1"/>
    <col min="29" max="29" width="10.33203125" bestFit="1" customWidth="1"/>
  </cols>
  <sheetData>
    <row r="1" spans="1:32" ht="14.4" customHeight="1" x14ac:dyDescent="0.3">
      <c r="A1" s="94" t="s">
        <v>30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ht="14.4" customHeigh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</row>
    <row r="3" spans="1:32" x14ac:dyDescent="0.3">
      <c r="A3" s="9" t="s">
        <v>0</v>
      </c>
      <c r="B3" s="1" t="s">
        <v>105</v>
      </c>
      <c r="C3" s="1" t="s">
        <v>106</v>
      </c>
      <c r="D3" s="1" t="s">
        <v>107</v>
      </c>
      <c r="E3" s="1" t="s">
        <v>108</v>
      </c>
      <c r="F3" s="1" t="s">
        <v>109</v>
      </c>
      <c r="G3" s="1" t="s">
        <v>110</v>
      </c>
      <c r="H3" s="1" t="s">
        <v>111</v>
      </c>
      <c r="I3" s="1" t="s">
        <v>112</v>
      </c>
      <c r="J3" s="1" t="s">
        <v>113</v>
      </c>
      <c r="K3" s="1" t="s">
        <v>114</v>
      </c>
      <c r="L3" s="1" t="s">
        <v>115</v>
      </c>
      <c r="M3" s="1" t="s">
        <v>116</v>
      </c>
      <c r="N3" s="1" t="s">
        <v>117</v>
      </c>
      <c r="O3" s="1" t="s">
        <v>118</v>
      </c>
      <c r="P3" s="1" t="s">
        <v>119</v>
      </c>
      <c r="Q3" s="1" t="s">
        <v>120</v>
      </c>
      <c r="R3" s="1" t="s">
        <v>121</v>
      </c>
      <c r="S3" s="1" t="s">
        <v>122</v>
      </c>
      <c r="T3" s="1" t="s">
        <v>123</v>
      </c>
      <c r="U3" s="1" t="s">
        <v>124</v>
      </c>
      <c r="V3" s="1" t="s">
        <v>125</v>
      </c>
      <c r="W3" s="1" t="s">
        <v>126</v>
      </c>
      <c r="X3" s="1" t="s">
        <v>127</v>
      </c>
      <c r="Y3" s="1" t="s">
        <v>128</v>
      </c>
      <c r="Z3" s="1" t="s">
        <v>129</v>
      </c>
      <c r="AA3" s="1" t="s">
        <v>130</v>
      </c>
      <c r="AB3" s="1" t="s">
        <v>131</v>
      </c>
      <c r="AC3" s="1" t="s">
        <v>132</v>
      </c>
      <c r="AD3" s="1" t="s">
        <v>133</v>
      </c>
      <c r="AE3" s="1" t="s">
        <v>134</v>
      </c>
      <c r="AF3" s="1" t="s">
        <v>135</v>
      </c>
    </row>
    <row r="4" spans="1:32" x14ac:dyDescent="0.3">
      <c r="A4" s="108" t="s">
        <v>54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</row>
    <row r="5" spans="1:32" x14ac:dyDescent="0.3">
      <c r="A5" s="10" t="s">
        <v>28</v>
      </c>
      <c r="B5" s="65">
        <v>9</v>
      </c>
      <c r="C5" s="56">
        <v>5</v>
      </c>
      <c r="D5" s="56"/>
      <c r="E5" s="57"/>
      <c r="F5" s="2">
        <v>30</v>
      </c>
      <c r="G5" s="110" t="s">
        <v>53</v>
      </c>
      <c r="H5" s="2"/>
      <c r="I5" s="2"/>
      <c r="J5" s="2"/>
      <c r="K5" s="2">
        <v>7</v>
      </c>
      <c r="L5" s="2"/>
      <c r="M5" s="2"/>
      <c r="N5" s="110" t="s">
        <v>53</v>
      </c>
      <c r="O5" s="2">
        <v>10</v>
      </c>
      <c r="P5" s="22">
        <v>5</v>
      </c>
      <c r="Q5" s="22">
        <v>12</v>
      </c>
      <c r="R5" s="2">
        <v>15</v>
      </c>
      <c r="S5" s="2">
        <v>6</v>
      </c>
      <c r="T5" s="2">
        <v>9</v>
      </c>
      <c r="U5" s="110" t="s">
        <v>53</v>
      </c>
      <c r="V5" s="2">
        <v>14</v>
      </c>
      <c r="W5" s="2"/>
      <c r="X5" s="2"/>
      <c r="Y5" s="2"/>
      <c r="Z5" s="2">
        <v>15</v>
      </c>
      <c r="AA5" s="2">
        <v>9</v>
      </c>
      <c r="AB5" s="110" t="s">
        <v>53</v>
      </c>
      <c r="AC5" s="2">
        <v>7</v>
      </c>
      <c r="AD5" s="2">
        <v>12</v>
      </c>
      <c r="AE5" s="2">
        <v>9</v>
      </c>
      <c r="AF5" s="2">
        <v>9</v>
      </c>
    </row>
    <row r="6" spans="1:32" x14ac:dyDescent="0.3">
      <c r="A6" s="11" t="s">
        <v>29</v>
      </c>
      <c r="B6" s="66"/>
      <c r="C6" s="58"/>
      <c r="D6" s="58">
        <v>10</v>
      </c>
      <c r="E6" s="59"/>
      <c r="F6" s="4">
        <v>6</v>
      </c>
      <c r="G6" s="111"/>
      <c r="H6" s="4"/>
      <c r="I6" s="4"/>
      <c r="J6" s="4"/>
      <c r="K6" s="4">
        <v>10</v>
      </c>
      <c r="L6" s="4"/>
      <c r="M6" s="4">
        <v>11</v>
      </c>
      <c r="N6" s="111"/>
      <c r="O6" s="4">
        <v>8</v>
      </c>
      <c r="P6" s="23">
        <v>8</v>
      </c>
      <c r="Q6" s="23"/>
      <c r="R6" s="4">
        <v>10</v>
      </c>
      <c r="S6" s="4">
        <v>12</v>
      </c>
      <c r="T6" s="4">
        <v>15</v>
      </c>
      <c r="U6" s="111"/>
      <c r="V6" s="4"/>
      <c r="W6" s="4"/>
      <c r="X6" s="4"/>
      <c r="Y6" s="4"/>
      <c r="Z6" s="4"/>
      <c r="AA6" s="4">
        <v>7</v>
      </c>
      <c r="AB6" s="111"/>
      <c r="AC6" s="4">
        <v>5</v>
      </c>
      <c r="AD6" s="4">
        <v>8</v>
      </c>
      <c r="AE6" s="4"/>
      <c r="AF6" s="4"/>
    </row>
    <row r="7" spans="1:32" x14ac:dyDescent="0.3">
      <c r="A7" s="12" t="s">
        <v>1</v>
      </c>
      <c r="B7" s="67">
        <v>69</v>
      </c>
      <c r="C7" s="60">
        <v>70</v>
      </c>
      <c r="D7" s="60">
        <v>29</v>
      </c>
      <c r="E7" s="61">
        <v>39</v>
      </c>
      <c r="F7" s="3">
        <v>27</v>
      </c>
      <c r="G7" s="111"/>
      <c r="H7" s="3">
        <v>19</v>
      </c>
      <c r="I7" s="3">
        <v>24</v>
      </c>
      <c r="J7" s="3">
        <v>17</v>
      </c>
      <c r="K7" s="3">
        <v>14</v>
      </c>
      <c r="L7" s="3">
        <v>10</v>
      </c>
      <c r="M7" s="3">
        <v>12</v>
      </c>
      <c r="N7" s="111"/>
      <c r="O7" s="3"/>
      <c r="P7" s="24">
        <v>13</v>
      </c>
      <c r="Q7" s="24"/>
      <c r="R7" s="3">
        <v>22</v>
      </c>
      <c r="S7" s="3">
        <v>18</v>
      </c>
      <c r="T7" s="3">
        <v>13</v>
      </c>
      <c r="U7" s="111"/>
      <c r="V7" s="3"/>
      <c r="W7" s="3">
        <v>13</v>
      </c>
      <c r="X7" s="3">
        <v>12</v>
      </c>
      <c r="Y7" s="3">
        <v>9</v>
      </c>
      <c r="Z7" s="3">
        <v>31</v>
      </c>
      <c r="AA7" s="3">
        <v>11</v>
      </c>
      <c r="AB7" s="111"/>
      <c r="AC7" s="3">
        <v>9</v>
      </c>
      <c r="AD7" s="3"/>
      <c r="AE7" s="3">
        <v>15</v>
      </c>
      <c r="AF7" s="3">
        <v>8</v>
      </c>
    </row>
    <row r="8" spans="1:32" x14ac:dyDescent="0.3">
      <c r="A8" s="12" t="s">
        <v>2</v>
      </c>
      <c r="B8" s="67">
        <v>9</v>
      </c>
      <c r="C8" s="60">
        <v>12</v>
      </c>
      <c r="D8" s="60">
        <v>9</v>
      </c>
      <c r="E8" s="61">
        <v>6</v>
      </c>
      <c r="F8" s="3"/>
      <c r="G8" s="111"/>
      <c r="H8" s="3"/>
      <c r="I8" s="3"/>
      <c r="J8" s="3"/>
      <c r="K8" s="3"/>
      <c r="L8" s="3"/>
      <c r="M8" s="3"/>
      <c r="N8" s="111"/>
      <c r="O8" s="3">
        <v>10</v>
      </c>
      <c r="P8" s="24"/>
      <c r="Q8" s="24">
        <v>6</v>
      </c>
      <c r="R8" s="3">
        <v>9</v>
      </c>
      <c r="S8" s="3">
        <v>7</v>
      </c>
      <c r="T8" s="3">
        <v>10</v>
      </c>
      <c r="U8" s="111"/>
      <c r="V8" s="3">
        <v>19</v>
      </c>
      <c r="W8" s="3">
        <v>14</v>
      </c>
      <c r="X8" s="3">
        <v>19</v>
      </c>
      <c r="Y8" s="3">
        <v>72</v>
      </c>
      <c r="Z8" s="3"/>
      <c r="AA8" s="3"/>
      <c r="AB8" s="111"/>
      <c r="AC8" s="3"/>
      <c r="AD8" s="3"/>
      <c r="AE8" s="3"/>
      <c r="AF8" s="3"/>
    </row>
    <row r="9" spans="1:32" x14ac:dyDescent="0.3">
      <c r="A9" s="12" t="s">
        <v>3</v>
      </c>
      <c r="B9" s="67">
        <v>7</v>
      </c>
      <c r="C9" s="60">
        <v>9</v>
      </c>
      <c r="D9" s="60">
        <v>14</v>
      </c>
      <c r="E9" s="61">
        <v>14</v>
      </c>
      <c r="F9" s="3"/>
      <c r="G9" s="111"/>
      <c r="H9" s="3"/>
      <c r="I9" s="3"/>
      <c r="J9" s="3"/>
      <c r="K9" s="3"/>
      <c r="L9" s="3"/>
      <c r="M9" s="3"/>
      <c r="N9" s="111"/>
      <c r="O9" s="3">
        <v>9</v>
      </c>
      <c r="P9" s="24"/>
      <c r="Q9" s="24">
        <v>4</v>
      </c>
      <c r="R9" s="3">
        <v>9</v>
      </c>
      <c r="S9" s="3">
        <v>7</v>
      </c>
      <c r="T9" s="3">
        <v>10</v>
      </c>
      <c r="U9" s="111"/>
      <c r="V9" s="3">
        <v>11</v>
      </c>
      <c r="W9" s="3">
        <v>16</v>
      </c>
      <c r="X9" s="3">
        <v>13</v>
      </c>
      <c r="Y9" s="3">
        <v>49</v>
      </c>
      <c r="Z9" s="3"/>
      <c r="AA9" s="3">
        <v>4</v>
      </c>
      <c r="AB9" s="111"/>
      <c r="AC9" s="3"/>
      <c r="AD9" s="3"/>
      <c r="AE9" s="3"/>
      <c r="AF9" s="3"/>
    </row>
    <row r="10" spans="1:32" x14ac:dyDescent="0.3">
      <c r="A10" s="12" t="s">
        <v>4</v>
      </c>
      <c r="B10" s="67"/>
      <c r="C10" s="60">
        <v>30</v>
      </c>
      <c r="D10" s="60">
        <v>35</v>
      </c>
      <c r="E10" s="61"/>
      <c r="F10" s="3"/>
      <c r="G10" s="111"/>
      <c r="H10" s="3">
        <v>37</v>
      </c>
      <c r="I10" s="3"/>
      <c r="J10" s="3">
        <v>13</v>
      </c>
      <c r="K10" s="3">
        <v>10</v>
      </c>
      <c r="L10" s="3">
        <v>10</v>
      </c>
      <c r="M10" s="3"/>
      <c r="N10" s="111"/>
      <c r="O10" s="3"/>
      <c r="P10" s="24"/>
      <c r="Q10" s="24">
        <v>3</v>
      </c>
      <c r="R10" s="3">
        <v>18</v>
      </c>
      <c r="S10" s="3">
        <v>7</v>
      </c>
      <c r="T10" s="3">
        <v>19</v>
      </c>
      <c r="U10" s="111"/>
      <c r="V10" s="3">
        <v>22</v>
      </c>
      <c r="W10" s="3">
        <v>9</v>
      </c>
      <c r="X10" s="3">
        <v>7</v>
      </c>
      <c r="Y10" s="3">
        <v>27</v>
      </c>
      <c r="Z10" s="3">
        <v>22</v>
      </c>
      <c r="AA10" s="3">
        <v>33</v>
      </c>
      <c r="AB10" s="111"/>
      <c r="AC10" s="3">
        <v>632</v>
      </c>
      <c r="AD10" s="3">
        <v>11</v>
      </c>
      <c r="AE10" s="3">
        <v>19</v>
      </c>
      <c r="AF10" s="3">
        <v>14</v>
      </c>
    </row>
    <row r="11" spans="1:32" x14ac:dyDescent="0.3">
      <c r="A11" s="12" t="s">
        <v>5</v>
      </c>
      <c r="B11" s="67">
        <v>30</v>
      </c>
      <c r="C11" s="60">
        <v>25</v>
      </c>
      <c r="D11" s="60">
        <v>38</v>
      </c>
      <c r="E11" s="61">
        <v>55</v>
      </c>
      <c r="F11" s="3">
        <v>48</v>
      </c>
      <c r="G11" s="111"/>
      <c r="H11" s="3">
        <v>40</v>
      </c>
      <c r="I11" s="3">
        <v>30</v>
      </c>
      <c r="J11" s="3">
        <v>76</v>
      </c>
      <c r="K11" s="3">
        <v>55</v>
      </c>
      <c r="L11" s="3">
        <v>35</v>
      </c>
      <c r="M11" s="3">
        <v>13</v>
      </c>
      <c r="N11" s="111"/>
      <c r="O11" s="3">
        <v>14</v>
      </c>
      <c r="P11" s="24">
        <v>19</v>
      </c>
      <c r="Q11" s="24">
        <v>46</v>
      </c>
      <c r="R11" s="3">
        <v>34</v>
      </c>
      <c r="S11" s="3">
        <v>18</v>
      </c>
      <c r="T11" s="3">
        <v>10</v>
      </c>
      <c r="U11" s="111"/>
      <c r="V11" s="3">
        <v>29</v>
      </c>
      <c r="W11" s="3">
        <v>14</v>
      </c>
      <c r="X11" s="3">
        <v>31</v>
      </c>
      <c r="Y11" s="3">
        <v>58</v>
      </c>
      <c r="Z11" s="3">
        <v>31</v>
      </c>
      <c r="AA11" s="3"/>
      <c r="AB11" s="111"/>
      <c r="AC11" s="3">
        <v>16</v>
      </c>
      <c r="AD11" s="3">
        <v>19</v>
      </c>
      <c r="AE11" s="3">
        <v>31</v>
      </c>
      <c r="AF11" s="3">
        <v>23</v>
      </c>
    </row>
    <row r="12" spans="1:32" x14ac:dyDescent="0.3">
      <c r="A12" s="12" t="s">
        <v>6</v>
      </c>
      <c r="B12" s="67">
        <v>24</v>
      </c>
      <c r="C12" s="60">
        <v>18</v>
      </c>
      <c r="D12" s="60">
        <v>5</v>
      </c>
      <c r="E12" s="61">
        <v>7</v>
      </c>
      <c r="F12" s="3">
        <v>1.5</v>
      </c>
      <c r="G12" s="111"/>
      <c r="H12" s="3">
        <v>7</v>
      </c>
      <c r="I12" s="3">
        <v>16</v>
      </c>
      <c r="J12" s="3">
        <v>68</v>
      </c>
      <c r="K12" s="3">
        <v>35</v>
      </c>
      <c r="L12" s="3">
        <v>87</v>
      </c>
      <c r="M12" s="3">
        <v>21</v>
      </c>
      <c r="N12" s="111"/>
      <c r="O12" s="3">
        <v>10</v>
      </c>
      <c r="P12" s="24"/>
      <c r="Q12" s="24">
        <v>9</v>
      </c>
      <c r="R12" s="3">
        <v>12</v>
      </c>
      <c r="S12" s="3">
        <v>17</v>
      </c>
      <c r="T12" s="3">
        <v>14</v>
      </c>
      <c r="U12" s="111"/>
      <c r="V12" s="3">
        <v>11</v>
      </c>
      <c r="W12" s="3">
        <v>16</v>
      </c>
      <c r="X12" s="3">
        <v>11</v>
      </c>
      <c r="Y12" s="3">
        <v>10</v>
      </c>
      <c r="Z12" s="3">
        <v>9</v>
      </c>
      <c r="AA12" s="3"/>
      <c r="AB12" s="111"/>
      <c r="AC12" s="3">
        <v>9</v>
      </c>
      <c r="AD12" s="3">
        <v>9</v>
      </c>
      <c r="AE12" s="3">
        <v>6</v>
      </c>
      <c r="AF12" s="3">
        <v>8</v>
      </c>
    </row>
    <row r="13" spans="1:32" x14ac:dyDescent="0.3">
      <c r="A13" s="12" t="s">
        <v>7</v>
      </c>
      <c r="B13" s="67">
        <v>8</v>
      </c>
      <c r="C13" s="60"/>
      <c r="D13" s="60"/>
      <c r="E13" s="61"/>
      <c r="F13" s="3">
        <v>2</v>
      </c>
      <c r="G13" s="111"/>
      <c r="H13" s="3">
        <v>5</v>
      </c>
      <c r="I13" s="3">
        <v>3</v>
      </c>
      <c r="J13" s="3"/>
      <c r="K13" s="3"/>
      <c r="L13" s="3"/>
      <c r="M13" s="3"/>
      <c r="N13" s="111"/>
      <c r="O13" s="3">
        <v>30</v>
      </c>
      <c r="P13" s="24">
        <v>3</v>
      </c>
      <c r="Q13" s="24">
        <v>3</v>
      </c>
      <c r="R13" s="3">
        <v>11</v>
      </c>
      <c r="S13" s="3">
        <v>7</v>
      </c>
      <c r="T13" s="3">
        <v>9</v>
      </c>
      <c r="U13" s="111"/>
      <c r="V13" s="3">
        <v>12</v>
      </c>
      <c r="W13" s="3">
        <v>6</v>
      </c>
      <c r="X13" s="3">
        <v>22</v>
      </c>
      <c r="Y13" s="3"/>
      <c r="Z13" s="3">
        <v>15</v>
      </c>
      <c r="AA13" s="3"/>
      <c r="AB13" s="111"/>
      <c r="AC13" s="3"/>
      <c r="AD13" s="3">
        <v>9</v>
      </c>
      <c r="AE13" s="3"/>
      <c r="AF13" s="3">
        <v>7</v>
      </c>
    </row>
    <row r="14" spans="1:32" x14ac:dyDescent="0.3">
      <c r="A14" s="12" t="s">
        <v>8</v>
      </c>
      <c r="B14" s="67">
        <v>10</v>
      </c>
      <c r="C14" s="60">
        <v>34</v>
      </c>
      <c r="D14" s="60">
        <v>13</v>
      </c>
      <c r="E14" s="61">
        <v>5</v>
      </c>
      <c r="F14" s="3">
        <v>8.1</v>
      </c>
      <c r="G14" s="111"/>
      <c r="H14" s="3">
        <v>2</v>
      </c>
      <c r="I14" s="54">
        <v>10</v>
      </c>
      <c r="J14" s="54">
        <v>5</v>
      </c>
      <c r="K14" s="3">
        <v>6</v>
      </c>
      <c r="L14" s="3">
        <v>14</v>
      </c>
      <c r="M14" s="3">
        <v>11</v>
      </c>
      <c r="N14" s="111"/>
      <c r="O14" s="3">
        <v>16</v>
      </c>
      <c r="P14" s="24">
        <v>1</v>
      </c>
      <c r="Q14" s="24">
        <v>4</v>
      </c>
      <c r="R14" s="3">
        <v>11</v>
      </c>
      <c r="S14" s="3"/>
      <c r="T14" s="3">
        <v>11</v>
      </c>
      <c r="U14" s="111"/>
      <c r="V14" s="3">
        <v>6</v>
      </c>
      <c r="W14" s="3">
        <v>7</v>
      </c>
      <c r="X14" s="3">
        <v>7</v>
      </c>
      <c r="Y14" s="3">
        <v>3</v>
      </c>
      <c r="Z14" s="3">
        <v>6</v>
      </c>
      <c r="AA14" s="3"/>
      <c r="AB14" s="111"/>
      <c r="AC14" s="3">
        <v>7</v>
      </c>
      <c r="AD14" s="3">
        <v>3</v>
      </c>
      <c r="AE14" s="3">
        <v>3</v>
      </c>
      <c r="AF14" s="3">
        <v>3</v>
      </c>
    </row>
    <row r="15" spans="1:32" x14ac:dyDescent="0.3">
      <c r="A15" s="12" t="s">
        <v>52</v>
      </c>
      <c r="B15" s="67">
        <v>17</v>
      </c>
      <c r="C15" s="60">
        <v>51</v>
      </c>
      <c r="D15" s="60">
        <v>44</v>
      </c>
      <c r="E15" s="61">
        <v>29</v>
      </c>
      <c r="F15" s="3">
        <v>18</v>
      </c>
      <c r="G15" s="111"/>
      <c r="H15" s="3">
        <v>38</v>
      </c>
      <c r="I15" s="3">
        <v>11</v>
      </c>
      <c r="J15" s="3">
        <v>41</v>
      </c>
      <c r="K15" s="3">
        <v>39</v>
      </c>
      <c r="L15" s="3">
        <v>27</v>
      </c>
      <c r="M15" s="3">
        <v>11</v>
      </c>
      <c r="N15" s="111"/>
      <c r="O15" s="3">
        <v>31</v>
      </c>
      <c r="P15" s="24">
        <v>24</v>
      </c>
      <c r="Q15" s="24">
        <v>33</v>
      </c>
      <c r="R15" s="3">
        <v>25.5</v>
      </c>
      <c r="S15" s="3">
        <v>18</v>
      </c>
      <c r="T15" s="3">
        <v>18</v>
      </c>
      <c r="U15" s="111"/>
      <c r="V15" s="3">
        <v>18</v>
      </c>
      <c r="W15" s="3">
        <v>33</v>
      </c>
      <c r="X15" s="3">
        <v>49</v>
      </c>
      <c r="Y15" s="3">
        <v>22</v>
      </c>
      <c r="Z15" s="3">
        <v>17</v>
      </c>
      <c r="AA15" s="3"/>
      <c r="AB15" s="111"/>
      <c r="AC15" s="3">
        <v>13</v>
      </c>
      <c r="AD15" s="3">
        <v>17</v>
      </c>
      <c r="AE15" s="3">
        <v>16</v>
      </c>
      <c r="AF15" s="3">
        <v>11</v>
      </c>
    </row>
    <row r="16" spans="1:32" x14ac:dyDescent="0.3">
      <c r="A16" s="12" t="s">
        <v>9</v>
      </c>
      <c r="B16" s="67">
        <v>18</v>
      </c>
      <c r="C16" s="60">
        <v>48</v>
      </c>
      <c r="D16" s="60">
        <v>22</v>
      </c>
      <c r="E16" s="61">
        <v>17</v>
      </c>
      <c r="F16" s="3">
        <v>15</v>
      </c>
      <c r="G16" s="112"/>
      <c r="H16" s="3">
        <v>51</v>
      </c>
      <c r="I16" s="3">
        <v>20</v>
      </c>
      <c r="J16" s="3">
        <v>23</v>
      </c>
      <c r="K16" s="3">
        <v>22</v>
      </c>
      <c r="L16" s="3"/>
      <c r="M16" s="3">
        <v>12</v>
      </c>
      <c r="N16" s="112"/>
      <c r="O16" s="3">
        <v>4</v>
      </c>
      <c r="P16" s="24">
        <v>10</v>
      </c>
      <c r="Q16" s="24">
        <v>44</v>
      </c>
      <c r="R16" s="3">
        <v>5</v>
      </c>
      <c r="S16" s="3">
        <v>7</v>
      </c>
      <c r="T16" s="3">
        <v>12</v>
      </c>
      <c r="U16" s="112"/>
      <c r="V16" s="3">
        <v>11</v>
      </c>
      <c r="W16" s="3">
        <v>15</v>
      </c>
      <c r="X16" s="3">
        <v>8</v>
      </c>
      <c r="Y16" s="3">
        <v>10</v>
      </c>
      <c r="Z16" s="3">
        <v>14.5</v>
      </c>
      <c r="AA16" s="3"/>
      <c r="AB16" s="112"/>
      <c r="AC16" s="3">
        <v>11</v>
      </c>
      <c r="AD16" s="3">
        <v>12</v>
      </c>
      <c r="AE16" s="3">
        <v>8</v>
      </c>
      <c r="AF16" s="3">
        <v>8</v>
      </c>
    </row>
    <row r="17" spans="1:32" ht="15" thickBot="1" x14ac:dyDescent="0.35">
      <c r="A17" s="13" t="s">
        <v>10</v>
      </c>
      <c r="B17" s="15">
        <f>SUM(B5:B16)</f>
        <v>201</v>
      </c>
      <c r="C17" s="15">
        <f t="shared" ref="C17:AF17" si="0">SUM(C5:C16)</f>
        <v>302</v>
      </c>
      <c r="D17" s="15">
        <f t="shared" si="0"/>
        <v>219</v>
      </c>
      <c r="E17" s="15">
        <f t="shared" si="0"/>
        <v>172</v>
      </c>
      <c r="F17" s="15">
        <f t="shared" si="0"/>
        <v>155.6</v>
      </c>
      <c r="G17" s="15">
        <f t="shared" si="0"/>
        <v>0</v>
      </c>
      <c r="H17" s="15">
        <f t="shared" si="0"/>
        <v>199</v>
      </c>
      <c r="I17" s="15">
        <f t="shared" si="0"/>
        <v>114</v>
      </c>
      <c r="J17" s="15">
        <f t="shared" si="0"/>
        <v>243</v>
      </c>
      <c r="K17" s="15">
        <f t="shared" si="0"/>
        <v>198</v>
      </c>
      <c r="L17" s="15">
        <f t="shared" si="0"/>
        <v>183</v>
      </c>
      <c r="M17" s="15">
        <f t="shared" si="0"/>
        <v>91</v>
      </c>
      <c r="N17" s="15">
        <f>SUM(N5:N16)</f>
        <v>0</v>
      </c>
      <c r="O17" s="15">
        <f t="shared" si="0"/>
        <v>142</v>
      </c>
      <c r="P17" s="15">
        <f t="shared" si="0"/>
        <v>83</v>
      </c>
      <c r="Q17" s="15">
        <f t="shared" si="0"/>
        <v>164</v>
      </c>
      <c r="R17" s="15">
        <f t="shared" si="0"/>
        <v>181.5</v>
      </c>
      <c r="S17" s="15">
        <f t="shared" si="0"/>
        <v>124</v>
      </c>
      <c r="T17" s="15">
        <f t="shared" si="0"/>
        <v>150</v>
      </c>
      <c r="U17" s="15">
        <f>SUM(U5:U16)</f>
        <v>0</v>
      </c>
      <c r="V17" s="15">
        <f t="shared" si="0"/>
        <v>153</v>
      </c>
      <c r="W17" s="15">
        <f t="shared" si="0"/>
        <v>143</v>
      </c>
      <c r="X17" s="15">
        <f t="shared" si="0"/>
        <v>179</v>
      </c>
      <c r="Y17" s="15">
        <f t="shared" si="0"/>
        <v>260</v>
      </c>
      <c r="Z17" s="15">
        <f t="shared" si="0"/>
        <v>160.5</v>
      </c>
      <c r="AA17" s="15">
        <f t="shared" si="0"/>
        <v>64</v>
      </c>
      <c r="AB17" s="15">
        <f t="shared" si="0"/>
        <v>0</v>
      </c>
      <c r="AC17" s="15">
        <f t="shared" si="0"/>
        <v>709</v>
      </c>
      <c r="AD17" s="15">
        <f t="shared" si="0"/>
        <v>100</v>
      </c>
      <c r="AE17" s="15">
        <f t="shared" si="0"/>
        <v>107</v>
      </c>
      <c r="AF17" s="15">
        <f t="shared" si="0"/>
        <v>91</v>
      </c>
    </row>
    <row r="18" spans="1:32" x14ac:dyDescent="0.3">
      <c r="A18" s="106" t="s">
        <v>141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</row>
    <row r="19" spans="1:32" x14ac:dyDescent="0.3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</row>
    <row r="20" spans="1:32" x14ac:dyDescent="0.3">
      <c r="A20" s="10" t="s">
        <v>28</v>
      </c>
      <c r="B20" s="19">
        <v>110</v>
      </c>
      <c r="C20" s="56">
        <v>17</v>
      </c>
      <c r="D20" s="56"/>
      <c r="E20" s="57"/>
      <c r="F20" s="2"/>
      <c r="G20" s="110" t="s">
        <v>53</v>
      </c>
      <c r="H20" s="2">
        <v>70</v>
      </c>
      <c r="I20" s="2"/>
      <c r="J20" s="2">
        <v>367</v>
      </c>
      <c r="K20" s="2"/>
      <c r="L20" s="2"/>
      <c r="M20" s="2"/>
      <c r="N20" s="2">
        <v>60</v>
      </c>
      <c r="O20" s="2"/>
      <c r="P20" s="22"/>
      <c r="Q20" s="22"/>
      <c r="R20" s="2"/>
      <c r="S20" s="2"/>
      <c r="T20" s="2"/>
      <c r="U20" s="2"/>
      <c r="V20" s="2"/>
      <c r="W20" s="2"/>
      <c r="X20" s="2"/>
      <c r="Y20" s="2"/>
      <c r="Z20" s="2"/>
      <c r="AA20" s="2"/>
      <c r="AB20" s="110" t="s">
        <v>53</v>
      </c>
      <c r="AC20" s="2"/>
      <c r="AD20" s="2"/>
      <c r="AE20" s="2"/>
      <c r="AF20" s="2"/>
    </row>
    <row r="21" spans="1:32" x14ac:dyDescent="0.3">
      <c r="A21" s="11" t="s">
        <v>29</v>
      </c>
      <c r="B21" s="20"/>
      <c r="C21" s="58"/>
      <c r="D21" s="58"/>
      <c r="E21" s="59"/>
      <c r="F21" s="4"/>
      <c r="G21" s="111"/>
      <c r="H21" s="4">
        <v>310</v>
      </c>
      <c r="I21" s="4">
        <v>300</v>
      </c>
      <c r="J21" s="4"/>
      <c r="K21" s="4">
        <v>235</v>
      </c>
      <c r="L21" s="4"/>
      <c r="M21" s="4"/>
      <c r="N21" s="4">
        <v>330</v>
      </c>
      <c r="O21" s="4"/>
      <c r="P21" s="23"/>
      <c r="Q21" s="23"/>
      <c r="R21">
        <v>200</v>
      </c>
      <c r="S21" s="4"/>
      <c r="T21" s="4">
        <v>400</v>
      </c>
      <c r="U21" s="4">
        <v>140</v>
      </c>
      <c r="V21" s="4">
        <v>250</v>
      </c>
      <c r="W21" s="4">
        <v>414</v>
      </c>
      <c r="X21" s="4"/>
      <c r="Y21" s="4"/>
      <c r="Z21" s="4"/>
      <c r="AA21" s="4">
        <v>350</v>
      </c>
      <c r="AB21" s="111"/>
      <c r="AC21" s="4"/>
      <c r="AD21" s="4">
        <v>253</v>
      </c>
      <c r="AE21" s="4"/>
      <c r="AF21" s="4"/>
    </row>
    <row r="22" spans="1:32" x14ac:dyDescent="0.3">
      <c r="A22" s="12" t="s">
        <v>1</v>
      </c>
      <c r="B22" s="21">
        <v>40</v>
      </c>
      <c r="C22" s="60"/>
      <c r="D22" s="60"/>
      <c r="E22" s="61"/>
      <c r="F22" s="3"/>
      <c r="G22" s="111"/>
      <c r="H22" s="3"/>
      <c r="I22" s="3"/>
      <c r="J22" s="3"/>
      <c r="K22" s="3">
        <v>35</v>
      </c>
      <c r="L22" s="3"/>
      <c r="M22" s="3"/>
      <c r="N22" s="3">
        <v>55</v>
      </c>
      <c r="O22" s="3"/>
      <c r="P22" s="24"/>
      <c r="Q22" s="24"/>
      <c r="R22" s="3"/>
      <c r="S22" s="3"/>
      <c r="T22" s="3"/>
      <c r="U22" s="3">
        <v>60</v>
      </c>
      <c r="V22" s="3"/>
      <c r="W22" s="3"/>
      <c r="X22" s="3"/>
      <c r="Y22" s="3"/>
      <c r="Z22" s="3"/>
      <c r="AA22" s="3"/>
      <c r="AB22" s="111"/>
      <c r="AC22" s="3"/>
      <c r="AD22" s="3"/>
      <c r="AE22" s="3"/>
      <c r="AF22" s="3"/>
    </row>
    <row r="23" spans="1:32" x14ac:dyDescent="0.3">
      <c r="A23" s="12" t="s">
        <v>2</v>
      </c>
      <c r="B23" s="21">
        <v>35</v>
      </c>
      <c r="C23" s="60"/>
      <c r="D23" s="60"/>
      <c r="E23" s="61"/>
      <c r="F23" s="3"/>
      <c r="G23" s="111"/>
      <c r="H23" s="3"/>
      <c r="I23" s="3"/>
      <c r="J23" s="3"/>
      <c r="K23" s="3"/>
      <c r="L23" s="3"/>
      <c r="M23" s="3"/>
      <c r="N23" s="3"/>
      <c r="O23" s="3"/>
      <c r="P23" s="24"/>
      <c r="Q23" s="24"/>
      <c r="R23" s="3"/>
      <c r="S23" s="3"/>
      <c r="T23" s="3">
        <v>300</v>
      </c>
      <c r="U23" s="3"/>
      <c r="V23" s="3">
        <v>5</v>
      </c>
      <c r="W23" s="3"/>
      <c r="X23" s="3"/>
      <c r="Y23" s="3"/>
      <c r="Z23" s="3"/>
      <c r="AA23" s="3"/>
      <c r="AB23" s="111"/>
      <c r="AC23" s="3"/>
      <c r="AD23" s="3"/>
      <c r="AE23" s="3"/>
      <c r="AF23" s="3"/>
    </row>
    <row r="24" spans="1:32" x14ac:dyDescent="0.3">
      <c r="A24" s="12" t="s">
        <v>3</v>
      </c>
      <c r="B24" s="21">
        <v>25</v>
      </c>
      <c r="C24" s="60">
        <v>100</v>
      </c>
      <c r="D24" s="62"/>
      <c r="E24" s="61"/>
      <c r="F24" s="3"/>
      <c r="G24" s="111"/>
      <c r="H24" s="3"/>
      <c r="I24" s="3"/>
      <c r="J24" s="3"/>
      <c r="K24" s="3"/>
      <c r="L24" s="3"/>
      <c r="M24" s="3"/>
      <c r="N24" s="3"/>
      <c r="O24" s="3"/>
      <c r="P24" s="24"/>
      <c r="Q24" s="24"/>
      <c r="R24" s="3"/>
      <c r="S24" s="3"/>
      <c r="T24" s="3">
        <v>300</v>
      </c>
      <c r="U24" s="3"/>
      <c r="V24" s="3">
        <v>5</v>
      </c>
      <c r="W24" s="3"/>
      <c r="X24" s="3"/>
      <c r="Y24" s="3"/>
      <c r="Z24" s="3"/>
      <c r="AA24" s="3"/>
      <c r="AB24" s="111"/>
      <c r="AC24" s="3"/>
      <c r="AD24" s="3"/>
      <c r="AE24" s="3"/>
      <c r="AF24" s="3"/>
    </row>
    <row r="25" spans="1:32" x14ac:dyDescent="0.3">
      <c r="A25" s="12" t="s">
        <v>4</v>
      </c>
      <c r="B25" s="21"/>
      <c r="C25" s="60"/>
      <c r="D25" s="60"/>
      <c r="E25" s="61"/>
      <c r="F25" s="3"/>
      <c r="G25" s="111"/>
      <c r="H25" s="3"/>
      <c r="I25" s="3"/>
      <c r="J25" s="3"/>
      <c r="K25" s="3"/>
      <c r="L25" s="3"/>
      <c r="M25" s="3"/>
      <c r="N25" s="3"/>
      <c r="O25" s="3"/>
      <c r="P25" s="24"/>
      <c r="Q25" s="24"/>
      <c r="R25" s="3"/>
      <c r="S25" s="3"/>
      <c r="T25" s="3">
        <v>300</v>
      </c>
      <c r="U25" s="3"/>
      <c r="V25" s="3">
        <v>170</v>
      </c>
      <c r="W25" s="3">
        <v>126</v>
      </c>
      <c r="X25" s="3"/>
      <c r="Y25" s="3"/>
      <c r="Z25" s="3"/>
      <c r="AA25" s="3"/>
      <c r="AB25" s="111"/>
      <c r="AC25" s="3"/>
      <c r="AD25" s="3"/>
      <c r="AE25" s="3"/>
      <c r="AF25" s="3"/>
    </row>
    <row r="26" spans="1:32" x14ac:dyDescent="0.3">
      <c r="A26" s="12" t="s">
        <v>5</v>
      </c>
      <c r="B26" s="21"/>
      <c r="C26" s="60"/>
      <c r="D26" s="60"/>
      <c r="E26" s="61"/>
      <c r="F26" s="3"/>
      <c r="G26" s="111"/>
      <c r="H26" s="3">
        <v>40</v>
      </c>
      <c r="I26" s="3"/>
      <c r="J26" s="3">
        <v>65</v>
      </c>
      <c r="K26" s="3"/>
      <c r="L26" s="3"/>
      <c r="M26" s="3"/>
      <c r="N26" s="3"/>
      <c r="O26" s="3"/>
      <c r="P26" s="24"/>
      <c r="Q26" s="24"/>
      <c r="R26">
        <v>50</v>
      </c>
      <c r="S26" s="3"/>
      <c r="T26" s="3"/>
      <c r="U26" s="3"/>
      <c r="V26" s="3"/>
      <c r="W26" s="3"/>
      <c r="X26" s="3"/>
      <c r="Y26" s="3"/>
      <c r="Z26" s="3"/>
      <c r="AA26" s="3">
        <v>15</v>
      </c>
      <c r="AB26" s="111"/>
      <c r="AC26" s="3"/>
      <c r="AD26" s="3"/>
      <c r="AE26" s="3"/>
      <c r="AF26" s="3"/>
    </row>
    <row r="27" spans="1:32" x14ac:dyDescent="0.3">
      <c r="A27" s="12" t="s">
        <v>6</v>
      </c>
      <c r="B27" s="21">
        <v>15</v>
      </c>
      <c r="C27" s="60">
        <v>60</v>
      </c>
      <c r="D27" s="60"/>
      <c r="E27" s="61"/>
      <c r="F27" s="3"/>
      <c r="G27" s="111"/>
      <c r="H27" s="3"/>
      <c r="I27" s="3"/>
      <c r="J27" s="3"/>
      <c r="K27" s="3"/>
      <c r="L27" s="3"/>
      <c r="M27" s="3"/>
      <c r="N27" s="3">
        <v>11</v>
      </c>
      <c r="O27" s="3"/>
      <c r="P27" s="24"/>
      <c r="Q27" s="24"/>
      <c r="R27" s="3"/>
      <c r="S27" s="3"/>
      <c r="T27" s="3"/>
      <c r="U27" s="3"/>
      <c r="V27" s="3">
        <v>80</v>
      </c>
      <c r="W27" s="3"/>
      <c r="X27" s="3"/>
      <c r="Y27" s="3"/>
      <c r="Z27" s="3"/>
      <c r="AA27" s="3"/>
      <c r="AB27" s="111"/>
      <c r="AC27" s="3"/>
      <c r="AD27" s="3"/>
      <c r="AE27" s="3"/>
      <c r="AF27" s="3"/>
    </row>
    <row r="28" spans="1:32" x14ac:dyDescent="0.3">
      <c r="A28" s="12" t="s">
        <v>7</v>
      </c>
      <c r="B28" s="21"/>
      <c r="C28" s="60">
        <v>30</v>
      </c>
      <c r="D28" s="60"/>
      <c r="E28" s="61"/>
      <c r="F28" s="3"/>
      <c r="G28" s="111"/>
      <c r="H28" s="3"/>
      <c r="I28" s="3"/>
      <c r="J28" s="3"/>
      <c r="K28" s="3"/>
      <c r="L28" s="3"/>
      <c r="M28" s="3"/>
      <c r="N28" s="3">
        <v>3</v>
      </c>
      <c r="O28" s="3"/>
      <c r="P28" s="24"/>
      <c r="Q28" s="24"/>
      <c r="R28">
        <v>25</v>
      </c>
      <c r="S28" s="3"/>
      <c r="T28" s="3"/>
      <c r="U28" s="3"/>
      <c r="V28" s="3"/>
      <c r="W28" s="3"/>
      <c r="X28" s="3"/>
      <c r="Y28" s="3"/>
      <c r="Z28" s="3"/>
      <c r="AA28" s="3"/>
      <c r="AB28" s="111"/>
      <c r="AC28" s="3"/>
      <c r="AD28" s="3"/>
      <c r="AE28" s="3"/>
      <c r="AF28" s="3"/>
    </row>
    <row r="29" spans="1:32" x14ac:dyDescent="0.3">
      <c r="A29" s="12" t="s">
        <v>8</v>
      </c>
      <c r="B29" s="21"/>
      <c r="C29" s="60"/>
      <c r="D29" s="60"/>
      <c r="E29" s="61"/>
      <c r="F29" s="3"/>
      <c r="G29" s="111"/>
      <c r="H29" s="3"/>
      <c r="I29" s="54"/>
      <c r="J29" s="54"/>
      <c r="K29" s="3"/>
      <c r="L29" s="3"/>
      <c r="M29" s="3"/>
      <c r="N29" s="3"/>
      <c r="O29" s="3"/>
      <c r="P29" s="24"/>
      <c r="Q29" s="24"/>
      <c r="R29" s="3"/>
      <c r="S29" s="3"/>
      <c r="T29" s="3"/>
      <c r="U29" s="3"/>
      <c r="V29" s="3"/>
      <c r="W29" s="3"/>
      <c r="X29" s="3"/>
      <c r="Y29" s="3"/>
      <c r="Z29" s="3"/>
      <c r="AA29" s="3"/>
      <c r="AB29" s="111"/>
      <c r="AC29" s="3"/>
      <c r="AD29" s="3"/>
      <c r="AE29" s="3"/>
      <c r="AF29" s="3"/>
    </row>
    <row r="30" spans="1:32" x14ac:dyDescent="0.3">
      <c r="A30" s="12" t="s">
        <v>52</v>
      </c>
      <c r="B30" s="21"/>
      <c r="C30" s="60">
        <v>30</v>
      </c>
      <c r="D30" s="60"/>
      <c r="E30" s="61"/>
      <c r="F30" s="3"/>
      <c r="G30" s="111"/>
      <c r="H30" s="3">
        <v>280</v>
      </c>
      <c r="I30" s="3"/>
      <c r="J30" s="3">
        <v>100</v>
      </c>
      <c r="K30" s="3"/>
      <c r="L30" s="3"/>
      <c r="M30" s="3"/>
      <c r="N30" s="3">
        <v>255</v>
      </c>
      <c r="O30" s="3"/>
      <c r="P30" s="24"/>
      <c r="Q30" s="24"/>
      <c r="R30" s="3"/>
      <c r="S30" s="3"/>
      <c r="T30" s="3">
        <v>249</v>
      </c>
      <c r="U30" s="3">
        <v>130</v>
      </c>
      <c r="V30" s="3"/>
      <c r="W30" s="3"/>
      <c r="X30" s="3"/>
      <c r="Y30" s="3"/>
      <c r="Z30" s="3"/>
      <c r="AA30" s="3"/>
      <c r="AB30" s="111"/>
      <c r="AC30" s="3"/>
      <c r="AD30" s="3"/>
      <c r="AE30" s="3"/>
      <c r="AF30" s="3"/>
    </row>
    <row r="31" spans="1:32" x14ac:dyDescent="0.3">
      <c r="A31" s="12" t="s">
        <v>9</v>
      </c>
      <c r="B31" s="21"/>
      <c r="C31" s="60">
        <v>15</v>
      </c>
      <c r="D31" s="60"/>
      <c r="E31" s="61"/>
      <c r="F31" s="3"/>
      <c r="G31" s="112"/>
      <c r="H31" s="3"/>
      <c r="I31" s="3"/>
      <c r="J31" s="3"/>
      <c r="K31" s="3"/>
      <c r="L31" s="3"/>
      <c r="M31" s="3"/>
      <c r="N31" s="3">
        <v>95</v>
      </c>
      <c r="O31" s="3"/>
      <c r="P31" s="24"/>
      <c r="Q31" s="24"/>
      <c r="R31" s="3"/>
      <c r="S31" s="3"/>
      <c r="T31" s="3"/>
      <c r="U31" s="3"/>
      <c r="V31" s="3"/>
      <c r="W31" s="3"/>
      <c r="X31" s="3"/>
      <c r="Y31" s="3"/>
      <c r="Z31" s="3"/>
      <c r="AA31" s="3"/>
      <c r="AB31" s="112"/>
      <c r="AC31" s="3"/>
      <c r="AD31" s="3"/>
      <c r="AE31" s="3"/>
      <c r="AF31" s="3"/>
    </row>
    <row r="32" spans="1:32" ht="15" thickBot="1" x14ac:dyDescent="0.35">
      <c r="A32" s="13" t="s">
        <v>10</v>
      </c>
      <c r="B32" s="15">
        <f>SUM(B20:B31)</f>
        <v>225</v>
      </c>
      <c r="C32" s="15">
        <f t="shared" ref="C32:AF32" si="1">SUM(C20:C31)</f>
        <v>252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>
        <f t="shared" si="1"/>
        <v>0</v>
      </c>
      <c r="AD32" s="15">
        <f t="shared" si="1"/>
        <v>253</v>
      </c>
      <c r="AE32" s="15">
        <f t="shared" si="1"/>
        <v>0</v>
      </c>
      <c r="AF32" s="15">
        <f t="shared" si="1"/>
        <v>0</v>
      </c>
    </row>
    <row r="33" spans="1:32" ht="15" thickBot="1" x14ac:dyDescent="0.35"/>
    <row r="34" spans="1:32" x14ac:dyDescent="0.3">
      <c r="A34" s="106" t="s">
        <v>142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</row>
    <row r="35" spans="1:32" x14ac:dyDescent="0.3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</row>
    <row r="36" spans="1:32" x14ac:dyDescent="0.3">
      <c r="A36" s="10" t="s">
        <v>28</v>
      </c>
      <c r="B36" s="19">
        <v>110</v>
      </c>
      <c r="C36" s="56">
        <v>17</v>
      </c>
      <c r="D36" s="56"/>
      <c r="E36" s="57"/>
      <c r="F36" s="2"/>
      <c r="G36" s="110" t="s">
        <v>53</v>
      </c>
      <c r="H36" s="2">
        <v>70</v>
      </c>
      <c r="I36" s="2"/>
      <c r="J36" s="2">
        <v>367</v>
      </c>
      <c r="K36" s="2"/>
      <c r="L36" s="2"/>
      <c r="M36" s="2"/>
      <c r="N36" s="2">
        <v>60</v>
      </c>
      <c r="O36" s="2"/>
      <c r="P36" s="22"/>
      <c r="Q36" s="22"/>
      <c r="R36" s="2"/>
      <c r="S36" s="2"/>
      <c r="T36" s="2"/>
      <c r="U36" s="2"/>
      <c r="V36" s="2"/>
      <c r="W36" s="2"/>
      <c r="X36" s="2"/>
      <c r="Y36" s="2"/>
      <c r="Z36" s="2"/>
      <c r="AA36" s="2">
        <v>50</v>
      </c>
      <c r="AB36" s="110" t="s">
        <v>53</v>
      </c>
      <c r="AC36" s="2">
        <v>75</v>
      </c>
      <c r="AD36" s="2"/>
      <c r="AE36" s="2"/>
      <c r="AF36" s="2"/>
    </row>
    <row r="37" spans="1:32" x14ac:dyDescent="0.3">
      <c r="A37" s="11" t="s">
        <v>29</v>
      </c>
      <c r="B37" s="20"/>
      <c r="C37" s="58"/>
      <c r="D37" s="58"/>
      <c r="E37" s="59"/>
      <c r="F37" s="4"/>
      <c r="G37" s="111"/>
      <c r="H37" s="4">
        <v>310</v>
      </c>
      <c r="I37" s="4">
        <v>300</v>
      </c>
      <c r="J37" s="4"/>
      <c r="K37" s="4">
        <v>235</v>
      </c>
      <c r="L37" s="4"/>
      <c r="M37" s="4"/>
      <c r="N37" s="4">
        <v>330</v>
      </c>
      <c r="O37" s="4"/>
      <c r="P37" s="23"/>
      <c r="Q37" s="23"/>
      <c r="R37">
        <v>200</v>
      </c>
      <c r="S37" s="4"/>
      <c r="T37" s="4">
        <v>400</v>
      </c>
      <c r="U37" s="4">
        <v>140</v>
      </c>
      <c r="V37" s="4">
        <v>250</v>
      </c>
      <c r="W37" s="4">
        <v>414</v>
      </c>
      <c r="X37" s="4"/>
      <c r="Y37" s="4"/>
      <c r="Z37" s="4"/>
      <c r="AA37" s="4">
        <v>315</v>
      </c>
      <c r="AB37" s="111"/>
      <c r="AC37" s="4">
        <v>200</v>
      </c>
      <c r="AD37" s="4"/>
      <c r="AE37" s="4"/>
      <c r="AF37" s="4"/>
    </row>
    <row r="38" spans="1:32" x14ac:dyDescent="0.3">
      <c r="A38" s="12" t="s">
        <v>1</v>
      </c>
      <c r="B38" s="21">
        <v>40</v>
      </c>
      <c r="C38" s="60"/>
      <c r="D38" s="60"/>
      <c r="E38" s="61"/>
      <c r="F38" s="3"/>
      <c r="G38" s="111"/>
      <c r="H38" s="3"/>
      <c r="I38" s="3"/>
      <c r="J38" s="3"/>
      <c r="K38" s="3">
        <v>35</v>
      </c>
      <c r="L38" s="3"/>
      <c r="M38" s="3"/>
      <c r="N38" s="3">
        <v>55</v>
      </c>
      <c r="O38" s="3"/>
      <c r="P38" s="24"/>
      <c r="Q38" s="24"/>
      <c r="R38" s="3"/>
      <c r="S38" s="3"/>
      <c r="T38" s="3"/>
      <c r="U38" s="3">
        <v>60</v>
      </c>
      <c r="V38" s="3"/>
      <c r="W38" s="3"/>
      <c r="X38" s="3"/>
      <c r="Y38" s="3"/>
      <c r="Z38" s="3"/>
      <c r="AA38" s="3"/>
      <c r="AB38" s="111"/>
      <c r="AC38" s="3"/>
      <c r="AD38" s="3"/>
      <c r="AE38" s="3"/>
      <c r="AF38" s="3"/>
    </row>
    <row r="39" spans="1:32" x14ac:dyDescent="0.3">
      <c r="A39" s="12" t="s">
        <v>2</v>
      </c>
      <c r="B39" s="21">
        <v>35</v>
      </c>
      <c r="C39" s="60"/>
      <c r="D39" s="60"/>
      <c r="E39" s="61"/>
      <c r="F39" s="3"/>
      <c r="G39" s="111"/>
      <c r="H39" s="3"/>
      <c r="I39" s="3"/>
      <c r="J39" s="3"/>
      <c r="K39" s="3"/>
      <c r="L39" s="3"/>
      <c r="M39" s="3"/>
      <c r="N39" s="3"/>
      <c r="O39" s="3"/>
      <c r="P39" s="24"/>
      <c r="Q39" s="24"/>
      <c r="R39" s="3"/>
      <c r="S39" s="3"/>
      <c r="T39" s="3">
        <v>300</v>
      </c>
      <c r="U39" s="3"/>
      <c r="V39" s="3">
        <v>5</v>
      </c>
      <c r="W39" s="3"/>
      <c r="X39" s="3"/>
      <c r="Y39" s="3"/>
      <c r="Z39" s="3"/>
      <c r="AA39" s="3"/>
      <c r="AB39" s="111"/>
      <c r="AC39" s="3"/>
      <c r="AD39" s="3"/>
      <c r="AE39" s="3"/>
      <c r="AF39" s="3"/>
    </row>
    <row r="40" spans="1:32" x14ac:dyDescent="0.3">
      <c r="A40" s="12" t="s">
        <v>3</v>
      </c>
      <c r="B40" s="21">
        <v>25</v>
      </c>
      <c r="C40" s="60">
        <v>100</v>
      </c>
      <c r="D40" s="62"/>
      <c r="E40" s="61"/>
      <c r="F40" s="3"/>
      <c r="G40" s="111"/>
      <c r="H40" s="3"/>
      <c r="I40" s="3"/>
      <c r="J40" s="3"/>
      <c r="K40" s="3"/>
      <c r="L40" s="3"/>
      <c r="M40" s="3"/>
      <c r="N40" s="3"/>
      <c r="O40" s="3"/>
      <c r="P40" s="24"/>
      <c r="Q40" s="24"/>
      <c r="R40" s="3"/>
      <c r="S40" s="3"/>
      <c r="T40" s="3">
        <v>300</v>
      </c>
      <c r="U40" s="3"/>
      <c r="V40" s="3">
        <v>5</v>
      </c>
      <c r="W40" s="3"/>
      <c r="X40" s="3"/>
      <c r="Y40" s="3"/>
      <c r="Z40" s="3"/>
      <c r="AA40" s="3"/>
      <c r="AB40" s="111"/>
      <c r="AC40" s="3"/>
      <c r="AD40" s="3"/>
      <c r="AE40" s="3"/>
      <c r="AF40" s="3"/>
    </row>
    <row r="41" spans="1:32" x14ac:dyDescent="0.3">
      <c r="A41" s="12" t="s">
        <v>4</v>
      </c>
      <c r="B41" s="21"/>
      <c r="C41" s="60"/>
      <c r="D41" s="60"/>
      <c r="E41" s="61"/>
      <c r="F41" s="3"/>
      <c r="G41" s="111"/>
      <c r="H41" s="3"/>
      <c r="I41" s="3"/>
      <c r="J41" s="3"/>
      <c r="K41" s="3"/>
      <c r="L41" s="3"/>
      <c r="M41" s="3"/>
      <c r="N41" s="3"/>
      <c r="O41" s="3"/>
      <c r="P41" s="24"/>
      <c r="Q41" s="24"/>
      <c r="R41" s="3"/>
      <c r="S41" s="3"/>
      <c r="T41" s="3">
        <v>300</v>
      </c>
      <c r="U41" s="3"/>
      <c r="V41" s="3">
        <v>170</v>
      </c>
      <c r="W41" s="3">
        <v>126</v>
      </c>
      <c r="X41" s="3"/>
      <c r="Y41" s="3"/>
      <c r="Z41" s="3"/>
      <c r="AA41" s="3"/>
      <c r="AB41" s="111"/>
      <c r="AC41" s="3"/>
      <c r="AD41" s="3"/>
      <c r="AE41" s="3"/>
      <c r="AF41" s="3"/>
    </row>
    <row r="42" spans="1:32" x14ac:dyDescent="0.3">
      <c r="A42" s="12" t="s">
        <v>5</v>
      </c>
      <c r="B42" s="21"/>
      <c r="C42" s="60"/>
      <c r="D42" s="60"/>
      <c r="E42" s="61"/>
      <c r="F42" s="3"/>
      <c r="G42" s="111"/>
      <c r="H42" s="3">
        <v>40</v>
      </c>
      <c r="I42" s="3"/>
      <c r="J42" s="3">
        <v>65</v>
      </c>
      <c r="K42" s="3"/>
      <c r="L42" s="3"/>
      <c r="M42" s="3"/>
      <c r="N42" s="3"/>
      <c r="O42" s="3"/>
      <c r="P42" s="24"/>
      <c r="Q42" s="24"/>
      <c r="R42">
        <v>50</v>
      </c>
      <c r="S42" s="3"/>
      <c r="T42" s="3"/>
      <c r="U42" s="3"/>
      <c r="V42" s="3"/>
      <c r="W42" s="3"/>
      <c r="X42" s="3"/>
      <c r="Y42" s="3"/>
      <c r="Z42" s="3"/>
      <c r="AA42" s="3">
        <v>84</v>
      </c>
      <c r="AB42" s="111"/>
      <c r="AC42" s="3">
        <v>25</v>
      </c>
      <c r="AD42" s="3"/>
      <c r="AE42" s="3"/>
      <c r="AF42" s="3"/>
    </row>
    <row r="43" spans="1:32" x14ac:dyDescent="0.3">
      <c r="A43" s="12" t="s">
        <v>6</v>
      </c>
      <c r="B43" s="21">
        <v>15</v>
      </c>
      <c r="C43" s="60">
        <v>60</v>
      </c>
      <c r="D43" s="60"/>
      <c r="E43" s="61"/>
      <c r="F43" s="3"/>
      <c r="G43" s="111"/>
      <c r="H43" s="3"/>
      <c r="I43" s="3"/>
      <c r="J43" s="3"/>
      <c r="K43" s="3"/>
      <c r="L43" s="3"/>
      <c r="M43" s="3"/>
      <c r="N43" s="3">
        <v>11</v>
      </c>
      <c r="O43" s="3"/>
      <c r="P43" s="24"/>
      <c r="Q43" s="24"/>
      <c r="R43" s="3"/>
      <c r="S43" s="3"/>
      <c r="T43" s="3"/>
      <c r="U43" s="3"/>
      <c r="V43" s="3">
        <v>80</v>
      </c>
      <c r="W43" s="3"/>
      <c r="X43" s="3"/>
      <c r="Y43" s="3"/>
      <c r="Z43" s="3"/>
      <c r="AA43" s="3"/>
      <c r="AB43" s="111"/>
      <c r="AC43" s="3"/>
      <c r="AD43" s="3"/>
      <c r="AE43" s="3"/>
      <c r="AF43" s="3"/>
    </row>
    <row r="44" spans="1:32" x14ac:dyDescent="0.3">
      <c r="A44" s="12" t="s">
        <v>7</v>
      </c>
      <c r="B44" s="21"/>
      <c r="C44" s="60">
        <v>30</v>
      </c>
      <c r="D44" s="60"/>
      <c r="E44" s="61"/>
      <c r="F44" s="3"/>
      <c r="G44" s="111"/>
      <c r="H44" s="3"/>
      <c r="I44" s="3"/>
      <c r="J44" s="3"/>
      <c r="K44" s="3"/>
      <c r="L44" s="3"/>
      <c r="M44" s="3"/>
      <c r="N44" s="3">
        <v>3</v>
      </c>
      <c r="O44" s="3"/>
      <c r="P44" s="24"/>
      <c r="Q44" s="24"/>
      <c r="R44">
        <v>25</v>
      </c>
      <c r="S44" s="3"/>
      <c r="T44" s="3"/>
      <c r="U44" s="3"/>
      <c r="V44" s="3"/>
      <c r="W44" s="3"/>
      <c r="X44" s="3"/>
      <c r="Y44" s="3"/>
      <c r="Z44" s="3"/>
      <c r="AA44" s="3"/>
      <c r="AB44" s="111"/>
      <c r="AC44" s="3"/>
      <c r="AD44" s="3"/>
      <c r="AE44" s="3"/>
      <c r="AF44" s="3"/>
    </row>
    <row r="45" spans="1:32" x14ac:dyDescent="0.3">
      <c r="A45" s="12" t="s">
        <v>8</v>
      </c>
      <c r="B45" s="21"/>
      <c r="C45" s="60"/>
      <c r="D45" s="60"/>
      <c r="E45" s="61"/>
      <c r="F45" s="3"/>
      <c r="G45" s="111"/>
      <c r="H45" s="3"/>
      <c r="I45" s="54"/>
      <c r="J45" s="54"/>
      <c r="K45" s="3"/>
      <c r="L45" s="3"/>
      <c r="M45" s="3"/>
      <c r="N45" s="3"/>
      <c r="O45" s="3"/>
      <c r="P45" s="24"/>
      <c r="Q45" s="24"/>
      <c r="R45" s="3"/>
      <c r="S45" s="3"/>
      <c r="T45" s="3"/>
      <c r="U45" s="3"/>
      <c r="V45" s="3"/>
      <c r="W45" s="3"/>
      <c r="X45" s="3"/>
      <c r="Y45" s="3"/>
      <c r="Z45" s="3"/>
      <c r="AA45" s="3"/>
      <c r="AB45" s="111"/>
      <c r="AC45" s="3"/>
      <c r="AD45" s="3"/>
      <c r="AE45" s="3"/>
      <c r="AF45" s="3"/>
    </row>
    <row r="46" spans="1:32" x14ac:dyDescent="0.3">
      <c r="A46" s="12" t="s">
        <v>52</v>
      </c>
      <c r="B46" s="21"/>
      <c r="C46" s="60">
        <v>30</v>
      </c>
      <c r="D46" s="60"/>
      <c r="E46" s="61"/>
      <c r="F46" s="3"/>
      <c r="G46" s="111"/>
      <c r="H46" s="3">
        <v>280</v>
      </c>
      <c r="I46" s="3"/>
      <c r="J46" s="3">
        <v>100</v>
      </c>
      <c r="K46" s="3"/>
      <c r="L46" s="3"/>
      <c r="M46" s="3"/>
      <c r="N46" s="3">
        <v>255</v>
      </c>
      <c r="O46" s="3"/>
      <c r="P46" s="24"/>
      <c r="Q46" s="24"/>
      <c r="R46" s="3"/>
      <c r="S46" s="3"/>
      <c r="T46" s="3">
        <v>249</v>
      </c>
      <c r="U46" s="3">
        <v>130</v>
      </c>
      <c r="V46" s="3"/>
      <c r="W46" s="3"/>
      <c r="X46" s="3"/>
      <c r="Y46" s="3"/>
      <c r="Z46" s="3"/>
      <c r="AA46" s="3"/>
      <c r="AB46" s="111"/>
      <c r="AC46" s="3"/>
      <c r="AD46" s="3"/>
      <c r="AE46" s="3"/>
      <c r="AF46" s="3"/>
    </row>
    <row r="47" spans="1:32" x14ac:dyDescent="0.3">
      <c r="A47" s="12" t="s">
        <v>9</v>
      </c>
      <c r="B47" s="21"/>
      <c r="C47" s="60">
        <v>15</v>
      </c>
      <c r="D47" s="60"/>
      <c r="E47" s="61"/>
      <c r="F47" s="3"/>
      <c r="G47" s="112"/>
      <c r="H47" s="3"/>
      <c r="I47" s="3"/>
      <c r="J47" s="3"/>
      <c r="K47" s="3"/>
      <c r="L47" s="3"/>
      <c r="M47" s="3"/>
      <c r="N47" s="3">
        <v>95</v>
      </c>
      <c r="O47" s="3"/>
      <c r="P47" s="24"/>
      <c r="Q47" s="24"/>
      <c r="R47" s="3"/>
      <c r="S47" s="3"/>
      <c r="T47" s="3"/>
      <c r="U47" s="3"/>
      <c r="V47" s="3"/>
      <c r="W47" s="3"/>
      <c r="X47" s="3"/>
      <c r="Y47" s="3"/>
      <c r="Z47" s="3"/>
      <c r="AA47" s="3"/>
      <c r="AB47" s="112"/>
      <c r="AC47" s="3"/>
      <c r="AD47" s="3"/>
      <c r="AE47" s="3"/>
      <c r="AF47" s="3"/>
    </row>
    <row r="48" spans="1:32" ht="15" thickBot="1" x14ac:dyDescent="0.35">
      <c r="A48" s="13" t="s">
        <v>10</v>
      </c>
      <c r="B48" s="15">
        <f>SUM(B36:B47)</f>
        <v>225</v>
      </c>
      <c r="C48" s="15">
        <f t="shared" ref="C48" si="2">SUM(C36:C47)</f>
        <v>252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>
        <f t="shared" ref="AC48:AF48" si="3">SUM(AC36:AC47)</f>
        <v>300</v>
      </c>
      <c r="AD48" s="15">
        <f t="shared" si="3"/>
        <v>0</v>
      </c>
      <c r="AE48" s="15">
        <f t="shared" si="3"/>
        <v>0</v>
      </c>
      <c r="AF48" s="15">
        <f t="shared" si="3"/>
        <v>0</v>
      </c>
    </row>
    <row r="49" spans="1:32" ht="15" thickBot="1" x14ac:dyDescent="0.35"/>
    <row r="50" spans="1:32" x14ac:dyDescent="0.3">
      <c r="A50" s="106" t="s">
        <v>144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</row>
    <row r="51" spans="1:32" x14ac:dyDescent="0.3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</row>
    <row r="52" spans="1:32" x14ac:dyDescent="0.3">
      <c r="A52" s="10" t="s">
        <v>28</v>
      </c>
      <c r="B52" s="19">
        <v>110</v>
      </c>
      <c r="C52" s="56">
        <v>17</v>
      </c>
      <c r="D52" s="56"/>
      <c r="E52" s="57"/>
      <c r="F52" s="2"/>
      <c r="G52" s="110" t="s">
        <v>53</v>
      </c>
      <c r="H52" s="2">
        <v>70</v>
      </c>
      <c r="I52" s="2"/>
      <c r="J52" s="2">
        <v>367</v>
      </c>
      <c r="K52" s="2"/>
      <c r="L52" s="2"/>
      <c r="M52" s="2"/>
      <c r="N52" s="2"/>
      <c r="O52" s="2"/>
      <c r="P52" s="22"/>
      <c r="Q52" s="22"/>
      <c r="R52" s="2"/>
      <c r="S52" s="2"/>
      <c r="T52" s="2"/>
      <c r="U52" s="2"/>
      <c r="V52" s="2"/>
      <c r="W52" s="2"/>
      <c r="X52" s="2"/>
      <c r="Y52" s="2"/>
      <c r="Z52" s="2"/>
      <c r="AA52" s="2"/>
      <c r="AB52" s="110" t="s">
        <v>53</v>
      </c>
      <c r="AC52" s="2"/>
      <c r="AD52" s="2">
        <v>145</v>
      </c>
      <c r="AE52" s="2"/>
      <c r="AF52" s="2">
        <v>40</v>
      </c>
    </row>
    <row r="53" spans="1:32" x14ac:dyDescent="0.3">
      <c r="A53" s="11" t="s">
        <v>29</v>
      </c>
      <c r="B53" s="20"/>
      <c r="C53" s="58"/>
      <c r="D53" s="58"/>
      <c r="E53" s="59"/>
      <c r="F53" s="4"/>
      <c r="G53" s="111"/>
      <c r="H53" s="4">
        <v>310</v>
      </c>
      <c r="I53" s="4">
        <v>300</v>
      </c>
      <c r="J53" s="4"/>
      <c r="K53" s="4">
        <v>235</v>
      </c>
      <c r="L53" s="4"/>
      <c r="M53" s="4"/>
      <c r="N53" s="4"/>
      <c r="O53" s="4"/>
      <c r="P53" s="23"/>
      <c r="Q53" s="23"/>
      <c r="S53" s="4"/>
      <c r="T53" s="4"/>
      <c r="U53" s="4"/>
      <c r="V53" s="4"/>
      <c r="W53" s="4"/>
      <c r="X53" s="4"/>
      <c r="Y53" s="4"/>
      <c r="Z53" s="4"/>
      <c r="AA53" s="4"/>
      <c r="AB53" s="111"/>
      <c r="AC53" s="4"/>
      <c r="AD53" s="4">
        <v>200</v>
      </c>
      <c r="AE53" s="4"/>
      <c r="AF53" s="4">
        <v>60</v>
      </c>
    </row>
    <row r="54" spans="1:32" x14ac:dyDescent="0.3">
      <c r="A54" s="12" t="s">
        <v>1</v>
      </c>
      <c r="B54" s="21">
        <v>40</v>
      </c>
      <c r="C54" s="60"/>
      <c r="D54" s="60"/>
      <c r="E54" s="61"/>
      <c r="F54" s="3"/>
      <c r="G54" s="111"/>
      <c r="H54" s="3"/>
      <c r="I54" s="3"/>
      <c r="J54" s="3"/>
      <c r="K54" s="3">
        <v>35</v>
      </c>
      <c r="L54" s="3"/>
      <c r="M54" s="3"/>
      <c r="N54" s="3"/>
      <c r="O54" s="3"/>
      <c r="P54" s="24"/>
      <c r="Q54" s="24"/>
      <c r="R54" s="3"/>
      <c r="S54" s="3"/>
      <c r="T54" s="3"/>
      <c r="U54" s="3"/>
      <c r="V54" s="3"/>
      <c r="W54" s="3"/>
      <c r="X54" s="3"/>
      <c r="Y54" s="3"/>
      <c r="Z54" s="3"/>
      <c r="AA54" s="3"/>
      <c r="AB54" s="111"/>
      <c r="AC54" s="3"/>
      <c r="AD54" s="3"/>
      <c r="AE54" s="3"/>
      <c r="AF54" s="3">
        <v>114</v>
      </c>
    </row>
    <row r="55" spans="1:32" x14ac:dyDescent="0.3">
      <c r="A55" s="12" t="s">
        <v>2</v>
      </c>
      <c r="B55" s="21">
        <v>35</v>
      </c>
      <c r="C55" s="60"/>
      <c r="D55" s="60"/>
      <c r="E55" s="61"/>
      <c r="F55" s="3"/>
      <c r="G55" s="111"/>
      <c r="H55" s="3"/>
      <c r="I55" s="3"/>
      <c r="J55" s="3"/>
      <c r="K55" s="3"/>
      <c r="L55" s="3"/>
      <c r="M55" s="3"/>
      <c r="N55" s="3"/>
      <c r="O55" s="3"/>
      <c r="P55" s="24"/>
      <c r="Q55" s="24"/>
      <c r="R55" s="3"/>
      <c r="S55" s="3"/>
      <c r="T55" s="3"/>
      <c r="U55" s="3"/>
      <c r="V55" s="3"/>
      <c r="W55" s="3"/>
      <c r="X55" s="3"/>
      <c r="Y55" s="3"/>
      <c r="Z55" s="3"/>
      <c r="AA55" s="3"/>
      <c r="AB55" s="111"/>
      <c r="AC55" s="3"/>
      <c r="AD55" s="3"/>
      <c r="AE55" s="3"/>
      <c r="AF55" s="3"/>
    </row>
    <row r="56" spans="1:32" x14ac:dyDescent="0.3">
      <c r="A56" s="12" t="s">
        <v>3</v>
      </c>
      <c r="B56" s="21">
        <v>25</v>
      </c>
      <c r="C56" s="60">
        <v>100</v>
      </c>
      <c r="D56" s="62"/>
      <c r="E56" s="61"/>
      <c r="F56" s="3"/>
      <c r="G56" s="111"/>
      <c r="H56" s="3"/>
      <c r="I56" s="3"/>
      <c r="J56" s="3"/>
      <c r="K56" s="3"/>
      <c r="L56" s="3"/>
      <c r="M56" s="3"/>
      <c r="N56" s="3"/>
      <c r="O56" s="3"/>
      <c r="P56" s="24"/>
      <c r="Q56" s="24"/>
      <c r="R56" s="3"/>
      <c r="S56" s="3"/>
      <c r="T56" s="3"/>
      <c r="U56" s="3"/>
      <c r="V56" s="3"/>
      <c r="W56" s="3"/>
      <c r="X56" s="3"/>
      <c r="Y56" s="3"/>
      <c r="Z56" s="3"/>
      <c r="AA56" s="3"/>
      <c r="AB56" s="111"/>
      <c r="AC56" s="3"/>
      <c r="AD56" s="3"/>
      <c r="AE56" s="3"/>
      <c r="AF56" s="3"/>
    </row>
    <row r="57" spans="1:32" x14ac:dyDescent="0.3">
      <c r="A57" s="12" t="s">
        <v>4</v>
      </c>
      <c r="B57" s="21"/>
      <c r="C57" s="60"/>
      <c r="D57" s="60"/>
      <c r="E57" s="61"/>
      <c r="F57" s="3"/>
      <c r="G57" s="111"/>
      <c r="H57" s="3"/>
      <c r="I57" s="3"/>
      <c r="J57" s="3"/>
      <c r="K57" s="3"/>
      <c r="L57" s="3"/>
      <c r="M57" s="3"/>
      <c r="N57" s="3"/>
      <c r="O57" s="3"/>
      <c r="P57" s="24"/>
      <c r="Q57" s="24"/>
      <c r="R57" s="3"/>
      <c r="S57" s="3"/>
      <c r="T57" s="3"/>
      <c r="U57" s="3"/>
      <c r="V57" s="3"/>
      <c r="W57" s="3"/>
      <c r="X57" s="3"/>
      <c r="Y57" s="3"/>
      <c r="Z57" s="3"/>
      <c r="AA57" s="3"/>
      <c r="AB57" s="111"/>
      <c r="AC57" s="3"/>
      <c r="AD57" s="3"/>
      <c r="AE57" s="3"/>
      <c r="AF57" s="3"/>
    </row>
    <row r="58" spans="1:32" x14ac:dyDescent="0.3">
      <c r="A58" s="12" t="s">
        <v>5</v>
      </c>
      <c r="B58" s="21"/>
      <c r="C58" s="60"/>
      <c r="D58" s="60"/>
      <c r="E58" s="61"/>
      <c r="F58" s="3"/>
      <c r="G58" s="111"/>
      <c r="H58" s="3">
        <v>40</v>
      </c>
      <c r="I58" s="3"/>
      <c r="J58" s="3">
        <v>65</v>
      </c>
      <c r="K58" s="3"/>
      <c r="L58" s="3"/>
      <c r="M58" s="3"/>
      <c r="N58" s="3"/>
      <c r="O58" s="3"/>
      <c r="P58" s="24"/>
      <c r="Q58" s="24"/>
      <c r="S58" s="3"/>
      <c r="T58" s="3"/>
      <c r="U58" s="3"/>
      <c r="V58" s="3"/>
      <c r="W58" s="3"/>
      <c r="X58" s="3"/>
      <c r="Y58" s="3"/>
      <c r="Z58" s="3"/>
      <c r="AA58" s="3"/>
      <c r="AB58" s="111"/>
      <c r="AC58" s="3"/>
      <c r="AD58" s="3"/>
      <c r="AE58" s="3"/>
      <c r="AF58" s="3"/>
    </row>
    <row r="59" spans="1:32" x14ac:dyDescent="0.3">
      <c r="A59" s="12" t="s">
        <v>6</v>
      </c>
      <c r="B59" s="21">
        <v>15</v>
      </c>
      <c r="C59" s="60">
        <v>60</v>
      </c>
      <c r="D59" s="60"/>
      <c r="E59" s="61"/>
      <c r="F59" s="3"/>
      <c r="G59" s="111"/>
      <c r="H59" s="3"/>
      <c r="I59" s="3"/>
      <c r="J59" s="3"/>
      <c r="K59" s="3"/>
      <c r="L59" s="3"/>
      <c r="M59" s="3"/>
      <c r="N59" s="3"/>
      <c r="O59" s="3"/>
      <c r="P59" s="24"/>
      <c r="Q59" s="24"/>
      <c r="R59" s="3"/>
      <c r="S59" s="3"/>
      <c r="T59" s="3"/>
      <c r="U59" s="3"/>
      <c r="V59" s="3"/>
      <c r="W59" s="3"/>
      <c r="X59" s="3"/>
      <c r="Y59" s="3"/>
      <c r="Z59" s="3"/>
      <c r="AA59" s="3"/>
      <c r="AB59" s="111"/>
      <c r="AC59" s="3"/>
      <c r="AD59" s="3"/>
      <c r="AE59" s="3"/>
      <c r="AF59" s="3"/>
    </row>
    <row r="60" spans="1:32" x14ac:dyDescent="0.3">
      <c r="A60" s="12" t="s">
        <v>7</v>
      </c>
      <c r="B60" s="21"/>
      <c r="C60" s="60">
        <v>30</v>
      </c>
      <c r="D60" s="60"/>
      <c r="E60" s="61"/>
      <c r="F60" s="3"/>
      <c r="G60" s="111"/>
      <c r="H60" s="3"/>
      <c r="I60" s="3"/>
      <c r="J60" s="3"/>
      <c r="K60" s="3"/>
      <c r="L60" s="3"/>
      <c r="M60" s="3"/>
      <c r="N60" s="3"/>
      <c r="O60" s="3"/>
      <c r="P60" s="24"/>
      <c r="Q60" s="24"/>
      <c r="S60" s="3"/>
      <c r="T60" s="3"/>
      <c r="U60" s="3"/>
      <c r="V60" s="3"/>
      <c r="W60" s="3"/>
      <c r="X60" s="3"/>
      <c r="Y60" s="3"/>
      <c r="Z60" s="3"/>
      <c r="AA60" s="3"/>
      <c r="AB60" s="111"/>
      <c r="AC60" s="3"/>
      <c r="AD60" s="3"/>
      <c r="AE60" s="3"/>
      <c r="AF60" s="3"/>
    </row>
    <row r="61" spans="1:32" x14ac:dyDescent="0.3">
      <c r="A61" s="12" t="s">
        <v>8</v>
      </c>
      <c r="B61" s="21"/>
      <c r="C61" s="60"/>
      <c r="D61" s="60"/>
      <c r="E61" s="61"/>
      <c r="F61" s="3"/>
      <c r="G61" s="111"/>
      <c r="H61" s="3"/>
      <c r="I61" s="54"/>
      <c r="J61" s="54"/>
      <c r="K61" s="3"/>
      <c r="L61" s="3"/>
      <c r="M61" s="3"/>
      <c r="N61" s="3"/>
      <c r="O61" s="3"/>
      <c r="P61" s="24"/>
      <c r="Q61" s="24"/>
      <c r="R61" s="3"/>
      <c r="S61" s="3"/>
      <c r="T61" s="3"/>
      <c r="U61" s="3"/>
      <c r="V61" s="3"/>
      <c r="W61" s="3"/>
      <c r="X61" s="3"/>
      <c r="Y61" s="3"/>
      <c r="Z61" s="3"/>
      <c r="AA61" s="3"/>
      <c r="AB61" s="111"/>
      <c r="AC61" s="3"/>
      <c r="AD61" s="3"/>
      <c r="AE61" s="3"/>
      <c r="AF61" s="3"/>
    </row>
    <row r="62" spans="1:32" x14ac:dyDescent="0.3">
      <c r="A62" s="12" t="s">
        <v>52</v>
      </c>
      <c r="B62" s="21"/>
      <c r="C62" s="60">
        <v>30</v>
      </c>
      <c r="D62" s="60"/>
      <c r="E62" s="61"/>
      <c r="F62" s="3"/>
      <c r="G62" s="111"/>
      <c r="H62" s="3">
        <v>280</v>
      </c>
      <c r="I62" s="3"/>
      <c r="J62" s="3">
        <v>100</v>
      </c>
      <c r="K62" s="3"/>
      <c r="L62" s="3"/>
      <c r="M62" s="3"/>
      <c r="N62" s="3"/>
      <c r="O62" s="3"/>
      <c r="P62" s="24"/>
      <c r="Q62" s="24"/>
      <c r="R62" s="3"/>
      <c r="S62" s="3"/>
      <c r="T62" s="3"/>
      <c r="U62" s="3"/>
      <c r="V62" s="3"/>
      <c r="W62" s="3"/>
      <c r="X62" s="3"/>
      <c r="Y62" s="3"/>
      <c r="Z62" s="3"/>
      <c r="AA62" s="3"/>
      <c r="AB62" s="111"/>
      <c r="AC62" s="3"/>
      <c r="AD62" s="3"/>
      <c r="AE62" s="3"/>
      <c r="AF62" s="3"/>
    </row>
    <row r="63" spans="1:32" x14ac:dyDescent="0.3">
      <c r="A63" s="12" t="s">
        <v>9</v>
      </c>
      <c r="B63" s="21"/>
      <c r="C63" s="60">
        <v>15</v>
      </c>
      <c r="D63" s="60"/>
      <c r="E63" s="61"/>
      <c r="F63" s="3"/>
      <c r="G63" s="112"/>
      <c r="H63" s="3"/>
      <c r="I63" s="3"/>
      <c r="J63" s="3"/>
      <c r="K63" s="3"/>
      <c r="L63" s="3"/>
      <c r="M63" s="3"/>
      <c r="N63" s="3"/>
      <c r="O63" s="3"/>
      <c r="P63" s="24"/>
      <c r="Q63" s="24"/>
      <c r="R63" s="3"/>
      <c r="S63" s="3"/>
      <c r="T63" s="3"/>
      <c r="U63" s="3"/>
      <c r="V63" s="3"/>
      <c r="W63" s="3"/>
      <c r="X63" s="3"/>
      <c r="Y63" s="3"/>
      <c r="Z63" s="3"/>
      <c r="AA63" s="3"/>
      <c r="AB63" s="112"/>
      <c r="AC63" s="3"/>
      <c r="AD63" s="3"/>
      <c r="AE63" s="3"/>
      <c r="AF63" s="3"/>
    </row>
    <row r="64" spans="1:32" ht="15" thickBot="1" x14ac:dyDescent="0.35">
      <c r="A64" s="13" t="s">
        <v>10</v>
      </c>
      <c r="B64" s="15">
        <f>SUM(B52:B63)</f>
        <v>225</v>
      </c>
      <c r="C64" s="15">
        <f t="shared" ref="C64" si="4">SUM(C52:C63)</f>
        <v>252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>
        <f t="shared" ref="AC64:AF64" si="5">SUM(AC52:AC63)</f>
        <v>0</v>
      </c>
      <c r="AD64" s="15">
        <f t="shared" si="5"/>
        <v>345</v>
      </c>
      <c r="AE64" s="15">
        <f t="shared" si="5"/>
        <v>0</v>
      </c>
      <c r="AF64" s="15">
        <f t="shared" si="5"/>
        <v>214</v>
      </c>
    </row>
    <row r="65" spans="1:32" ht="15" thickBot="1" x14ac:dyDescent="0.35"/>
    <row r="66" spans="1:32" x14ac:dyDescent="0.3">
      <c r="A66" s="106" t="s">
        <v>143</v>
      </c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</row>
    <row r="67" spans="1:32" x14ac:dyDescent="0.3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</row>
    <row r="68" spans="1:32" x14ac:dyDescent="0.3">
      <c r="A68" s="10" t="s">
        <v>28</v>
      </c>
      <c r="B68" s="19">
        <v>110</v>
      </c>
      <c r="C68" s="56">
        <v>17</v>
      </c>
      <c r="D68" s="56"/>
      <c r="E68" s="57"/>
      <c r="F68" s="2"/>
      <c r="G68" s="110" t="s">
        <v>53</v>
      </c>
      <c r="H68" s="2">
        <v>70</v>
      </c>
      <c r="I68" s="2"/>
      <c r="J68" s="2">
        <v>367</v>
      </c>
      <c r="K68" s="2"/>
      <c r="L68" s="2"/>
      <c r="M68" s="2"/>
      <c r="N68" s="2"/>
      <c r="O68" s="2"/>
      <c r="P68" s="22"/>
      <c r="Q68" s="22"/>
      <c r="R68" s="2"/>
      <c r="S68" s="2"/>
      <c r="T68" s="2"/>
      <c r="U68" s="2"/>
      <c r="V68" s="2"/>
      <c r="W68" s="2"/>
      <c r="X68" s="2"/>
      <c r="Y68" s="2"/>
      <c r="Z68" s="2"/>
      <c r="AA68" s="2"/>
      <c r="AB68" s="110" t="s">
        <v>53</v>
      </c>
      <c r="AC68" s="2"/>
      <c r="AD68" s="2"/>
      <c r="AE68" s="2"/>
      <c r="AF68" s="2"/>
    </row>
    <row r="69" spans="1:32" x14ac:dyDescent="0.3">
      <c r="A69" s="11" t="s">
        <v>29</v>
      </c>
      <c r="B69" s="20"/>
      <c r="C69" s="58"/>
      <c r="D69" s="58"/>
      <c r="E69" s="59"/>
      <c r="F69" s="4"/>
      <c r="G69" s="111"/>
      <c r="H69" s="4">
        <v>310</v>
      </c>
      <c r="I69" s="4">
        <v>300</v>
      </c>
      <c r="J69" s="4"/>
      <c r="K69" s="4">
        <v>235</v>
      </c>
      <c r="L69" s="4"/>
      <c r="M69" s="4"/>
      <c r="N69" s="4"/>
      <c r="O69" s="4"/>
      <c r="P69" s="23"/>
      <c r="Q69" s="23"/>
      <c r="S69" s="4"/>
      <c r="T69" s="4"/>
      <c r="U69" s="4"/>
      <c r="V69" s="4"/>
      <c r="W69" s="4"/>
      <c r="X69" s="4"/>
      <c r="Y69" s="4"/>
      <c r="Z69" s="4"/>
      <c r="AA69" s="4"/>
      <c r="AB69" s="111"/>
      <c r="AC69" s="4"/>
      <c r="AD69" s="4"/>
      <c r="AE69" s="4"/>
      <c r="AF69" s="4"/>
    </row>
    <row r="70" spans="1:32" x14ac:dyDescent="0.3">
      <c r="A70" s="12" t="s">
        <v>1</v>
      </c>
      <c r="B70" s="21">
        <v>40</v>
      </c>
      <c r="C70" s="60"/>
      <c r="D70" s="60"/>
      <c r="E70" s="61"/>
      <c r="F70" s="3"/>
      <c r="G70" s="111"/>
      <c r="H70" s="3"/>
      <c r="I70" s="3"/>
      <c r="J70" s="3"/>
      <c r="K70" s="3">
        <v>35</v>
      </c>
      <c r="L70" s="3"/>
      <c r="M70" s="3"/>
      <c r="N70" s="3"/>
      <c r="O70" s="3"/>
      <c r="P70" s="24"/>
      <c r="Q70" s="24"/>
      <c r="R70" s="3"/>
      <c r="S70" s="3"/>
      <c r="T70" s="3"/>
      <c r="U70" s="3"/>
      <c r="V70" s="3"/>
      <c r="W70" s="3"/>
      <c r="X70" s="3"/>
      <c r="Y70" s="3"/>
      <c r="Z70" s="3"/>
      <c r="AA70" s="3"/>
      <c r="AB70" s="111"/>
      <c r="AC70" s="3"/>
      <c r="AD70" s="3"/>
      <c r="AE70" s="3"/>
      <c r="AF70" s="3"/>
    </row>
    <row r="71" spans="1:32" x14ac:dyDescent="0.3">
      <c r="A71" s="12" t="s">
        <v>2</v>
      </c>
      <c r="B71" s="21">
        <v>35</v>
      </c>
      <c r="C71" s="60"/>
      <c r="D71" s="60"/>
      <c r="E71" s="61"/>
      <c r="F71" s="3"/>
      <c r="G71" s="111"/>
      <c r="H71" s="3"/>
      <c r="I71" s="3"/>
      <c r="J71" s="3"/>
      <c r="K71" s="3"/>
      <c r="L71" s="3"/>
      <c r="M71" s="3"/>
      <c r="N71" s="3"/>
      <c r="O71" s="3"/>
      <c r="P71" s="24"/>
      <c r="Q71" s="24"/>
      <c r="R71" s="3"/>
      <c r="S71" s="3"/>
      <c r="T71" s="3"/>
      <c r="U71" s="3"/>
      <c r="V71" s="3"/>
      <c r="W71" s="3"/>
      <c r="X71" s="3"/>
      <c r="Y71" s="3"/>
      <c r="Z71" s="3"/>
      <c r="AA71" s="3"/>
      <c r="AB71" s="111"/>
      <c r="AC71" s="3"/>
      <c r="AD71" s="3"/>
      <c r="AE71" s="3"/>
      <c r="AF71" s="3"/>
    </row>
    <row r="72" spans="1:32" x14ac:dyDescent="0.3">
      <c r="A72" s="12" t="s">
        <v>3</v>
      </c>
      <c r="B72" s="21">
        <v>25</v>
      </c>
      <c r="C72" s="60">
        <v>100</v>
      </c>
      <c r="D72" s="62"/>
      <c r="E72" s="61"/>
      <c r="F72" s="3"/>
      <c r="G72" s="111"/>
      <c r="H72" s="3"/>
      <c r="I72" s="3"/>
      <c r="J72" s="3"/>
      <c r="K72" s="3"/>
      <c r="L72" s="3"/>
      <c r="M72" s="3"/>
      <c r="N72" s="3"/>
      <c r="O72" s="3"/>
      <c r="P72" s="24"/>
      <c r="Q72" s="24"/>
      <c r="R72" s="3"/>
      <c r="S72" s="3"/>
      <c r="T72" s="3"/>
      <c r="U72" s="3"/>
      <c r="V72" s="3"/>
      <c r="W72" s="3"/>
      <c r="X72" s="3"/>
      <c r="Y72" s="3"/>
      <c r="Z72" s="3"/>
      <c r="AA72" s="3"/>
      <c r="AB72" s="111"/>
      <c r="AC72" s="3"/>
      <c r="AD72" s="3"/>
      <c r="AE72" s="3"/>
      <c r="AF72" s="3"/>
    </row>
    <row r="73" spans="1:32" x14ac:dyDescent="0.3">
      <c r="A73" s="12" t="s">
        <v>4</v>
      </c>
      <c r="B73" s="21"/>
      <c r="C73" s="60"/>
      <c r="D73" s="60"/>
      <c r="E73" s="61"/>
      <c r="F73" s="3"/>
      <c r="G73" s="111"/>
      <c r="H73" s="3"/>
      <c r="I73" s="3"/>
      <c r="J73" s="3"/>
      <c r="K73" s="3"/>
      <c r="L73" s="3"/>
      <c r="M73" s="3"/>
      <c r="N73" s="3"/>
      <c r="O73" s="3"/>
      <c r="P73" s="24"/>
      <c r="Q73" s="24"/>
      <c r="R73" s="3"/>
      <c r="S73" s="3"/>
      <c r="T73" s="3"/>
      <c r="U73" s="3"/>
      <c r="V73" s="3"/>
      <c r="W73" s="3"/>
      <c r="X73" s="3"/>
      <c r="Y73" s="3"/>
      <c r="Z73" s="3"/>
      <c r="AA73" s="3"/>
      <c r="AB73" s="111"/>
      <c r="AC73" s="3"/>
      <c r="AD73" s="3"/>
      <c r="AE73" s="3"/>
      <c r="AF73" s="3"/>
    </row>
    <row r="74" spans="1:32" x14ac:dyDescent="0.3">
      <c r="A74" s="12" t="s">
        <v>5</v>
      </c>
      <c r="B74" s="21"/>
      <c r="C74" s="60"/>
      <c r="D74" s="60"/>
      <c r="E74" s="61"/>
      <c r="F74" s="3"/>
      <c r="G74" s="111"/>
      <c r="H74" s="3">
        <v>40</v>
      </c>
      <c r="I74" s="3"/>
      <c r="J74" s="3">
        <v>65</v>
      </c>
      <c r="K74" s="3"/>
      <c r="L74" s="3"/>
      <c r="M74" s="3"/>
      <c r="N74" s="3"/>
      <c r="O74" s="3"/>
      <c r="P74" s="24"/>
      <c r="Q74" s="24"/>
      <c r="S74" s="3"/>
      <c r="T74" s="3"/>
      <c r="U74" s="3"/>
      <c r="V74" s="3"/>
      <c r="W74" s="3"/>
      <c r="X74" s="3"/>
      <c r="Y74" s="3"/>
      <c r="Z74" s="3"/>
      <c r="AA74" s="3"/>
      <c r="AB74" s="111"/>
      <c r="AC74" s="3"/>
      <c r="AD74" s="3"/>
      <c r="AE74" s="3"/>
      <c r="AF74" s="3"/>
    </row>
    <row r="75" spans="1:32" x14ac:dyDescent="0.3">
      <c r="A75" s="12" t="s">
        <v>6</v>
      </c>
      <c r="B75" s="21">
        <v>15</v>
      </c>
      <c r="C75" s="60">
        <v>60</v>
      </c>
      <c r="D75" s="60"/>
      <c r="E75" s="61"/>
      <c r="F75" s="3"/>
      <c r="G75" s="111"/>
      <c r="H75" s="3"/>
      <c r="I75" s="3"/>
      <c r="J75" s="3"/>
      <c r="K75" s="3"/>
      <c r="L75" s="3"/>
      <c r="M75" s="3"/>
      <c r="N75" s="3"/>
      <c r="O75" s="3"/>
      <c r="P75" s="24"/>
      <c r="Q75" s="24"/>
      <c r="R75" s="3"/>
      <c r="S75" s="3"/>
      <c r="T75" s="3"/>
      <c r="U75" s="3"/>
      <c r="V75" s="3"/>
      <c r="W75" s="3"/>
      <c r="X75" s="3"/>
      <c r="Y75" s="3"/>
      <c r="Z75" s="3"/>
      <c r="AA75" s="3"/>
      <c r="AB75" s="111"/>
      <c r="AC75" s="3"/>
      <c r="AD75" s="3"/>
      <c r="AE75" s="3"/>
      <c r="AF75" s="3"/>
    </row>
    <row r="76" spans="1:32" x14ac:dyDescent="0.3">
      <c r="A76" s="12" t="s">
        <v>7</v>
      </c>
      <c r="B76" s="21"/>
      <c r="C76" s="60">
        <v>30</v>
      </c>
      <c r="D76" s="60"/>
      <c r="E76" s="61"/>
      <c r="F76" s="3"/>
      <c r="G76" s="111"/>
      <c r="H76" s="3"/>
      <c r="I76" s="3"/>
      <c r="J76" s="3"/>
      <c r="K76" s="3"/>
      <c r="L76" s="3"/>
      <c r="M76" s="3"/>
      <c r="N76" s="3"/>
      <c r="O76" s="3"/>
      <c r="P76" s="24"/>
      <c r="Q76" s="24"/>
      <c r="S76" s="3"/>
      <c r="T76" s="3"/>
      <c r="U76" s="3"/>
      <c r="V76" s="3"/>
      <c r="W76" s="3"/>
      <c r="X76" s="3"/>
      <c r="Y76" s="3"/>
      <c r="Z76" s="3"/>
      <c r="AA76" s="3"/>
      <c r="AB76" s="111"/>
      <c r="AC76" s="3"/>
      <c r="AD76" s="3"/>
      <c r="AE76" s="3"/>
      <c r="AF76" s="3"/>
    </row>
    <row r="77" spans="1:32" x14ac:dyDescent="0.3">
      <c r="A77" s="12" t="s">
        <v>8</v>
      </c>
      <c r="B77" s="21"/>
      <c r="C77" s="60"/>
      <c r="D77" s="60"/>
      <c r="E77" s="61"/>
      <c r="F77" s="3"/>
      <c r="G77" s="111"/>
      <c r="H77" s="3"/>
      <c r="I77" s="54"/>
      <c r="J77" s="54"/>
      <c r="K77" s="3"/>
      <c r="L77" s="3"/>
      <c r="M77" s="3"/>
      <c r="N77" s="3"/>
      <c r="O77" s="3"/>
      <c r="P77" s="24"/>
      <c r="Q77" s="24"/>
      <c r="R77" s="3"/>
      <c r="S77" s="3"/>
      <c r="T77" s="3"/>
      <c r="U77" s="3"/>
      <c r="V77" s="3"/>
      <c r="W77" s="3"/>
      <c r="X77" s="3"/>
      <c r="Y77" s="3"/>
      <c r="Z77" s="3"/>
      <c r="AA77" s="3"/>
      <c r="AB77" s="111"/>
      <c r="AC77" s="3"/>
      <c r="AD77" s="3"/>
      <c r="AE77" s="3"/>
      <c r="AF77" s="3"/>
    </row>
    <row r="78" spans="1:32" x14ac:dyDescent="0.3">
      <c r="A78" s="12" t="s">
        <v>52</v>
      </c>
      <c r="B78" s="21"/>
      <c r="C78" s="60">
        <v>30</v>
      </c>
      <c r="D78" s="60"/>
      <c r="E78" s="61"/>
      <c r="F78" s="3"/>
      <c r="G78" s="111"/>
      <c r="H78" s="3">
        <v>280</v>
      </c>
      <c r="I78" s="3"/>
      <c r="J78" s="3">
        <v>100</v>
      </c>
      <c r="K78" s="3"/>
      <c r="L78" s="3"/>
      <c r="M78" s="3"/>
      <c r="N78" s="3"/>
      <c r="O78" s="3"/>
      <c r="P78" s="24"/>
      <c r="Q78" s="24"/>
      <c r="R78" s="3"/>
      <c r="S78" s="3"/>
      <c r="T78" s="3"/>
      <c r="U78" s="3"/>
      <c r="V78" s="3"/>
      <c r="W78" s="3"/>
      <c r="X78" s="3"/>
      <c r="Y78" s="3"/>
      <c r="Z78" s="3"/>
      <c r="AA78" s="3"/>
      <c r="AB78" s="111"/>
      <c r="AC78" s="3"/>
      <c r="AD78" s="3"/>
      <c r="AE78" s="3"/>
      <c r="AF78" s="3"/>
    </row>
    <row r="79" spans="1:32" x14ac:dyDescent="0.3">
      <c r="A79" s="12" t="s">
        <v>9</v>
      </c>
      <c r="B79" s="21"/>
      <c r="C79" s="60">
        <v>15</v>
      </c>
      <c r="D79" s="60"/>
      <c r="E79" s="61"/>
      <c r="F79" s="3"/>
      <c r="G79" s="112"/>
      <c r="H79" s="3"/>
      <c r="I79" s="3"/>
      <c r="J79" s="3"/>
      <c r="K79" s="3"/>
      <c r="L79" s="3"/>
      <c r="M79" s="3"/>
      <c r="N79" s="3"/>
      <c r="O79" s="3"/>
      <c r="P79" s="24"/>
      <c r="Q79" s="24"/>
      <c r="R79" s="3"/>
      <c r="S79" s="3"/>
      <c r="T79" s="3"/>
      <c r="U79" s="3"/>
      <c r="V79" s="3"/>
      <c r="W79" s="3"/>
      <c r="X79" s="3"/>
      <c r="Y79" s="3"/>
      <c r="Z79" s="3"/>
      <c r="AA79" s="3"/>
      <c r="AB79" s="112"/>
      <c r="AC79" s="3"/>
      <c r="AD79" s="3"/>
      <c r="AE79" s="3"/>
      <c r="AF79" s="3"/>
    </row>
    <row r="80" spans="1:32" ht="15" thickBot="1" x14ac:dyDescent="0.35">
      <c r="A80" s="13" t="s">
        <v>10</v>
      </c>
      <c r="B80" s="15">
        <f>SUM(B68:B79)</f>
        <v>225</v>
      </c>
      <c r="C80" s="15">
        <f t="shared" ref="C80" si="6">SUM(C68:C79)</f>
        <v>252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>
        <f t="shared" ref="AC80:AF80" si="7">SUM(AC68:AC79)</f>
        <v>0</v>
      </c>
      <c r="AD80" s="15">
        <f t="shared" si="7"/>
        <v>0</v>
      </c>
      <c r="AE80" s="15">
        <f t="shared" si="7"/>
        <v>0</v>
      </c>
      <c r="AF80" s="15">
        <f t="shared" si="7"/>
        <v>0</v>
      </c>
    </row>
  </sheetData>
  <mergeCells count="18">
    <mergeCell ref="A1:AF2"/>
    <mergeCell ref="A4:AF4"/>
    <mergeCell ref="G5:G16"/>
    <mergeCell ref="G20:G31"/>
    <mergeCell ref="N5:N16"/>
    <mergeCell ref="U5:U16"/>
    <mergeCell ref="AB5:AB16"/>
    <mergeCell ref="A34:AF35"/>
    <mergeCell ref="G36:G47"/>
    <mergeCell ref="AB20:AB31"/>
    <mergeCell ref="AB36:AB47"/>
    <mergeCell ref="A18:AF19"/>
    <mergeCell ref="A66:AF67"/>
    <mergeCell ref="G68:G79"/>
    <mergeCell ref="AB68:AB79"/>
    <mergeCell ref="A50:AF51"/>
    <mergeCell ref="G52:G63"/>
    <mergeCell ref="AB52:AB63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80"/>
  <sheetViews>
    <sheetView zoomScale="90" zoomScaleNormal="90" workbookViewId="0">
      <selection activeCell="X5" sqref="X5:X16"/>
    </sheetView>
  </sheetViews>
  <sheetFormatPr defaultRowHeight="14.4" x14ac:dyDescent="0.3"/>
  <cols>
    <col min="1" max="1" width="26.33203125" customWidth="1"/>
    <col min="2" max="2" width="9.6640625" hidden="1" customWidth="1"/>
    <col min="3" max="13" width="8.88671875" hidden="1" customWidth="1"/>
    <col min="14" max="18" width="0" hidden="1" customWidth="1"/>
    <col min="29" max="29" width="10.33203125" bestFit="1" customWidth="1"/>
  </cols>
  <sheetData>
    <row r="1" spans="1:32" ht="14.4" customHeight="1" x14ac:dyDescent="0.3">
      <c r="A1" s="94" t="s">
        <v>30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ht="14.4" customHeigh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</row>
    <row r="3" spans="1:32" x14ac:dyDescent="0.3">
      <c r="A3" s="9" t="s">
        <v>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  <c r="G3" s="1" t="s">
        <v>150</v>
      </c>
      <c r="H3" s="1" t="s">
        <v>151</v>
      </c>
      <c r="I3" s="1" t="s">
        <v>152</v>
      </c>
      <c r="J3" s="1" t="s">
        <v>153</v>
      </c>
      <c r="K3" s="1" t="s">
        <v>154</v>
      </c>
      <c r="L3" s="1" t="s">
        <v>155</v>
      </c>
      <c r="M3" s="1" t="s">
        <v>156</v>
      </c>
      <c r="N3" s="1" t="s">
        <v>157</v>
      </c>
      <c r="O3" s="1" t="s">
        <v>158</v>
      </c>
      <c r="P3" s="1" t="s">
        <v>159</v>
      </c>
      <c r="Q3" s="1" t="s">
        <v>160</v>
      </c>
      <c r="R3" s="1" t="s">
        <v>161</v>
      </c>
      <c r="S3" s="1" t="s">
        <v>162</v>
      </c>
      <c r="T3" s="1" t="s">
        <v>163</v>
      </c>
      <c r="U3" s="1" t="s">
        <v>164</v>
      </c>
      <c r="V3" s="1" t="s">
        <v>165</v>
      </c>
      <c r="W3" s="1" t="s">
        <v>166</v>
      </c>
      <c r="X3" s="1" t="s">
        <v>167</v>
      </c>
      <c r="Y3" s="1" t="s">
        <v>168</v>
      </c>
      <c r="Z3" s="1" t="s">
        <v>169</v>
      </c>
      <c r="AA3" s="1" t="s">
        <v>170</v>
      </c>
      <c r="AB3" s="1" t="s">
        <v>171</v>
      </c>
      <c r="AC3" s="1" t="s">
        <v>172</v>
      </c>
      <c r="AD3" s="1" t="s">
        <v>173</v>
      </c>
      <c r="AE3" s="1" t="s">
        <v>174</v>
      </c>
      <c r="AF3" s="1" t="s">
        <v>175</v>
      </c>
    </row>
    <row r="4" spans="1:32" x14ac:dyDescent="0.3">
      <c r="A4" s="108" t="s">
        <v>54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</row>
    <row r="5" spans="1:32" x14ac:dyDescent="0.3">
      <c r="A5" s="10" t="s">
        <v>28</v>
      </c>
      <c r="B5" s="65">
        <v>9</v>
      </c>
      <c r="C5" s="56">
        <v>14</v>
      </c>
      <c r="D5" s="110" t="s">
        <v>53</v>
      </c>
      <c r="E5" s="2"/>
      <c r="F5" s="2"/>
      <c r="G5" s="2">
        <v>9</v>
      </c>
      <c r="H5" s="2">
        <v>7</v>
      </c>
      <c r="I5" s="2"/>
      <c r="J5" s="2"/>
      <c r="K5" s="110" t="s">
        <v>53</v>
      </c>
      <c r="L5" s="2">
        <v>11</v>
      </c>
      <c r="M5" s="2"/>
      <c r="N5" s="2">
        <v>8</v>
      </c>
      <c r="O5" s="2">
        <v>4</v>
      </c>
      <c r="P5" s="22">
        <v>8</v>
      </c>
      <c r="Q5" s="22">
        <v>9</v>
      </c>
      <c r="R5" s="110" t="s">
        <v>53</v>
      </c>
      <c r="S5" s="2">
        <v>8</v>
      </c>
      <c r="T5" s="2">
        <v>10</v>
      </c>
      <c r="U5" s="2">
        <v>9</v>
      </c>
      <c r="V5" s="2">
        <v>7</v>
      </c>
      <c r="W5" s="2">
        <v>11</v>
      </c>
      <c r="X5" s="2">
        <v>8</v>
      </c>
      <c r="Y5" s="2">
        <v>10</v>
      </c>
      <c r="Z5" s="2">
        <v>13</v>
      </c>
      <c r="AA5" s="2">
        <v>13</v>
      </c>
      <c r="AB5" s="110"/>
      <c r="AC5" s="2">
        <v>7</v>
      </c>
      <c r="AD5" s="2">
        <v>5</v>
      </c>
      <c r="AE5" s="2">
        <v>8</v>
      </c>
      <c r="AF5" s="2"/>
    </row>
    <row r="6" spans="1:32" x14ac:dyDescent="0.3">
      <c r="A6" s="11" t="s">
        <v>29</v>
      </c>
      <c r="B6" s="66"/>
      <c r="C6" s="58"/>
      <c r="D6" s="111"/>
      <c r="E6" s="4"/>
      <c r="F6" s="4"/>
      <c r="G6" s="4"/>
      <c r="H6" s="4">
        <v>8</v>
      </c>
      <c r="I6" s="4"/>
      <c r="J6" s="4"/>
      <c r="K6" s="111"/>
      <c r="L6" s="4"/>
      <c r="M6" s="4"/>
      <c r="N6" s="4">
        <v>5</v>
      </c>
      <c r="O6" s="4">
        <v>6</v>
      </c>
      <c r="P6" s="23"/>
      <c r="Q6" s="23"/>
      <c r="R6" s="111"/>
      <c r="S6" s="4"/>
      <c r="T6" s="4">
        <v>4</v>
      </c>
      <c r="U6" s="4">
        <v>8</v>
      </c>
      <c r="V6" s="4">
        <v>11</v>
      </c>
      <c r="W6" s="4">
        <v>8</v>
      </c>
      <c r="X6" s="4"/>
      <c r="Y6" s="4"/>
      <c r="Z6" s="4"/>
      <c r="AA6" s="4"/>
      <c r="AB6" s="111"/>
      <c r="AC6" s="4"/>
      <c r="AD6" s="4"/>
      <c r="AE6" s="4"/>
      <c r="AF6" s="4"/>
    </row>
    <row r="7" spans="1:32" x14ac:dyDescent="0.3">
      <c r="A7" s="12" t="s">
        <v>1</v>
      </c>
      <c r="B7" s="67">
        <v>12</v>
      </c>
      <c r="C7" s="60">
        <v>16</v>
      </c>
      <c r="D7" s="111"/>
      <c r="E7" s="3">
        <v>11</v>
      </c>
      <c r="F7" s="3">
        <v>11</v>
      </c>
      <c r="G7" s="3">
        <v>15</v>
      </c>
      <c r="H7" s="3">
        <v>7</v>
      </c>
      <c r="I7" s="3"/>
      <c r="J7" s="3">
        <v>10</v>
      </c>
      <c r="K7" s="111"/>
      <c r="L7" s="3">
        <v>13</v>
      </c>
      <c r="M7" s="3">
        <v>22</v>
      </c>
      <c r="N7" s="3">
        <v>10</v>
      </c>
      <c r="O7" s="3">
        <v>11</v>
      </c>
      <c r="P7" s="24">
        <v>7</v>
      </c>
      <c r="Q7" s="24">
        <v>5</v>
      </c>
      <c r="R7" s="111"/>
      <c r="S7" s="3">
        <v>7</v>
      </c>
      <c r="T7" s="3">
        <v>12</v>
      </c>
      <c r="U7" s="3">
        <v>10</v>
      </c>
      <c r="V7" s="3">
        <v>8</v>
      </c>
      <c r="W7" s="3">
        <v>13</v>
      </c>
      <c r="X7" s="3">
        <v>15</v>
      </c>
      <c r="Y7" s="3">
        <v>7</v>
      </c>
      <c r="Z7" s="3">
        <v>12</v>
      </c>
      <c r="AA7" s="3">
        <v>10</v>
      </c>
      <c r="AB7" s="111"/>
      <c r="AC7" s="3">
        <v>8</v>
      </c>
      <c r="AD7" s="3">
        <v>10</v>
      </c>
      <c r="AE7" s="3">
        <v>13</v>
      </c>
      <c r="AF7" s="3"/>
    </row>
    <row r="8" spans="1:32" x14ac:dyDescent="0.3">
      <c r="A8" s="12" t="s">
        <v>2</v>
      </c>
      <c r="B8" s="67"/>
      <c r="C8" s="60"/>
      <c r="D8" s="111"/>
      <c r="E8" s="3">
        <v>9</v>
      </c>
      <c r="F8" s="3">
        <v>22</v>
      </c>
      <c r="G8" s="3">
        <v>9</v>
      </c>
      <c r="H8" s="3"/>
      <c r="I8" s="3">
        <v>6</v>
      </c>
      <c r="J8" s="3"/>
      <c r="K8" s="111"/>
      <c r="L8" s="3">
        <v>3</v>
      </c>
      <c r="M8" s="3">
        <v>14</v>
      </c>
      <c r="N8" s="3">
        <v>3</v>
      </c>
      <c r="O8" s="3"/>
      <c r="P8" s="24"/>
      <c r="Q8" s="24"/>
      <c r="R8" s="111"/>
      <c r="S8" s="3"/>
      <c r="T8" s="3"/>
      <c r="U8" s="3"/>
      <c r="V8" s="3">
        <v>5</v>
      </c>
      <c r="W8" s="3">
        <v>9</v>
      </c>
      <c r="X8" s="3">
        <v>3</v>
      </c>
      <c r="Y8" s="3"/>
      <c r="Z8" s="3">
        <v>5</v>
      </c>
      <c r="AA8" s="3"/>
      <c r="AB8" s="111"/>
      <c r="AC8" s="3">
        <v>5</v>
      </c>
      <c r="AD8" s="3">
        <v>7</v>
      </c>
      <c r="AE8" s="3">
        <v>8</v>
      </c>
      <c r="AF8" s="3"/>
    </row>
    <row r="9" spans="1:32" x14ac:dyDescent="0.3">
      <c r="A9" s="12" t="s">
        <v>3</v>
      </c>
      <c r="B9" s="67"/>
      <c r="C9" s="60"/>
      <c r="D9" s="111"/>
      <c r="E9" s="3">
        <v>17</v>
      </c>
      <c r="F9" s="3">
        <v>27</v>
      </c>
      <c r="G9" s="3">
        <v>8</v>
      </c>
      <c r="H9" s="3">
        <v>6</v>
      </c>
      <c r="I9" s="3">
        <v>16</v>
      </c>
      <c r="J9" s="3"/>
      <c r="K9" s="111"/>
      <c r="L9" s="3">
        <v>3</v>
      </c>
      <c r="M9" s="3">
        <v>19</v>
      </c>
      <c r="N9" s="3">
        <v>6</v>
      </c>
      <c r="O9" s="3"/>
      <c r="P9" s="24"/>
      <c r="Q9" s="24"/>
      <c r="R9" s="111"/>
      <c r="S9" s="3"/>
      <c r="T9" s="3"/>
      <c r="U9" s="3"/>
      <c r="V9" s="3">
        <v>4</v>
      </c>
      <c r="W9" s="3">
        <v>6</v>
      </c>
      <c r="X9" s="3">
        <v>3</v>
      </c>
      <c r="Y9" s="3"/>
      <c r="Z9" s="3">
        <v>8</v>
      </c>
      <c r="AA9" s="3"/>
      <c r="AB9" s="111"/>
      <c r="AC9" s="3">
        <v>7</v>
      </c>
      <c r="AD9" s="3">
        <v>5</v>
      </c>
      <c r="AE9" s="3">
        <v>7</v>
      </c>
      <c r="AF9" s="3"/>
    </row>
    <row r="10" spans="1:32" x14ac:dyDescent="0.3">
      <c r="A10" s="12" t="s">
        <v>4</v>
      </c>
      <c r="B10" s="67"/>
      <c r="C10" s="60">
        <v>7</v>
      </c>
      <c r="D10" s="111"/>
      <c r="E10" s="3">
        <v>7</v>
      </c>
      <c r="F10" s="3">
        <v>33</v>
      </c>
      <c r="G10" s="3">
        <v>14</v>
      </c>
      <c r="H10" s="3"/>
      <c r="I10" s="3"/>
      <c r="J10" s="3">
        <v>10</v>
      </c>
      <c r="K10" s="111"/>
      <c r="L10" s="3"/>
      <c r="M10" s="3">
        <v>47</v>
      </c>
      <c r="N10" s="3">
        <v>15</v>
      </c>
      <c r="O10" s="3">
        <v>13</v>
      </c>
      <c r="P10" s="24">
        <v>20</v>
      </c>
      <c r="Q10" s="24">
        <v>10</v>
      </c>
      <c r="R10" s="111"/>
      <c r="S10" s="3">
        <v>8</v>
      </c>
      <c r="T10" s="3">
        <v>12</v>
      </c>
      <c r="U10" s="3">
        <v>8</v>
      </c>
      <c r="V10" s="3">
        <v>15</v>
      </c>
      <c r="W10" s="3">
        <v>15</v>
      </c>
      <c r="X10" s="3">
        <v>45</v>
      </c>
      <c r="Y10" s="3">
        <v>19</v>
      </c>
      <c r="Z10" s="3">
        <v>23</v>
      </c>
      <c r="AA10" s="3">
        <v>13</v>
      </c>
      <c r="AB10" s="111"/>
      <c r="AC10" s="3">
        <v>15</v>
      </c>
      <c r="AD10" s="3">
        <v>14</v>
      </c>
      <c r="AE10" s="3">
        <v>17</v>
      </c>
      <c r="AF10" s="3"/>
    </row>
    <row r="11" spans="1:32" x14ac:dyDescent="0.3">
      <c r="A11" s="12" t="s">
        <v>5</v>
      </c>
      <c r="B11" s="67">
        <v>31</v>
      </c>
      <c r="C11" s="60">
        <v>25</v>
      </c>
      <c r="D11" s="111"/>
      <c r="E11" s="3">
        <v>21</v>
      </c>
      <c r="F11" s="3">
        <v>17</v>
      </c>
      <c r="G11" s="3">
        <v>21</v>
      </c>
      <c r="H11" s="3">
        <v>19</v>
      </c>
      <c r="I11" s="3">
        <v>19</v>
      </c>
      <c r="J11" s="3">
        <v>15</v>
      </c>
      <c r="K11" s="111"/>
      <c r="L11" s="3">
        <v>24</v>
      </c>
      <c r="M11" s="3">
        <v>15</v>
      </c>
      <c r="N11" s="3">
        <v>14</v>
      </c>
      <c r="O11" s="3">
        <v>20</v>
      </c>
      <c r="P11" s="24">
        <v>16</v>
      </c>
      <c r="Q11" s="24">
        <v>11</v>
      </c>
      <c r="R11" s="111"/>
      <c r="S11" s="3">
        <v>8</v>
      </c>
      <c r="T11" s="3">
        <v>8</v>
      </c>
      <c r="U11" s="3">
        <v>13</v>
      </c>
      <c r="V11" s="3">
        <v>9</v>
      </c>
      <c r="W11" s="3">
        <v>14</v>
      </c>
      <c r="X11" s="3">
        <v>16</v>
      </c>
      <c r="Y11" s="3">
        <v>8</v>
      </c>
      <c r="Z11" s="3">
        <v>15</v>
      </c>
      <c r="AA11" s="3">
        <v>11</v>
      </c>
      <c r="AB11" s="111"/>
      <c r="AC11" s="3">
        <v>9</v>
      </c>
      <c r="AD11" s="3">
        <v>16</v>
      </c>
      <c r="AE11" s="3">
        <v>12</v>
      </c>
      <c r="AF11" s="3"/>
    </row>
    <row r="12" spans="1:32" x14ac:dyDescent="0.3">
      <c r="A12" s="12" t="s">
        <v>6</v>
      </c>
      <c r="B12" s="67">
        <v>9</v>
      </c>
      <c r="C12" s="60">
        <v>9</v>
      </c>
      <c r="D12" s="111"/>
      <c r="E12" s="3">
        <v>51</v>
      </c>
      <c r="F12" s="3">
        <v>6</v>
      </c>
      <c r="G12" s="3">
        <v>11</v>
      </c>
      <c r="H12" s="3">
        <v>8</v>
      </c>
      <c r="I12" s="3">
        <v>9</v>
      </c>
      <c r="J12" s="3">
        <v>7</v>
      </c>
      <c r="K12" s="111"/>
      <c r="L12" s="3">
        <v>6</v>
      </c>
      <c r="M12" s="3">
        <v>5</v>
      </c>
      <c r="N12" s="3">
        <v>7</v>
      </c>
      <c r="O12" s="3">
        <v>6</v>
      </c>
      <c r="P12" s="24">
        <v>4</v>
      </c>
      <c r="Q12" s="24">
        <v>3</v>
      </c>
      <c r="R12" s="111"/>
      <c r="S12" s="3">
        <v>7</v>
      </c>
      <c r="T12" s="3">
        <v>5</v>
      </c>
      <c r="U12" s="3">
        <v>4</v>
      </c>
      <c r="V12" s="3">
        <v>3</v>
      </c>
      <c r="W12" s="3">
        <v>4</v>
      </c>
      <c r="X12" s="3">
        <v>12</v>
      </c>
      <c r="Y12" s="3">
        <v>7</v>
      </c>
      <c r="Z12" s="3">
        <v>8</v>
      </c>
      <c r="AA12" s="3">
        <v>13</v>
      </c>
      <c r="AB12" s="111"/>
      <c r="AC12" s="3">
        <v>3</v>
      </c>
      <c r="AD12" s="3">
        <v>6</v>
      </c>
      <c r="AE12" s="3">
        <v>10</v>
      </c>
      <c r="AF12" s="3"/>
    </row>
    <row r="13" spans="1:32" x14ac:dyDescent="0.3">
      <c r="A13" s="12" t="s">
        <v>7</v>
      </c>
      <c r="B13" s="67"/>
      <c r="C13" s="60">
        <v>8</v>
      </c>
      <c r="D13" s="111"/>
      <c r="E13" s="3">
        <v>9</v>
      </c>
      <c r="F13" s="3"/>
      <c r="G13" s="3">
        <v>9</v>
      </c>
      <c r="H13" s="3">
        <v>7</v>
      </c>
      <c r="I13" s="3"/>
      <c r="J13" s="3">
        <v>8</v>
      </c>
      <c r="K13" s="111"/>
      <c r="L13" s="3"/>
      <c r="M13" s="3">
        <v>6</v>
      </c>
      <c r="N13" s="3">
        <v>4</v>
      </c>
      <c r="O13" s="3">
        <v>9</v>
      </c>
      <c r="P13" s="24">
        <v>4</v>
      </c>
      <c r="Q13" s="24">
        <v>4</v>
      </c>
      <c r="R13" s="111"/>
      <c r="S13" s="3">
        <v>6</v>
      </c>
      <c r="T13" s="3">
        <v>7</v>
      </c>
      <c r="U13" s="3">
        <v>3</v>
      </c>
      <c r="V13" s="3">
        <v>7</v>
      </c>
      <c r="W13" s="3">
        <v>9</v>
      </c>
      <c r="X13" s="3">
        <v>4</v>
      </c>
      <c r="Y13" s="3">
        <v>6</v>
      </c>
      <c r="Z13" s="3">
        <v>5</v>
      </c>
      <c r="AA13" s="3">
        <v>12</v>
      </c>
      <c r="AB13" s="111"/>
      <c r="AC13" s="3">
        <v>7</v>
      </c>
      <c r="AD13" s="3">
        <v>8</v>
      </c>
      <c r="AE13" s="3">
        <v>11</v>
      </c>
      <c r="AF13" s="3"/>
    </row>
    <row r="14" spans="1:32" x14ac:dyDescent="0.3">
      <c r="A14" s="12" t="s">
        <v>8</v>
      </c>
      <c r="B14" s="67">
        <v>2</v>
      </c>
      <c r="C14" s="60">
        <v>4</v>
      </c>
      <c r="D14" s="111"/>
      <c r="E14" s="3">
        <v>8</v>
      </c>
      <c r="F14" s="3">
        <v>9</v>
      </c>
      <c r="G14" s="3">
        <v>4</v>
      </c>
      <c r="H14" s="3">
        <v>3</v>
      </c>
      <c r="I14" s="54">
        <v>8</v>
      </c>
      <c r="J14" s="54">
        <v>4</v>
      </c>
      <c r="K14" s="111"/>
      <c r="L14" s="3">
        <v>3</v>
      </c>
      <c r="M14" s="3">
        <v>3</v>
      </c>
      <c r="N14" s="3">
        <v>3</v>
      </c>
      <c r="O14" s="3">
        <v>5</v>
      </c>
      <c r="P14" s="24">
        <v>7</v>
      </c>
      <c r="Q14" s="24">
        <v>2</v>
      </c>
      <c r="R14" s="111"/>
      <c r="S14" s="3">
        <v>4</v>
      </c>
      <c r="T14" s="3">
        <v>3</v>
      </c>
      <c r="U14" s="3">
        <v>3</v>
      </c>
      <c r="V14" s="3">
        <v>4</v>
      </c>
      <c r="W14" s="3">
        <v>4</v>
      </c>
      <c r="X14" s="3">
        <v>3</v>
      </c>
      <c r="Y14" s="3">
        <v>4</v>
      </c>
      <c r="Z14" s="3">
        <v>5</v>
      </c>
      <c r="AA14" s="3">
        <v>8</v>
      </c>
      <c r="AB14" s="111"/>
      <c r="AC14" s="3">
        <v>4</v>
      </c>
      <c r="AD14" s="3">
        <v>6</v>
      </c>
      <c r="AE14" s="3">
        <v>8</v>
      </c>
      <c r="AF14" s="3"/>
    </row>
    <row r="15" spans="1:32" x14ac:dyDescent="0.3">
      <c r="A15" s="12" t="s">
        <v>52</v>
      </c>
      <c r="B15" s="67">
        <v>11</v>
      </c>
      <c r="C15" s="60">
        <v>13</v>
      </c>
      <c r="D15" s="111"/>
      <c r="E15" s="3">
        <v>4</v>
      </c>
      <c r="F15" s="3">
        <v>10</v>
      </c>
      <c r="G15" s="3">
        <v>10</v>
      </c>
      <c r="H15" s="3">
        <v>15</v>
      </c>
      <c r="I15" s="3">
        <v>8</v>
      </c>
      <c r="J15" s="3">
        <v>11</v>
      </c>
      <c r="K15" s="111"/>
      <c r="L15" s="3">
        <v>10</v>
      </c>
      <c r="M15" s="3">
        <v>4</v>
      </c>
      <c r="N15" s="3">
        <v>10</v>
      </c>
      <c r="O15" s="3">
        <v>15</v>
      </c>
      <c r="P15" s="24">
        <v>10</v>
      </c>
      <c r="Q15" s="24">
        <v>8</v>
      </c>
      <c r="R15" s="111"/>
      <c r="S15" s="3">
        <v>6</v>
      </c>
      <c r="T15" s="3">
        <v>8</v>
      </c>
      <c r="U15" s="3">
        <v>10</v>
      </c>
      <c r="V15" s="3">
        <v>13</v>
      </c>
      <c r="W15" s="3">
        <v>9</v>
      </c>
      <c r="X15" s="3">
        <v>10</v>
      </c>
      <c r="Y15" s="3">
        <v>6</v>
      </c>
      <c r="Z15" s="3">
        <v>11</v>
      </c>
      <c r="AA15" s="3">
        <v>16</v>
      </c>
      <c r="AB15" s="111"/>
      <c r="AC15" s="3">
        <v>13</v>
      </c>
      <c r="AD15" s="3">
        <v>13</v>
      </c>
      <c r="AE15" s="3">
        <v>15</v>
      </c>
      <c r="AF15" s="3"/>
    </row>
    <row r="16" spans="1:32" x14ac:dyDescent="0.3">
      <c r="A16" s="12" t="s">
        <v>9</v>
      </c>
      <c r="B16" s="67"/>
      <c r="C16" s="60">
        <v>10</v>
      </c>
      <c r="D16" s="112"/>
      <c r="E16" s="3">
        <v>5</v>
      </c>
      <c r="F16" s="3">
        <v>5</v>
      </c>
      <c r="G16" s="3">
        <v>7</v>
      </c>
      <c r="H16" s="3">
        <v>9</v>
      </c>
      <c r="I16" s="3"/>
      <c r="J16" s="3"/>
      <c r="K16" s="112"/>
      <c r="L16" s="3">
        <v>10</v>
      </c>
      <c r="M16" s="3">
        <v>5</v>
      </c>
      <c r="N16" s="3">
        <v>10</v>
      </c>
      <c r="O16" s="3">
        <v>8</v>
      </c>
      <c r="P16" s="24">
        <v>6</v>
      </c>
      <c r="Q16" s="24">
        <v>7</v>
      </c>
      <c r="R16" s="112"/>
      <c r="S16" s="3">
        <v>5</v>
      </c>
      <c r="T16" s="3">
        <v>6</v>
      </c>
      <c r="U16" s="3">
        <v>10</v>
      </c>
      <c r="V16" s="3">
        <v>12</v>
      </c>
      <c r="W16" s="3">
        <v>9</v>
      </c>
      <c r="X16" s="3">
        <v>5</v>
      </c>
      <c r="Y16" s="3">
        <v>8</v>
      </c>
      <c r="Z16" s="3">
        <v>17</v>
      </c>
      <c r="AA16" s="3">
        <v>13</v>
      </c>
      <c r="AB16" s="112"/>
      <c r="AC16" s="3">
        <v>12</v>
      </c>
      <c r="AD16" s="3">
        <v>10</v>
      </c>
      <c r="AE16" s="3">
        <v>11</v>
      </c>
      <c r="AF16" s="3"/>
    </row>
    <row r="17" spans="1:32" ht="15" thickBot="1" x14ac:dyDescent="0.35">
      <c r="A17" s="13" t="s">
        <v>10</v>
      </c>
      <c r="B17" s="15">
        <f>SUM(B5:B16)</f>
        <v>74</v>
      </c>
      <c r="C17" s="15">
        <f t="shared" ref="C17:AF17" si="0">SUM(C5:C16)</f>
        <v>106</v>
      </c>
      <c r="D17" s="15">
        <f t="shared" si="0"/>
        <v>0</v>
      </c>
      <c r="E17" s="15">
        <f t="shared" si="0"/>
        <v>142</v>
      </c>
      <c r="F17" s="15">
        <f t="shared" si="0"/>
        <v>140</v>
      </c>
      <c r="G17" s="15">
        <f t="shared" si="0"/>
        <v>117</v>
      </c>
      <c r="H17" s="15">
        <f t="shared" si="0"/>
        <v>89</v>
      </c>
      <c r="I17" s="15">
        <f t="shared" si="0"/>
        <v>66</v>
      </c>
      <c r="J17" s="15">
        <f t="shared" si="0"/>
        <v>65</v>
      </c>
      <c r="K17" s="15">
        <f t="shared" si="0"/>
        <v>0</v>
      </c>
      <c r="L17" s="15">
        <f t="shared" si="0"/>
        <v>83</v>
      </c>
      <c r="M17" s="15">
        <f t="shared" si="0"/>
        <v>140</v>
      </c>
      <c r="N17" s="15">
        <f>SUM(N5:N16)</f>
        <v>95</v>
      </c>
      <c r="O17" s="15">
        <f t="shared" si="0"/>
        <v>97</v>
      </c>
      <c r="P17" s="15">
        <f t="shared" si="0"/>
        <v>82</v>
      </c>
      <c r="Q17" s="15">
        <f t="shared" si="0"/>
        <v>59</v>
      </c>
      <c r="R17" s="15">
        <f t="shared" si="0"/>
        <v>0</v>
      </c>
      <c r="S17" s="15">
        <f t="shared" si="0"/>
        <v>59</v>
      </c>
      <c r="T17" s="15">
        <f t="shared" si="0"/>
        <v>75</v>
      </c>
      <c r="U17" s="15">
        <f>SUM(U5:U16)</f>
        <v>78</v>
      </c>
      <c r="V17" s="15">
        <f t="shared" si="0"/>
        <v>98</v>
      </c>
      <c r="W17" s="15">
        <f t="shared" si="0"/>
        <v>111</v>
      </c>
      <c r="X17" s="15">
        <f t="shared" si="0"/>
        <v>124</v>
      </c>
      <c r="Y17" s="15">
        <f t="shared" si="0"/>
        <v>75</v>
      </c>
      <c r="Z17" s="15">
        <f t="shared" si="0"/>
        <v>122</v>
      </c>
      <c r="AA17" s="15">
        <f t="shared" si="0"/>
        <v>109</v>
      </c>
      <c r="AB17" s="15">
        <f t="shared" si="0"/>
        <v>0</v>
      </c>
      <c r="AC17" s="15">
        <f t="shared" si="0"/>
        <v>90</v>
      </c>
      <c r="AD17" s="15">
        <f t="shared" si="0"/>
        <v>100</v>
      </c>
      <c r="AE17" s="15">
        <f t="shared" si="0"/>
        <v>120</v>
      </c>
      <c r="AF17" s="15">
        <f t="shared" si="0"/>
        <v>0</v>
      </c>
    </row>
    <row r="18" spans="1:32" x14ac:dyDescent="0.3">
      <c r="A18" s="106" t="s">
        <v>141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</row>
    <row r="19" spans="1:32" x14ac:dyDescent="0.3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</row>
    <row r="20" spans="1:32" x14ac:dyDescent="0.3">
      <c r="A20" s="10" t="s">
        <v>28</v>
      </c>
      <c r="B20" s="66"/>
      <c r="C20" s="56"/>
      <c r="D20" s="110" t="s">
        <v>53</v>
      </c>
      <c r="E20" s="2"/>
      <c r="F20" s="2"/>
      <c r="G20" s="2"/>
      <c r="H20" s="2"/>
      <c r="I20" s="2"/>
      <c r="J20" s="2"/>
      <c r="K20" s="110" t="s">
        <v>53</v>
      </c>
      <c r="L20" s="2"/>
      <c r="M20" s="2"/>
      <c r="N20" s="2"/>
      <c r="O20" s="2"/>
      <c r="P20" s="22"/>
      <c r="Q20" s="22"/>
      <c r="R20" s="110" t="s">
        <v>53</v>
      </c>
      <c r="S20" s="74"/>
      <c r="T20" s="74"/>
      <c r="U20" s="74"/>
      <c r="V20" s="74"/>
      <c r="W20" s="74"/>
      <c r="X20" s="74"/>
      <c r="Y20" s="74"/>
      <c r="Z20" s="74"/>
      <c r="AA20" s="74"/>
      <c r="AB20" s="110" t="s">
        <v>53</v>
      </c>
      <c r="AC20" s="74"/>
      <c r="AD20" s="74"/>
      <c r="AE20" s="74"/>
      <c r="AF20" s="74"/>
    </row>
    <row r="21" spans="1:32" x14ac:dyDescent="0.3">
      <c r="A21" s="11" t="s">
        <v>29</v>
      </c>
      <c r="B21" s="66">
        <v>60</v>
      </c>
      <c r="C21" s="58">
        <v>140</v>
      </c>
      <c r="D21" s="111"/>
      <c r="E21" s="4"/>
      <c r="F21" s="4"/>
      <c r="G21" s="4"/>
      <c r="H21" s="4"/>
      <c r="I21" s="4"/>
      <c r="J21" s="4"/>
      <c r="K21" s="111"/>
      <c r="L21" s="4"/>
      <c r="M21" s="4"/>
      <c r="N21" s="4"/>
      <c r="O21" s="4"/>
      <c r="P21" s="23"/>
      <c r="Q21" s="23"/>
      <c r="R21" s="111"/>
      <c r="S21" s="74"/>
      <c r="T21" s="74"/>
      <c r="U21" s="74"/>
      <c r="V21" s="74"/>
      <c r="W21" s="74"/>
      <c r="X21" s="74"/>
      <c r="Y21" s="74"/>
      <c r="Z21" s="74"/>
      <c r="AA21" s="74"/>
      <c r="AB21" s="111"/>
      <c r="AC21" s="74">
        <v>225.48</v>
      </c>
      <c r="AD21" s="74"/>
      <c r="AE21" s="74"/>
      <c r="AF21" s="74"/>
    </row>
    <row r="22" spans="1:32" x14ac:dyDescent="0.3">
      <c r="A22" s="12" t="s">
        <v>176</v>
      </c>
      <c r="B22" s="66"/>
      <c r="C22" s="60"/>
      <c r="D22" s="111"/>
      <c r="E22" s="3"/>
      <c r="F22" s="3"/>
      <c r="G22" s="3"/>
      <c r="H22" s="3"/>
      <c r="I22" s="3"/>
      <c r="J22" s="3"/>
      <c r="K22" s="111"/>
      <c r="L22" s="3"/>
      <c r="M22" s="3"/>
      <c r="N22" s="3"/>
      <c r="O22" s="3"/>
      <c r="P22" s="24">
        <v>55.84</v>
      </c>
      <c r="Q22" s="24">
        <v>130</v>
      </c>
      <c r="R22" s="111"/>
      <c r="S22" s="74">
        <v>220</v>
      </c>
      <c r="T22" s="74"/>
      <c r="U22" s="74">
        <v>119</v>
      </c>
      <c r="V22" s="74"/>
      <c r="W22" s="74">
        <v>200.64</v>
      </c>
      <c r="X22" s="74">
        <v>225.48</v>
      </c>
      <c r="Z22" s="74"/>
      <c r="AA22" s="74">
        <v>185</v>
      </c>
      <c r="AB22" s="111"/>
      <c r="AD22" s="74"/>
      <c r="AE22" s="74">
        <v>351.64</v>
      </c>
      <c r="AF22" s="74"/>
    </row>
    <row r="23" spans="1:32" x14ac:dyDescent="0.3">
      <c r="A23" s="12" t="s">
        <v>2</v>
      </c>
      <c r="B23" s="66"/>
      <c r="C23" s="60"/>
      <c r="D23" s="111"/>
      <c r="E23" s="3"/>
      <c r="F23" s="3"/>
      <c r="G23" s="3"/>
      <c r="H23" s="3"/>
      <c r="I23" s="3"/>
      <c r="J23" s="3"/>
      <c r="K23" s="111"/>
      <c r="L23" s="3"/>
      <c r="M23" s="3"/>
      <c r="N23" s="3"/>
      <c r="O23" s="3"/>
      <c r="P23" s="24"/>
      <c r="Q23" s="24"/>
      <c r="R23" s="111"/>
      <c r="S23" s="74"/>
      <c r="T23" s="74"/>
      <c r="U23" s="74"/>
      <c r="V23" s="74"/>
      <c r="W23" s="74"/>
      <c r="X23" s="74"/>
      <c r="Y23" s="74"/>
      <c r="Z23" s="74"/>
      <c r="AA23" s="74"/>
      <c r="AB23" s="111"/>
      <c r="AC23" s="74"/>
      <c r="AD23" s="74"/>
      <c r="AE23" s="74"/>
      <c r="AF23" s="74"/>
    </row>
    <row r="24" spans="1:32" x14ac:dyDescent="0.3">
      <c r="A24" s="12" t="s">
        <v>3</v>
      </c>
      <c r="B24" s="66"/>
      <c r="C24" s="60"/>
      <c r="D24" s="111"/>
      <c r="E24" s="3"/>
      <c r="F24" s="3"/>
      <c r="G24" s="3"/>
      <c r="H24" s="3"/>
      <c r="I24" s="3"/>
      <c r="J24" s="3"/>
      <c r="K24" s="111"/>
      <c r="L24" s="3"/>
      <c r="M24" s="3"/>
      <c r="N24" s="3"/>
      <c r="O24" s="3"/>
      <c r="P24" s="24"/>
      <c r="Q24" s="24"/>
      <c r="R24" s="111"/>
      <c r="S24" s="74"/>
      <c r="T24" s="74"/>
      <c r="U24" s="74"/>
      <c r="V24" s="74"/>
      <c r="W24" s="74"/>
      <c r="X24" s="74"/>
      <c r="Y24" s="74"/>
      <c r="Z24" s="74"/>
      <c r="AA24" s="74"/>
      <c r="AB24" s="111"/>
      <c r="AC24" s="74"/>
      <c r="AD24" s="74"/>
      <c r="AE24" s="74"/>
      <c r="AF24" s="74"/>
    </row>
    <row r="25" spans="1:32" x14ac:dyDescent="0.3">
      <c r="A25" s="12" t="s">
        <v>4</v>
      </c>
      <c r="B25" s="66"/>
      <c r="C25" s="60"/>
      <c r="D25" s="111"/>
      <c r="E25" s="3"/>
      <c r="F25" s="3"/>
      <c r="G25" s="3"/>
      <c r="H25" s="3"/>
      <c r="I25" s="3"/>
      <c r="J25" s="3"/>
      <c r="K25" s="111"/>
      <c r="L25" s="3"/>
      <c r="M25" s="3"/>
      <c r="N25" s="3"/>
      <c r="O25" s="3"/>
      <c r="P25" s="24"/>
      <c r="Q25" s="24"/>
      <c r="R25" s="111"/>
      <c r="S25" s="74"/>
      <c r="T25" s="74"/>
      <c r="U25" s="74"/>
      <c r="V25" s="74"/>
      <c r="W25" s="74"/>
      <c r="X25" s="74"/>
      <c r="Y25" s="74"/>
      <c r="Z25" s="74"/>
      <c r="AA25" s="74"/>
      <c r="AB25" s="111"/>
      <c r="AC25" s="74"/>
      <c r="AD25" s="74"/>
      <c r="AE25" s="74"/>
      <c r="AF25" s="74"/>
    </row>
    <row r="26" spans="1:32" x14ac:dyDescent="0.3">
      <c r="A26" s="12" t="s">
        <v>5</v>
      </c>
      <c r="B26" s="66"/>
      <c r="C26" s="60"/>
      <c r="D26" s="111"/>
      <c r="E26" s="3"/>
      <c r="F26" s="3"/>
      <c r="G26" s="3"/>
      <c r="H26" s="3"/>
      <c r="I26" s="3"/>
      <c r="J26" s="3"/>
      <c r="K26" s="111"/>
      <c r="L26" s="3"/>
      <c r="M26" s="3"/>
      <c r="N26" s="3"/>
      <c r="O26" s="3"/>
      <c r="P26" s="24"/>
      <c r="Q26" s="24"/>
      <c r="R26" s="111"/>
      <c r="S26" s="74"/>
      <c r="T26" s="74"/>
      <c r="U26" s="74"/>
      <c r="V26" s="74"/>
      <c r="W26" s="74"/>
      <c r="X26" s="74"/>
      <c r="Y26" s="74"/>
      <c r="Z26" s="74"/>
      <c r="AA26" s="74"/>
      <c r="AB26" s="111"/>
      <c r="AC26" s="74"/>
      <c r="AD26" s="74"/>
      <c r="AE26" s="74"/>
      <c r="AF26" s="74"/>
    </row>
    <row r="27" spans="1:32" x14ac:dyDescent="0.3">
      <c r="A27" s="12" t="s">
        <v>6</v>
      </c>
      <c r="B27" s="66"/>
      <c r="C27" s="60"/>
      <c r="D27" s="111"/>
      <c r="E27" s="3"/>
      <c r="F27" s="3"/>
      <c r="G27" s="3"/>
      <c r="H27" s="3"/>
      <c r="I27" s="3"/>
      <c r="J27" s="3"/>
      <c r="K27" s="111"/>
      <c r="L27" s="3"/>
      <c r="M27" s="3"/>
      <c r="N27" s="3"/>
      <c r="O27" s="3"/>
      <c r="P27" s="24"/>
      <c r="Q27" s="24"/>
      <c r="R27" s="111"/>
      <c r="S27" s="74"/>
      <c r="T27" s="74"/>
      <c r="U27" s="74"/>
      <c r="V27" s="74"/>
      <c r="W27" s="74"/>
      <c r="X27" s="74"/>
      <c r="Y27" s="74"/>
      <c r="Z27" s="74"/>
      <c r="AA27" s="74"/>
      <c r="AB27" s="111"/>
      <c r="AC27" s="74"/>
      <c r="AD27" s="74"/>
      <c r="AE27" s="74"/>
      <c r="AF27" s="74"/>
    </row>
    <row r="28" spans="1:32" x14ac:dyDescent="0.3">
      <c r="A28" s="12" t="s">
        <v>7</v>
      </c>
      <c r="B28" s="66"/>
      <c r="C28" s="60"/>
      <c r="D28" s="111"/>
      <c r="E28" s="3"/>
      <c r="F28" s="3"/>
      <c r="G28" s="3"/>
      <c r="H28" s="3"/>
      <c r="I28" s="3"/>
      <c r="J28" s="3"/>
      <c r="K28" s="111"/>
      <c r="L28" s="3"/>
      <c r="M28" s="3"/>
      <c r="N28" s="3"/>
      <c r="O28" s="3"/>
      <c r="P28" s="24"/>
      <c r="Q28" s="24"/>
      <c r="R28" s="111"/>
      <c r="S28" s="74"/>
      <c r="T28" s="74"/>
      <c r="U28" s="74"/>
      <c r="V28" s="74"/>
      <c r="W28" s="74"/>
      <c r="X28" s="74"/>
      <c r="Y28" s="74"/>
      <c r="Z28" s="74"/>
      <c r="AA28" s="74"/>
      <c r="AB28" s="111"/>
      <c r="AC28" s="74"/>
      <c r="AD28" s="74"/>
      <c r="AE28" s="74"/>
      <c r="AF28" s="74"/>
    </row>
    <row r="29" spans="1:32" x14ac:dyDescent="0.3">
      <c r="A29" s="12" t="s">
        <v>8</v>
      </c>
      <c r="B29" s="66"/>
      <c r="C29" s="60"/>
      <c r="D29" s="111"/>
      <c r="E29" s="3"/>
      <c r="F29" s="3"/>
      <c r="G29" s="3"/>
      <c r="H29" s="3"/>
      <c r="I29" s="54"/>
      <c r="J29" s="54"/>
      <c r="K29" s="111"/>
      <c r="L29" s="3"/>
      <c r="M29" s="3"/>
      <c r="N29" s="3"/>
      <c r="O29" s="3"/>
      <c r="P29" s="24"/>
      <c r="Q29" s="24"/>
      <c r="R29" s="111"/>
      <c r="S29" s="74"/>
      <c r="T29" s="74"/>
      <c r="U29" s="74"/>
      <c r="V29" s="74"/>
      <c r="W29" s="74"/>
      <c r="X29" s="74"/>
      <c r="Y29" s="74"/>
      <c r="Z29" s="74"/>
      <c r="AA29" s="74"/>
      <c r="AB29" s="111"/>
      <c r="AC29" s="74"/>
      <c r="AD29" s="74"/>
      <c r="AE29" s="74"/>
      <c r="AF29" s="74"/>
    </row>
    <row r="30" spans="1:32" x14ac:dyDescent="0.3">
      <c r="A30" s="12" t="s">
        <v>52</v>
      </c>
      <c r="B30" s="66"/>
      <c r="C30" s="60"/>
      <c r="D30" s="111"/>
      <c r="E30" s="3"/>
      <c r="F30" s="3"/>
      <c r="G30" s="3"/>
      <c r="H30" s="3"/>
      <c r="I30" s="3"/>
      <c r="J30" s="3"/>
      <c r="K30" s="111"/>
      <c r="L30" s="3"/>
      <c r="M30" s="3"/>
      <c r="N30" s="3"/>
      <c r="O30" s="3"/>
      <c r="P30" s="24"/>
      <c r="Q30" s="24"/>
      <c r="R30" s="111"/>
      <c r="S30" s="74"/>
      <c r="T30" s="74"/>
      <c r="U30" s="74"/>
      <c r="V30" s="74"/>
      <c r="W30" s="74"/>
      <c r="X30" s="74"/>
      <c r="Y30" s="74"/>
      <c r="Z30" s="74"/>
      <c r="AA30" s="74"/>
      <c r="AB30" s="111"/>
      <c r="AC30" s="74"/>
      <c r="AD30" s="74"/>
      <c r="AE30" s="74"/>
      <c r="AF30" s="74"/>
    </row>
    <row r="31" spans="1:32" x14ac:dyDescent="0.3">
      <c r="A31" s="12" t="s">
        <v>9</v>
      </c>
      <c r="B31" s="66"/>
      <c r="C31" s="60"/>
      <c r="D31" s="112"/>
      <c r="E31" s="3"/>
      <c r="F31" s="3"/>
      <c r="G31" s="3"/>
      <c r="H31" s="3"/>
      <c r="I31" s="3"/>
      <c r="J31" s="3"/>
      <c r="K31" s="112"/>
      <c r="L31" s="3"/>
      <c r="M31" s="3"/>
      <c r="N31" s="3"/>
      <c r="O31" s="3"/>
      <c r="P31" s="24"/>
      <c r="Q31" s="24"/>
      <c r="R31" s="112"/>
      <c r="S31" s="74"/>
      <c r="T31" s="74"/>
      <c r="U31" s="74"/>
      <c r="V31" s="74"/>
      <c r="W31" s="74"/>
      <c r="X31" s="74"/>
      <c r="Y31" s="74"/>
      <c r="Z31" s="74"/>
      <c r="AA31" s="74"/>
      <c r="AB31" s="112"/>
      <c r="AC31" s="74"/>
      <c r="AD31" s="74"/>
      <c r="AE31" s="74"/>
      <c r="AF31" s="74"/>
    </row>
    <row r="32" spans="1:32" ht="15" thickBot="1" x14ac:dyDescent="0.35">
      <c r="A32" s="13" t="s">
        <v>10</v>
      </c>
      <c r="B32" s="15">
        <f>SUM(B20:B31)</f>
        <v>60</v>
      </c>
      <c r="C32" s="15">
        <f t="shared" ref="C32:AF32" si="1">SUM(C20:C31)</f>
        <v>140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>
        <f t="shared" si="1"/>
        <v>225.48</v>
      </c>
      <c r="AD32" s="15">
        <f t="shared" si="1"/>
        <v>0</v>
      </c>
      <c r="AE32" s="15">
        <f>SUM(AE20:AE31)</f>
        <v>351.64</v>
      </c>
      <c r="AF32" s="15">
        <f t="shared" si="1"/>
        <v>0</v>
      </c>
    </row>
    <row r="33" spans="1:32" ht="15" thickBot="1" x14ac:dyDescent="0.35"/>
    <row r="34" spans="1:32" x14ac:dyDescent="0.3">
      <c r="A34" s="106" t="s">
        <v>142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</row>
    <row r="35" spans="1:32" x14ac:dyDescent="0.3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</row>
    <row r="36" spans="1:32" x14ac:dyDescent="0.3">
      <c r="A36" s="10" t="s">
        <v>28</v>
      </c>
      <c r="B36" s="56">
        <v>110</v>
      </c>
      <c r="C36" s="56"/>
      <c r="D36" s="110" t="s">
        <v>53</v>
      </c>
      <c r="E36" s="2"/>
      <c r="F36" s="57">
        <v>123</v>
      </c>
      <c r="G36" s="2"/>
      <c r="H36" s="2"/>
      <c r="I36" s="2"/>
      <c r="J36" s="2"/>
      <c r="K36" s="110" t="s">
        <v>53</v>
      </c>
      <c r="L36" s="2"/>
      <c r="M36" s="2"/>
      <c r="N36" s="2"/>
      <c r="O36" s="2"/>
      <c r="P36" s="22"/>
      <c r="Q36" s="22"/>
      <c r="R36" s="110" t="s">
        <v>53</v>
      </c>
      <c r="S36" s="74"/>
      <c r="T36" s="74"/>
      <c r="U36" s="74"/>
      <c r="V36" s="74"/>
      <c r="W36" s="74"/>
      <c r="X36" s="74"/>
      <c r="Y36" s="74"/>
      <c r="Z36" s="74"/>
      <c r="AA36" s="74"/>
      <c r="AB36" s="110"/>
      <c r="AC36" s="74"/>
      <c r="AD36" s="74"/>
      <c r="AE36" s="74"/>
      <c r="AF36" s="74"/>
    </row>
    <row r="37" spans="1:32" x14ac:dyDescent="0.3">
      <c r="A37" s="11" t="s">
        <v>29</v>
      </c>
      <c r="B37" s="58">
        <v>167</v>
      </c>
      <c r="C37" s="58"/>
      <c r="D37" s="111"/>
      <c r="E37" s="4"/>
      <c r="F37" s="59">
        <v>200</v>
      </c>
      <c r="G37" s="4"/>
      <c r="H37" s="4"/>
      <c r="I37" s="4"/>
      <c r="J37" s="4"/>
      <c r="K37" s="111"/>
      <c r="L37" s="4"/>
      <c r="M37" s="4"/>
      <c r="N37" s="4"/>
      <c r="O37" s="4"/>
      <c r="P37" s="23"/>
      <c r="Q37" s="23">
        <v>126</v>
      </c>
      <c r="R37" s="111"/>
      <c r="S37" s="74"/>
      <c r="T37" s="74"/>
      <c r="U37" s="74">
        <v>305</v>
      </c>
      <c r="V37" s="74"/>
      <c r="W37" s="74"/>
      <c r="X37" s="74"/>
      <c r="Y37" s="74"/>
      <c r="Z37" s="74"/>
      <c r="AA37" s="74"/>
      <c r="AB37" s="111"/>
      <c r="AC37" s="74">
        <v>249</v>
      </c>
      <c r="AD37" s="74"/>
      <c r="AE37" s="74"/>
      <c r="AF37" s="74"/>
    </row>
    <row r="38" spans="1:32" x14ac:dyDescent="0.3">
      <c r="A38" s="12" t="s">
        <v>1</v>
      </c>
      <c r="B38" s="60"/>
      <c r="C38" s="60"/>
      <c r="D38" s="111"/>
      <c r="E38" s="3"/>
      <c r="F38" s="61"/>
      <c r="G38" s="3"/>
      <c r="H38" s="3"/>
      <c r="I38" s="3"/>
      <c r="J38" s="3"/>
      <c r="K38" s="111"/>
      <c r="L38" s="3"/>
      <c r="M38" s="3"/>
      <c r="N38" s="3"/>
      <c r="O38" s="3"/>
      <c r="P38" s="24">
        <v>229</v>
      </c>
      <c r="Q38" s="24"/>
      <c r="R38" s="111"/>
      <c r="S38" s="74">
        <v>324</v>
      </c>
      <c r="T38" s="74">
        <v>305</v>
      </c>
      <c r="U38" s="74"/>
      <c r="V38" s="74"/>
      <c r="W38" s="74">
        <v>255.76</v>
      </c>
      <c r="X38" s="74"/>
      <c r="Y38" s="74">
        <v>251.48</v>
      </c>
      <c r="Z38" s="74"/>
      <c r="AA38" s="74">
        <v>210.64</v>
      </c>
      <c r="AB38" s="111"/>
      <c r="AC38" s="74">
        <v>180</v>
      </c>
      <c r="AD38" s="74"/>
      <c r="AE38" s="74">
        <v>280</v>
      </c>
      <c r="AF38" s="74"/>
    </row>
    <row r="39" spans="1:32" x14ac:dyDescent="0.3">
      <c r="A39" s="12" t="s">
        <v>2</v>
      </c>
      <c r="B39" s="60"/>
      <c r="C39" s="60"/>
      <c r="D39" s="111"/>
      <c r="E39" s="3"/>
      <c r="F39" s="61"/>
      <c r="G39" s="3"/>
      <c r="H39" s="3"/>
      <c r="I39" s="3"/>
      <c r="J39" s="3"/>
      <c r="K39" s="111"/>
      <c r="L39" s="3"/>
      <c r="M39" s="3"/>
      <c r="N39" s="3"/>
      <c r="O39" s="3"/>
      <c r="P39" s="24"/>
      <c r="Q39" s="24"/>
      <c r="R39" s="111"/>
      <c r="S39" s="74"/>
      <c r="T39" s="74"/>
      <c r="U39" s="74"/>
      <c r="V39" s="74"/>
      <c r="W39" s="74"/>
      <c r="X39" s="74"/>
      <c r="Y39" s="74"/>
      <c r="Z39" s="74"/>
      <c r="AA39" s="74"/>
      <c r="AB39" s="111"/>
      <c r="AC39" s="74"/>
      <c r="AD39" s="74"/>
      <c r="AE39" s="74"/>
      <c r="AF39" s="74"/>
    </row>
    <row r="40" spans="1:32" x14ac:dyDescent="0.3">
      <c r="A40" s="12" t="s">
        <v>3</v>
      </c>
      <c r="B40" s="60"/>
      <c r="C40" s="60"/>
      <c r="D40" s="111"/>
      <c r="E40" s="3"/>
      <c r="F40" s="61"/>
      <c r="G40" s="3"/>
      <c r="H40" s="3"/>
      <c r="I40" s="3"/>
      <c r="J40" s="3"/>
      <c r="K40" s="111"/>
      <c r="L40" s="3"/>
      <c r="M40" s="3"/>
      <c r="N40" s="3"/>
      <c r="O40" s="3"/>
      <c r="P40" s="24"/>
      <c r="Q40" s="24"/>
      <c r="R40" s="111"/>
      <c r="S40" s="74"/>
      <c r="T40" s="74"/>
      <c r="U40" s="74"/>
      <c r="V40" s="74"/>
      <c r="W40" s="74"/>
      <c r="X40" s="74"/>
      <c r="Y40" s="74"/>
      <c r="Z40" s="74"/>
      <c r="AA40" s="74"/>
      <c r="AB40" s="111"/>
      <c r="AC40" s="74"/>
      <c r="AD40" s="74"/>
      <c r="AE40" s="74"/>
      <c r="AF40" s="74"/>
    </row>
    <row r="41" spans="1:32" x14ac:dyDescent="0.3">
      <c r="A41" s="12" t="s">
        <v>4</v>
      </c>
      <c r="B41" s="60"/>
      <c r="C41" s="60"/>
      <c r="D41" s="111"/>
      <c r="E41" s="3"/>
      <c r="F41" s="61"/>
      <c r="G41" s="3"/>
      <c r="H41" s="3"/>
      <c r="I41" s="3"/>
      <c r="J41" s="3"/>
      <c r="K41" s="111"/>
      <c r="L41" s="3"/>
      <c r="M41" s="3"/>
      <c r="N41" s="3"/>
      <c r="O41" s="3"/>
      <c r="P41" s="24"/>
      <c r="Q41" s="24"/>
      <c r="R41" s="111"/>
      <c r="S41" s="74"/>
      <c r="T41" s="74"/>
      <c r="U41" s="74"/>
      <c r="V41" s="74"/>
      <c r="W41" s="74"/>
      <c r="X41" s="74"/>
      <c r="Y41" s="74"/>
      <c r="Z41" s="74"/>
      <c r="AA41" s="74"/>
      <c r="AB41" s="111"/>
      <c r="AC41" s="74"/>
      <c r="AD41" s="74"/>
      <c r="AE41" s="74"/>
      <c r="AF41" s="74"/>
    </row>
    <row r="42" spans="1:32" x14ac:dyDescent="0.3">
      <c r="A42" s="12" t="s">
        <v>5</v>
      </c>
      <c r="B42" s="60">
        <v>25</v>
      </c>
      <c r="C42" s="60"/>
      <c r="D42" s="111"/>
      <c r="E42" s="3"/>
      <c r="F42" s="61">
        <v>50</v>
      </c>
      <c r="G42" s="3"/>
      <c r="H42" s="3"/>
      <c r="I42" s="3"/>
      <c r="J42" s="3"/>
      <c r="K42" s="111"/>
      <c r="L42" s="3"/>
      <c r="M42" s="3"/>
      <c r="N42" s="3"/>
      <c r="O42" s="3"/>
      <c r="P42" s="24">
        <v>24</v>
      </c>
      <c r="Q42" s="24">
        <v>31</v>
      </c>
      <c r="R42" s="111"/>
      <c r="S42" s="74">
        <v>8</v>
      </c>
      <c r="T42" s="74">
        <v>32.5</v>
      </c>
      <c r="U42" s="74">
        <v>32.5</v>
      </c>
      <c r="V42" s="74"/>
      <c r="W42" s="74">
        <v>20</v>
      </c>
      <c r="X42" s="74"/>
      <c r="Y42" s="74">
        <v>18.5</v>
      </c>
      <c r="Z42" s="74"/>
      <c r="AA42" s="74"/>
      <c r="AB42" s="111"/>
      <c r="AC42" s="74">
        <v>40</v>
      </c>
      <c r="AD42" s="74"/>
      <c r="AE42" s="74"/>
      <c r="AF42" s="74"/>
    </row>
    <row r="43" spans="1:32" x14ac:dyDescent="0.3">
      <c r="A43" s="12" t="s">
        <v>6</v>
      </c>
      <c r="B43" s="60"/>
      <c r="C43" s="60"/>
      <c r="D43" s="111"/>
      <c r="E43" s="3"/>
      <c r="F43" s="61"/>
      <c r="G43" s="3"/>
      <c r="H43" s="3"/>
      <c r="I43" s="3"/>
      <c r="J43" s="3"/>
      <c r="K43" s="111"/>
      <c r="L43" s="3"/>
      <c r="M43" s="3"/>
      <c r="N43" s="3"/>
      <c r="O43" s="3"/>
      <c r="P43" s="24"/>
      <c r="Q43" s="24"/>
      <c r="R43" s="111"/>
      <c r="S43" s="74"/>
      <c r="T43" s="74"/>
      <c r="U43" s="74"/>
      <c r="V43" s="74"/>
      <c r="W43" s="74"/>
      <c r="X43" s="74"/>
      <c r="Y43" s="74"/>
      <c r="Z43" s="74"/>
      <c r="AA43" s="74"/>
      <c r="AB43" s="111"/>
      <c r="AC43" s="74"/>
      <c r="AD43" s="74"/>
      <c r="AE43" s="74"/>
      <c r="AF43" s="74"/>
    </row>
    <row r="44" spans="1:32" x14ac:dyDescent="0.3">
      <c r="A44" s="12" t="s">
        <v>7</v>
      </c>
      <c r="B44" s="60"/>
      <c r="C44" s="60"/>
      <c r="D44" s="111"/>
      <c r="E44" s="3"/>
      <c r="F44" s="61"/>
      <c r="G44" s="3"/>
      <c r="H44" s="3"/>
      <c r="I44" s="3"/>
      <c r="J44" s="3"/>
      <c r="K44" s="111"/>
      <c r="L44" s="3"/>
      <c r="M44" s="3"/>
      <c r="N44" s="3"/>
      <c r="O44" s="3"/>
      <c r="P44" s="24"/>
      <c r="Q44" s="24"/>
      <c r="R44" s="111"/>
      <c r="S44" s="74"/>
      <c r="T44" s="74"/>
      <c r="U44" s="74"/>
      <c r="V44" s="74"/>
      <c r="W44" s="74"/>
      <c r="X44" s="74"/>
      <c r="Y44" s="74"/>
      <c r="Z44" s="74"/>
      <c r="AA44" s="74"/>
      <c r="AB44" s="111"/>
      <c r="AC44" s="74"/>
      <c r="AD44" s="74"/>
      <c r="AE44" s="74"/>
      <c r="AF44" s="74"/>
    </row>
    <row r="45" spans="1:32" x14ac:dyDescent="0.3">
      <c r="A45" s="12" t="s">
        <v>8</v>
      </c>
      <c r="B45" s="60"/>
      <c r="C45" s="60"/>
      <c r="D45" s="111"/>
      <c r="E45" s="3"/>
      <c r="F45" s="61"/>
      <c r="G45" s="3"/>
      <c r="H45" s="3"/>
      <c r="I45" s="54"/>
      <c r="J45" s="54"/>
      <c r="K45" s="111"/>
      <c r="L45" s="3"/>
      <c r="M45" s="3"/>
      <c r="N45" s="3"/>
      <c r="O45" s="3"/>
      <c r="P45" s="24"/>
      <c r="Q45" s="24"/>
      <c r="R45" s="111"/>
      <c r="S45" s="74"/>
      <c r="T45" s="74"/>
      <c r="U45" s="74"/>
      <c r="V45" s="74"/>
      <c r="W45" s="74"/>
      <c r="X45" s="74"/>
      <c r="Y45" s="74"/>
      <c r="Z45" s="74"/>
      <c r="AA45" s="74"/>
      <c r="AB45" s="111"/>
      <c r="AC45" s="74"/>
      <c r="AD45" s="74"/>
      <c r="AE45" s="74"/>
      <c r="AF45" s="74"/>
    </row>
    <row r="46" spans="1:32" x14ac:dyDescent="0.3">
      <c r="A46" s="12" t="s">
        <v>52</v>
      </c>
      <c r="B46" s="60"/>
      <c r="C46" s="60"/>
      <c r="D46" s="111"/>
      <c r="E46" s="3"/>
      <c r="F46" s="61"/>
      <c r="G46" s="3"/>
      <c r="H46" s="3"/>
      <c r="I46" s="3"/>
      <c r="J46" s="3"/>
      <c r="K46" s="111"/>
      <c r="L46" s="3"/>
      <c r="M46" s="3"/>
      <c r="N46" s="3"/>
      <c r="O46" s="3"/>
      <c r="P46" s="24"/>
      <c r="Q46" s="24"/>
      <c r="R46" s="111"/>
      <c r="S46" s="74"/>
      <c r="T46" s="74"/>
      <c r="U46" s="74"/>
      <c r="V46" s="74"/>
      <c r="W46" s="74"/>
      <c r="X46" s="74"/>
      <c r="Y46" s="74"/>
      <c r="Z46" s="74"/>
      <c r="AA46" s="74"/>
      <c r="AB46" s="111"/>
      <c r="AC46" s="74"/>
      <c r="AD46" s="74"/>
      <c r="AE46" s="74"/>
      <c r="AF46" s="74"/>
    </row>
    <row r="47" spans="1:32" x14ac:dyDescent="0.3">
      <c r="A47" s="12" t="s">
        <v>9</v>
      </c>
      <c r="B47" s="60"/>
      <c r="C47" s="60"/>
      <c r="D47" s="112"/>
      <c r="E47" s="3"/>
      <c r="F47" s="61"/>
      <c r="G47" s="3"/>
      <c r="H47" s="3"/>
      <c r="I47" s="3"/>
      <c r="J47" s="3"/>
      <c r="K47" s="112"/>
      <c r="L47" s="3"/>
      <c r="M47" s="3"/>
      <c r="N47" s="3"/>
      <c r="O47" s="3"/>
      <c r="P47" s="24"/>
      <c r="Q47" s="24"/>
      <c r="R47" s="112"/>
      <c r="S47" s="74"/>
      <c r="T47" s="74"/>
      <c r="U47" s="74"/>
      <c r="V47" s="74"/>
      <c r="W47" s="74"/>
      <c r="X47" s="74"/>
      <c r="Y47" s="74"/>
      <c r="Z47" s="74"/>
      <c r="AA47" s="74"/>
      <c r="AB47" s="112"/>
      <c r="AC47" s="74"/>
      <c r="AD47" s="74"/>
      <c r="AE47" s="74"/>
      <c r="AF47" s="74"/>
    </row>
    <row r="48" spans="1:32" ht="15" thickBot="1" x14ac:dyDescent="0.35">
      <c r="A48" s="13" t="s">
        <v>10</v>
      </c>
      <c r="B48" s="15">
        <f>SUM(B36:B47)</f>
        <v>302</v>
      </c>
      <c r="C48" s="15">
        <f t="shared" ref="C48" si="2">SUM(C36:C47)</f>
        <v>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>
        <f>SUM(U36:U47)</f>
        <v>337.5</v>
      </c>
      <c r="V48" s="15"/>
      <c r="W48" s="15">
        <f>SUM(W36:W47)</f>
        <v>275.76</v>
      </c>
      <c r="X48" s="15"/>
      <c r="Y48" s="15">
        <f>SUM(Y36:Y47)</f>
        <v>269.98</v>
      </c>
      <c r="Z48" s="15"/>
      <c r="AA48" s="15"/>
      <c r="AB48" s="15"/>
      <c r="AC48" s="15">
        <f t="shared" ref="AC48:AF48" si="3">SUM(AC36:AC47)</f>
        <v>469</v>
      </c>
      <c r="AD48" s="15">
        <f t="shared" si="3"/>
        <v>0</v>
      </c>
      <c r="AE48" s="15">
        <f t="shared" si="3"/>
        <v>280</v>
      </c>
      <c r="AF48" s="15">
        <f t="shared" si="3"/>
        <v>0</v>
      </c>
    </row>
    <row r="49" spans="1:32" ht="15" thickBot="1" x14ac:dyDescent="0.35"/>
    <row r="50" spans="1:32" x14ac:dyDescent="0.3">
      <c r="A50" s="106" t="s">
        <v>144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</row>
    <row r="51" spans="1:32" x14ac:dyDescent="0.3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</row>
    <row r="52" spans="1:32" x14ac:dyDescent="0.3">
      <c r="A52" s="10" t="s">
        <v>28</v>
      </c>
      <c r="B52" s="19"/>
      <c r="C52" s="56"/>
      <c r="D52" s="110" t="s">
        <v>53</v>
      </c>
      <c r="E52" s="57"/>
      <c r="F52" s="2"/>
      <c r="G52" s="2"/>
      <c r="H52" s="2"/>
      <c r="I52" s="2"/>
      <c r="J52" s="2"/>
      <c r="K52" s="110" t="s">
        <v>53</v>
      </c>
      <c r="L52" s="2"/>
      <c r="M52" s="2"/>
      <c r="N52" s="2"/>
      <c r="O52" s="2"/>
      <c r="P52" s="22"/>
      <c r="Q52" s="22"/>
      <c r="R52" s="110" t="s">
        <v>53</v>
      </c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</row>
    <row r="53" spans="1:32" x14ac:dyDescent="0.3">
      <c r="A53" s="11" t="s">
        <v>29</v>
      </c>
      <c r="B53" s="20"/>
      <c r="C53" s="58"/>
      <c r="D53" s="111"/>
      <c r="E53" s="59"/>
      <c r="F53" s="4"/>
      <c r="G53" s="4"/>
      <c r="H53" s="4"/>
      <c r="I53" s="4"/>
      <c r="J53" s="4"/>
      <c r="K53" s="111"/>
      <c r="L53" s="4"/>
      <c r="M53" s="4"/>
      <c r="N53" s="4"/>
      <c r="O53" s="4"/>
      <c r="P53" s="23">
        <v>201</v>
      </c>
      <c r="Q53" s="23"/>
      <c r="R53" s="111"/>
      <c r="S53" s="74"/>
      <c r="T53" s="74">
        <v>177</v>
      </c>
      <c r="U53" s="74"/>
      <c r="V53" s="74"/>
      <c r="W53" s="74"/>
      <c r="X53" s="74">
        <v>235</v>
      </c>
      <c r="Y53" s="74"/>
      <c r="Z53" s="74">
        <v>232.98</v>
      </c>
      <c r="AA53" s="74"/>
      <c r="AB53" s="74"/>
      <c r="AC53" s="74"/>
      <c r="AD53" s="74"/>
      <c r="AE53" s="74"/>
      <c r="AF53" s="74"/>
    </row>
    <row r="54" spans="1:32" x14ac:dyDescent="0.3">
      <c r="A54" s="12" t="s">
        <v>1</v>
      </c>
      <c r="B54" s="21"/>
      <c r="C54" s="60">
        <v>165</v>
      </c>
      <c r="D54" s="111"/>
      <c r="E54" s="61">
        <v>240</v>
      </c>
      <c r="F54" s="3"/>
      <c r="G54" s="3"/>
      <c r="H54" s="3"/>
      <c r="I54" s="3"/>
      <c r="J54" s="3"/>
      <c r="K54" s="111"/>
      <c r="L54" s="3"/>
      <c r="M54" s="3"/>
      <c r="N54" s="3"/>
      <c r="O54" s="3"/>
      <c r="P54" s="24"/>
      <c r="Q54" s="24">
        <v>193</v>
      </c>
      <c r="R54" s="111"/>
      <c r="S54" s="74">
        <v>284</v>
      </c>
      <c r="T54" s="74"/>
      <c r="U54" s="74">
        <v>102</v>
      </c>
      <c r="V54" s="74">
        <v>102.68</v>
      </c>
      <c r="W54" s="74"/>
      <c r="X54" s="74">
        <v>164</v>
      </c>
      <c r="Y54" s="74"/>
      <c r="Z54" s="74"/>
      <c r="AA54" s="74"/>
      <c r="AB54" s="74">
        <v>208</v>
      </c>
      <c r="AC54" s="74">
        <v>300</v>
      </c>
      <c r="AD54" s="74">
        <v>190.64</v>
      </c>
      <c r="AE54" s="74"/>
      <c r="AF54" s="74"/>
    </row>
    <row r="55" spans="1:32" x14ac:dyDescent="0.3">
      <c r="A55" s="12" t="s">
        <v>2</v>
      </c>
      <c r="B55" s="21"/>
      <c r="C55" s="60"/>
      <c r="D55" s="111"/>
      <c r="E55" s="61"/>
      <c r="F55" s="3"/>
      <c r="G55" s="3"/>
      <c r="H55" s="3"/>
      <c r="I55" s="3"/>
      <c r="J55" s="3"/>
      <c r="K55" s="111"/>
      <c r="L55" s="3"/>
      <c r="M55" s="3"/>
      <c r="N55" s="3"/>
      <c r="O55" s="3"/>
      <c r="P55" s="24"/>
      <c r="Q55" s="24"/>
      <c r="R55" s="111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</row>
    <row r="56" spans="1:32" x14ac:dyDescent="0.3">
      <c r="A56" s="12" t="s">
        <v>3</v>
      </c>
      <c r="B56" s="21"/>
      <c r="C56" s="60"/>
      <c r="D56" s="111"/>
      <c r="E56" s="61"/>
      <c r="F56" s="3"/>
      <c r="G56" s="3"/>
      <c r="H56" s="3"/>
      <c r="I56" s="3"/>
      <c r="J56" s="3"/>
      <c r="K56" s="111"/>
      <c r="L56" s="3"/>
      <c r="M56" s="3"/>
      <c r="N56" s="3"/>
      <c r="O56" s="3"/>
      <c r="P56" s="24"/>
      <c r="Q56" s="24"/>
      <c r="R56" s="111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</row>
    <row r="57" spans="1:32" x14ac:dyDescent="0.3">
      <c r="A57" s="12" t="s">
        <v>4</v>
      </c>
      <c r="B57" s="21"/>
      <c r="C57" s="60"/>
      <c r="D57" s="111"/>
      <c r="E57" s="61"/>
      <c r="F57" s="3"/>
      <c r="G57" s="3"/>
      <c r="H57" s="3"/>
      <c r="I57" s="3"/>
      <c r="J57" s="3"/>
      <c r="K57" s="111"/>
      <c r="L57" s="3"/>
      <c r="M57" s="3"/>
      <c r="N57" s="3"/>
      <c r="O57" s="3"/>
      <c r="P57" s="24"/>
      <c r="Q57" s="24"/>
      <c r="R57" s="111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</row>
    <row r="58" spans="1:32" x14ac:dyDescent="0.3">
      <c r="A58" s="12" t="s">
        <v>5</v>
      </c>
      <c r="B58" s="21"/>
      <c r="C58" s="60"/>
      <c r="D58" s="111"/>
      <c r="E58" s="61"/>
      <c r="F58" s="3"/>
      <c r="G58" s="3"/>
      <c r="H58" s="3"/>
      <c r="I58" s="3"/>
      <c r="J58" s="3"/>
      <c r="K58" s="111"/>
      <c r="L58" s="3"/>
      <c r="M58" s="3"/>
      <c r="N58" s="3"/>
      <c r="O58" s="3"/>
      <c r="P58" s="24"/>
      <c r="Q58" s="24"/>
      <c r="R58" s="111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</row>
    <row r="59" spans="1:32" x14ac:dyDescent="0.3">
      <c r="A59" s="12" t="s">
        <v>6</v>
      </c>
      <c r="B59" s="21"/>
      <c r="C59" s="60">
        <v>12</v>
      </c>
      <c r="D59" s="111"/>
      <c r="E59" s="61">
        <v>20</v>
      </c>
      <c r="F59" s="3"/>
      <c r="G59" s="3"/>
      <c r="H59" s="3"/>
      <c r="I59" s="3"/>
      <c r="J59" s="3"/>
      <c r="K59" s="111"/>
      <c r="L59" s="3"/>
      <c r="M59" s="3"/>
      <c r="N59" s="3"/>
      <c r="O59" s="3"/>
      <c r="P59" s="24"/>
      <c r="Q59" s="24"/>
      <c r="R59" s="111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</row>
    <row r="60" spans="1:32" x14ac:dyDescent="0.3">
      <c r="A60" s="12" t="s">
        <v>7</v>
      </c>
      <c r="B60" s="21"/>
      <c r="C60" s="60"/>
      <c r="D60" s="111"/>
      <c r="E60" s="61"/>
      <c r="F60" s="3"/>
      <c r="G60" s="3"/>
      <c r="H60" s="3"/>
      <c r="I60" s="3"/>
      <c r="J60" s="3"/>
      <c r="K60" s="111"/>
      <c r="L60" s="3"/>
      <c r="M60" s="3"/>
      <c r="N60" s="3"/>
      <c r="O60" s="3"/>
      <c r="P60" s="24"/>
      <c r="Q60" s="24"/>
      <c r="R60" s="111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</row>
    <row r="61" spans="1:32" x14ac:dyDescent="0.3">
      <c r="A61" s="12" t="s">
        <v>8</v>
      </c>
      <c r="B61" s="21"/>
      <c r="C61" s="60"/>
      <c r="D61" s="111"/>
      <c r="E61" s="61"/>
      <c r="F61" s="3"/>
      <c r="G61" s="3"/>
      <c r="H61" s="3"/>
      <c r="I61" s="54"/>
      <c r="J61" s="54"/>
      <c r="K61" s="111"/>
      <c r="L61" s="3"/>
      <c r="M61" s="3"/>
      <c r="N61" s="3"/>
      <c r="O61" s="3"/>
      <c r="P61" s="24"/>
      <c r="Q61" s="24"/>
      <c r="R61" s="111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</row>
    <row r="62" spans="1:32" x14ac:dyDescent="0.3">
      <c r="A62" s="12" t="s">
        <v>52</v>
      </c>
      <c r="B62" s="21"/>
      <c r="C62" s="60"/>
      <c r="D62" s="111"/>
      <c r="E62" s="61"/>
      <c r="F62" s="3"/>
      <c r="G62" s="3"/>
      <c r="H62" s="3"/>
      <c r="I62" s="3"/>
      <c r="J62" s="3"/>
      <c r="K62" s="111"/>
      <c r="L62" s="3"/>
      <c r="M62" s="3"/>
      <c r="N62" s="3"/>
      <c r="O62" s="3"/>
      <c r="P62" s="24"/>
      <c r="Q62" s="24"/>
      <c r="R62" s="111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</row>
    <row r="63" spans="1:32" x14ac:dyDescent="0.3">
      <c r="A63" s="12" t="s">
        <v>9</v>
      </c>
      <c r="B63" s="21"/>
      <c r="C63" s="60"/>
      <c r="D63" s="112"/>
      <c r="E63" s="61"/>
      <c r="F63" s="3"/>
      <c r="G63" s="3"/>
      <c r="H63" s="3"/>
      <c r="I63" s="3"/>
      <c r="J63" s="3"/>
      <c r="K63" s="112"/>
      <c r="L63" s="3"/>
      <c r="M63" s="3"/>
      <c r="N63" s="3"/>
      <c r="O63" s="3"/>
      <c r="P63" s="24"/>
      <c r="Q63" s="24"/>
      <c r="R63" s="112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</row>
    <row r="64" spans="1:32" ht="15" thickBot="1" x14ac:dyDescent="0.35">
      <c r="A64" s="13" t="s">
        <v>10</v>
      </c>
      <c r="B64" s="15">
        <f>SUM(B52:B63)</f>
        <v>0</v>
      </c>
      <c r="C64" s="15">
        <f t="shared" ref="C64" si="4">SUM(C52:C63)</f>
        <v>177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>
        <f t="shared" ref="AC64:AF64" si="5">SUM(AC52:AC63)</f>
        <v>300</v>
      </c>
      <c r="AD64" s="15">
        <f t="shared" si="5"/>
        <v>190.64</v>
      </c>
      <c r="AE64" s="15">
        <f t="shared" si="5"/>
        <v>0</v>
      </c>
      <c r="AF64" s="15">
        <f t="shared" si="5"/>
        <v>0</v>
      </c>
    </row>
    <row r="65" spans="1:32" ht="15" thickBot="1" x14ac:dyDescent="0.35"/>
    <row r="66" spans="1:32" x14ac:dyDescent="0.3">
      <c r="A66" s="106" t="s">
        <v>143</v>
      </c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</row>
    <row r="67" spans="1:32" x14ac:dyDescent="0.3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</row>
    <row r="68" spans="1:32" x14ac:dyDescent="0.3">
      <c r="A68" s="10" t="s">
        <v>28</v>
      </c>
      <c r="B68" s="19"/>
      <c r="C68" s="56"/>
      <c r="D68" s="56"/>
      <c r="E68" s="57"/>
      <c r="F68" s="2"/>
      <c r="G68" s="110" t="s">
        <v>53</v>
      </c>
      <c r="H68" s="2"/>
      <c r="I68" s="2"/>
      <c r="J68" s="2"/>
      <c r="K68" s="2"/>
      <c r="L68" s="2"/>
      <c r="M68" s="2"/>
      <c r="N68" s="2"/>
      <c r="O68" s="2"/>
      <c r="P68" s="22"/>
      <c r="Q68" s="22"/>
      <c r="R68" s="2"/>
      <c r="S68" s="2"/>
      <c r="T68" s="2"/>
      <c r="U68" s="2"/>
      <c r="V68" s="2"/>
      <c r="W68" s="2"/>
      <c r="X68" s="2"/>
      <c r="Y68" s="2"/>
      <c r="Z68" s="2"/>
      <c r="AA68" s="2"/>
      <c r="AB68" s="110" t="s">
        <v>53</v>
      </c>
      <c r="AC68" s="2"/>
      <c r="AD68" s="2"/>
      <c r="AE68" s="2"/>
      <c r="AF68" s="2"/>
    </row>
    <row r="69" spans="1:32" x14ac:dyDescent="0.3">
      <c r="A69" s="11" t="s">
        <v>29</v>
      </c>
      <c r="B69" s="20"/>
      <c r="C69" s="58"/>
      <c r="D69" s="58"/>
      <c r="E69" s="59"/>
      <c r="F69" s="4"/>
      <c r="G69" s="111"/>
      <c r="H69" s="4"/>
      <c r="I69" s="4"/>
      <c r="J69" s="4"/>
      <c r="K69" s="4"/>
      <c r="L69" s="4"/>
      <c r="M69" s="4"/>
      <c r="N69" s="4"/>
      <c r="O69" s="4"/>
      <c r="P69" s="23"/>
      <c r="Q69" s="23"/>
      <c r="S69" s="4"/>
      <c r="T69" s="4"/>
      <c r="U69" s="4"/>
      <c r="V69" s="4"/>
      <c r="W69" s="4"/>
      <c r="X69" s="4"/>
      <c r="Y69" s="4"/>
      <c r="Z69" s="4"/>
      <c r="AA69" s="4"/>
      <c r="AB69" s="111"/>
      <c r="AC69" s="4"/>
      <c r="AD69" s="4"/>
      <c r="AE69" s="4"/>
      <c r="AF69" s="4"/>
    </row>
    <row r="70" spans="1:32" x14ac:dyDescent="0.3">
      <c r="A70" s="12" t="s">
        <v>1</v>
      </c>
      <c r="B70" s="21"/>
      <c r="C70" s="60"/>
      <c r="D70" s="60"/>
      <c r="E70" s="61"/>
      <c r="F70" s="3"/>
      <c r="G70" s="111"/>
      <c r="H70" s="3"/>
      <c r="I70" s="3"/>
      <c r="J70" s="3"/>
      <c r="K70" s="3"/>
      <c r="L70" s="3"/>
      <c r="M70" s="3"/>
      <c r="N70" s="3"/>
      <c r="O70" s="3"/>
      <c r="P70" s="24"/>
      <c r="Q70" s="24"/>
      <c r="R70" s="3"/>
      <c r="S70" s="3"/>
      <c r="T70" s="3"/>
      <c r="U70" s="3"/>
      <c r="V70" s="3"/>
      <c r="W70" s="3"/>
      <c r="X70" s="3"/>
      <c r="Y70" s="3"/>
      <c r="Z70" s="3"/>
      <c r="AA70" s="3"/>
      <c r="AB70" s="111"/>
      <c r="AC70" s="3"/>
      <c r="AD70" s="3"/>
      <c r="AE70" s="3"/>
      <c r="AF70" s="3"/>
    </row>
    <row r="71" spans="1:32" x14ac:dyDescent="0.3">
      <c r="A71" s="12" t="s">
        <v>2</v>
      </c>
      <c r="B71" s="21"/>
      <c r="C71" s="60"/>
      <c r="D71" s="60"/>
      <c r="E71" s="61"/>
      <c r="F71" s="3"/>
      <c r="G71" s="111"/>
      <c r="H71" s="3"/>
      <c r="I71" s="3"/>
      <c r="J71" s="3"/>
      <c r="K71" s="3"/>
      <c r="L71" s="3"/>
      <c r="M71" s="3"/>
      <c r="N71" s="3"/>
      <c r="O71" s="3"/>
      <c r="P71" s="24"/>
      <c r="Q71" s="24"/>
      <c r="R71" s="3"/>
      <c r="S71" s="3"/>
      <c r="T71" s="3"/>
      <c r="U71" s="3"/>
      <c r="V71" s="3"/>
      <c r="W71" s="3"/>
      <c r="X71" s="3"/>
      <c r="Y71" s="3"/>
      <c r="Z71" s="3"/>
      <c r="AA71" s="3"/>
      <c r="AB71" s="111"/>
      <c r="AC71" s="3"/>
      <c r="AD71" s="3"/>
      <c r="AE71" s="3"/>
      <c r="AF71" s="3"/>
    </row>
    <row r="72" spans="1:32" x14ac:dyDescent="0.3">
      <c r="A72" s="12" t="s">
        <v>3</v>
      </c>
      <c r="B72" s="21"/>
      <c r="C72" s="60"/>
      <c r="D72" s="62"/>
      <c r="E72" s="61"/>
      <c r="F72" s="3"/>
      <c r="G72" s="111"/>
      <c r="H72" s="3"/>
      <c r="I72" s="3"/>
      <c r="J72" s="3"/>
      <c r="K72" s="3"/>
      <c r="L72" s="3"/>
      <c r="M72" s="3"/>
      <c r="N72" s="3"/>
      <c r="O72" s="3"/>
      <c r="P72" s="24"/>
      <c r="Q72" s="24"/>
      <c r="R72" s="3"/>
      <c r="S72" s="3"/>
      <c r="T72" s="3"/>
      <c r="U72" s="3"/>
      <c r="V72" s="3"/>
      <c r="W72" s="3"/>
      <c r="X72" s="3"/>
      <c r="Y72" s="3"/>
      <c r="Z72" s="3"/>
      <c r="AA72" s="3"/>
      <c r="AB72" s="111"/>
      <c r="AC72" s="3"/>
      <c r="AD72" s="3"/>
      <c r="AE72" s="3"/>
      <c r="AF72" s="3"/>
    </row>
    <row r="73" spans="1:32" x14ac:dyDescent="0.3">
      <c r="A73" s="12" t="s">
        <v>4</v>
      </c>
      <c r="B73" s="21"/>
      <c r="C73" s="60"/>
      <c r="D73" s="60"/>
      <c r="E73" s="61"/>
      <c r="F73" s="3"/>
      <c r="G73" s="111"/>
      <c r="H73" s="3"/>
      <c r="I73" s="3"/>
      <c r="J73" s="3"/>
      <c r="K73" s="3"/>
      <c r="L73" s="3"/>
      <c r="M73" s="3"/>
      <c r="N73" s="3"/>
      <c r="O73" s="3"/>
      <c r="P73" s="24"/>
      <c r="Q73" s="24"/>
      <c r="R73" s="3"/>
      <c r="S73" s="3"/>
      <c r="T73" s="3"/>
      <c r="U73" s="3"/>
      <c r="V73" s="3"/>
      <c r="W73" s="3"/>
      <c r="X73" s="3"/>
      <c r="Y73" s="3"/>
      <c r="Z73" s="3"/>
      <c r="AA73" s="3"/>
      <c r="AB73" s="111"/>
      <c r="AC73" s="3"/>
      <c r="AD73" s="3"/>
      <c r="AE73" s="3"/>
      <c r="AF73" s="3"/>
    </row>
    <row r="74" spans="1:32" x14ac:dyDescent="0.3">
      <c r="A74" s="12" t="s">
        <v>5</v>
      </c>
      <c r="B74" s="21"/>
      <c r="C74" s="60"/>
      <c r="D74" s="60"/>
      <c r="E74" s="61"/>
      <c r="F74" s="3"/>
      <c r="G74" s="111"/>
      <c r="H74" s="3"/>
      <c r="I74" s="3"/>
      <c r="J74" s="3"/>
      <c r="K74" s="3"/>
      <c r="L74" s="3"/>
      <c r="M74" s="3"/>
      <c r="N74" s="3"/>
      <c r="O74" s="3"/>
      <c r="P74" s="24"/>
      <c r="Q74" s="24"/>
      <c r="S74" s="3"/>
      <c r="T74" s="3"/>
      <c r="U74" s="3"/>
      <c r="V74" s="3"/>
      <c r="W74" s="3"/>
      <c r="X74" s="3"/>
      <c r="Y74" s="3"/>
      <c r="Z74" s="3"/>
      <c r="AA74" s="3"/>
      <c r="AB74" s="111"/>
      <c r="AC74" s="3"/>
      <c r="AD74" s="3"/>
      <c r="AE74" s="3"/>
      <c r="AF74" s="3"/>
    </row>
    <row r="75" spans="1:32" x14ac:dyDescent="0.3">
      <c r="A75" s="12" t="s">
        <v>6</v>
      </c>
      <c r="B75" s="21"/>
      <c r="C75" s="60"/>
      <c r="D75" s="60"/>
      <c r="E75" s="61"/>
      <c r="F75" s="3"/>
      <c r="G75" s="111"/>
      <c r="H75" s="3"/>
      <c r="I75" s="3"/>
      <c r="J75" s="3"/>
      <c r="K75" s="3"/>
      <c r="L75" s="3"/>
      <c r="M75" s="3"/>
      <c r="N75" s="3"/>
      <c r="O75" s="3"/>
      <c r="P75" s="24"/>
      <c r="Q75" s="24"/>
      <c r="R75" s="3"/>
      <c r="S75" s="3"/>
      <c r="T75" s="3"/>
      <c r="U75" s="3"/>
      <c r="V75" s="3"/>
      <c r="W75" s="3"/>
      <c r="X75" s="3"/>
      <c r="Y75" s="3"/>
      <c r="Z75" s="3"/>
      <c r="AA75" s="3"/>
      <c r="AB75" s="111"/>
      <c r="AC75" s="3"/>
      <c r="AD75" s="3"/>
      <c r="AE75" s="3"/>
      <c r="AF75" s="3"/>
    </row>
    <row r="76" spans="1:32" x14ac:dyDescent="0.3">
      <c r="A76" s="12" t="s">
        <v>7</v>
      </c>
      <c r="B76" s="21"/>
      <c r="C76" s="60"/>
      <c r="D76" s="60"/>
      <c r="E76" s="61"/>
      <c r="F76" s="3"/>
      <c r="G76" s="111"/>
      <c r="H76" s="3"/>
      <c r="I76" s="3"/>
      <c r="J76" s="3"/>
      <c r="K76" s="3"/>
      <c r="L76" s="3"/>
      <c r="M76" s="3"/>
      <c r="N76" s="3"/>
      <c r="O76" s="3"/>
      <c r="P76" s="24"/>
      <c r="Q76" s="24"/>
      <c r="S76" s="3"/>
      <c r="T76" s="3"/>
      <c r="U76" s="3"/>
      <c r="V76" s="3"/>
      <c r="W76" s="3"/>
      <c r="X76" s="3"/>
      <c r="Y76" s="3"/>
      <c r="Z76" s="3"/>
      <c r="AA76" s="3"/>
      <c r="AB76" s="111"/>
      <c r="AC76" s="3"/>
      <c r="AD76" s="3"/>
      <c r="AE76" s="3"/>
      <c r="AF76" s="3"/>
    </row>
    <row r="77" spans="1:32" x14ac:dyDescent="0.3">
      <c r="A77" s="12" t="s">
        <v>8</v>
      </c>
      <c r="B77" s="21"/>
      <c r="C77" s="60"/>
      <c r="D77" s="60"/>
      <c r="E77" s="61"/>
      <c r="F77" s="3"/>
      <c r="G77" s="111"/>
      <c r="H77" s="3"/>
      <c r="I77" s="54"/>
      <c r="J77" s="54"/>
      <c r="K77" s="3"/>
      <c r="L77" s="3"/>
      <c r="M77" s="3"/>
      <c r="N77" s="3"/>
      <c r="O77" s="3"/>
      <c r="P77" s="24"/>
      <c r="Q77" s="24"/>
      <c r="R77" s="3"/>
      <c r="S77" s="3"/>
      <c r="T77" s="3"/>
      <c r="U77" s="3"/>
      <c r="V77" s="3"/>
      <c r="W77" s="3"/>
      <c r="X77" s="3"/>
      <c r="Y77" s="3"/>
      <c r="Z77" s="3"/>
      <c r="AA77" s="3"/>
      <c r="AB77" s="111"/>
      <c r="AC77" s="3"/>
      <c r="AD77" s="3"/>
      <c r="AE77" s="3"/>
      <c r="AF77" s="3"/>
    </row>
    <row r="78" spans="1:32" x14ac:dyDescent="0.3">
      <c r="A78" s="12" t="s">
        <v>52</v>
      </c>
      <c r="B78" s="21"/>
      <c r="C78" s="60"/>
      <c r="D78" s="60"/>
      <c r="E78" s="61"/>
      <c r="F78" s="3"/>
      <c r="G78" s="111"/>
      <c r="H78" s="3"/>
      <c r="I78" s="3"/>
      <c r="J78" s="3"/>
      <c r="K78" s="3"/>
      <c r="L78" s="3"/>
      <c r="M78" s="3"/>
      <c r="N78" s="3"/>
      <c r="O78" s="3"/>
      <c r="P78" s="24"/>
      <c r="Q78" s="24"/>
      <c r="R78" s="3"/>
      <c r="S78" s="3"/>
      <c r="T78" s="3"/>
      <c r="U78" s="3"/>
      <c r="V78" s="3"/>
      <c r="W78" s="3"/>
      <c r="X78" s="3"/>
      <c r="Y78" s="3"/>
      <c r="Z78" s="3"/>
      <c r="AA78" s="3"/>
      <c r="AB78" s="111"/>
      <c r="AC78" s="3"/>
      <c r="AD78" s="3"/>
      <c r="AE78" s="3"/>
      <c r="AF78" s="3"/>
    </row>
    <row r="79" spans="1:32" x14ac:dyDescent="0.3">
      <c r="A79" s="12" t="s">
        <v>9</v>
      </c>
      <c r="B79" s="21"/>
      <c r="C79" s="60"/>
      <c r="D79" s="60"/>
      <c r="E79" s="61"/>
      <c r="F79" s="3"/>
      <c r="G79" s="112"/>
      <c r="H79" s="3"/>
      <c r="I79" s="3"/>
      <c r="J79" s="3"/>
      <c r="K79" s="3"/>
      <c r="L79" s="3"/>
      <c r="M79" s="3"/>
      <c r="N79" s="3"/>
      <c r="O79" s="3"/>
      <c r="P79" s="24"/>
      <c r="Q79" s="24"/>
      <c r="R79" s="3"/>
      <c r="S79" s="3"/>
      <c r="T79" s="3"/>
      <c r="U79" s="3"/>
      <c r="V79" s="3"/>
      <c r="W79" s="3"/>
      <c r="X79" s="3"/>
      <c r="Y79" s="3"/>
      <c r="Z79" s="3"/>
      <c r="AA79" s="3"/>
      <c r="AB79" s="112"/>
      <c r="AC79" s="3"/>
      <c r="AD79" s="3"/>
      <c r="AE79" s="3"/>
      <c r="AF79" s="3"/>
    </row>
    <row r="80" spans="1:32" ht="15" thickBot="1" x14ac:dyDescent="0.35">
      <c r="A80" s="13" t="s">
        <v>10</v>
      </c>
      <c r="B80" s="15">
        <f>SUM(B68:B79)</f>
        <v>0</v>
      </c>
      <c r="C80" s="15">
        <f t="shared" ref="C80" si="6">SUM(C68:C79)</f>
        <v>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>
        <f t="shared" ref="AC80:AF80" si="7">SUM(AC68:AC79)</f>
        <v>0</v>
      </c>
      <c r="AD80" s="15">
        <f t="shared" si="7"/>
        <v>0</v>
      </c>
      <c r="AE80" s="15">
        <f t="shared" si="7"/>
        <v>0</v>
      </c>
      <c r="AF80" s="15">
        <f t="shared" si="7"/>
        <v>0</v>
      </c>
    </row>
  </sheetData>
  <mergeCells count="23">
    <mergeCell ref="A50:AF51"/>
    <mergeCell ref="A66:AF67"/>
    <mergeCell ref="G68:G79"/>
    <mergeCell ref="AB68:AB79"/>
    <mergeCell ref="D52:D63"/>
    <mergeCell ref="K52:K63"/>
    <mergeCell ref="R52:R63"/>
    <mergeCell ref="A18:AF19"/>
    <mergeCell ref="AB20:AB31"/>
    <mergeCell ref="A34:AF35"/>
    <mergeCell ref="AB36:AB47"/>
    <mergeCell ref="D20:D31"/>
    <mergeCell ref="K20:K31"/>
    <mergeCell ref="R20:R31"/>
    <mergeCell ref="D36:D47"/>
    <mergeCell ref="K36:K47"/>
    <mergeCell ref="R36:R47"/>
    <mergeCell ref="A1:AF2"/>
    <mergeCell ref="A4:AF4"/>
    <mergeCell ref="AB5:AB16"/>
    <mergeCell ref="D5:D16"/>
    <mergeCell ref="K5:K16"/>
    <mergeCell ref="R5:R16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98"/>
  <sheetViews>
    <sheetView zoomScale="80" zoomScaleNormal="80" workbookViewId="0">
      <selection activeCell="Q5" sqref="Q5:V16"/>
    </sheetView>
  </sheetViews>
  <sheetFormatPr defaultRowHeight="14.4" x14ac:dyDescent="0.3"/>
  <cols>
    <col min="1" max="1" width="26.33203125" customWidth="1"/>
    <col min="2" max="2" width="9.6640625" customWidth="1"/>
    <col min="3" max="18" width="8.88671875" customWidth="1"/>
    <col min="29" max="29" width="10.33203125" bestFit="1" customWidth="1"/>
  </cols>
  <sheetData>
    <row r="1" spans="1:32" ht="14.4" customHeight="1" x14ac:dyDescent="0.3">
      <c r="A1" s="94" t="s">
        <v>30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ht="14.4" customHeigh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</row>
    <row r="3" spans="1:32" x14ac:dyDescent="0.3">
      <c r="A3" s="9" t="s">
        <v>0</v>
      </c>
      <c r="B3" s="1" t="s">
        <v>177</v>
      </c>
      <c r="C3" s="1" t="s">
        <v>178</v>
      </c>
      <c r="D3" s="1" t="s">
        <v>179</v>
      </c>
      <c r="E3" s="1" t="s">
        <v>180</v>
      </c>
      <c r="F3" s="1" t="s">
        <v>181</v>
      </c>
      <c r="G3" s="1" t="s">
        <v>182</v>
      </c>
      <c r="H3" s="1" t="s">
        <v>183</v>
      </c>
      <c r="I3" s="1" t="s">
        <v>184</v>
      </c>
      <c r="J3" s="1" t="s">
        <v>185</v>
      </c>
      <c r="K3" s="1" t="s">
        <v>186</v>
      </c>
      <c r="L3" s="1" t="s">
        <v>187</v>
      </c>
      <c r="M3" s="1" t="s">
        <v>188</v>
      </c>
      <c r="N3" s="1" t="s">
        <v>189</v>
      </c>
      <c r="O3" s="1" t="s">
        <v>190</v>
      </c>
      <c r="P3" s="1" t="s">
        <v>191</v>
      </c>
      <c r="Q3" s="1" t="s">
        <v>192</v>
      </c>
      <c r="R3" s="1" t="s">
        <v>193</v>
      </c>
      <c r="S3" s="1" t="s">
        <v>194</v>
      </c>
      <c r="T3" s="1" t="s">
        <v>195</v>
      </c>
      <c r="U3" s="1" t="s">
        <v>196</v>
      </c>
      <c r="V3" s="1" t="s">
        <v>197</v>
      </c>
      <c r="W3" s="1" t="s">
        <v>198</v>
      </c>
      <c r="X3" s="1" t="s">
        <v>199</v>
      </c>
      <c r="Y3" s="1" t="s">
        <v>200</v>
      </c>
      <c r="Z3" s="1" t="s">
        <v>201</v>
      </c>
      <c r="AA3" s="1" t="s">
        <v>202</v>
      </c>
      <c r="AB3" s="1" t="s">
        <v>203</v>
      </c>
      <c r="AC3" s="1" t="s">
        <v>204</v>
      </c>
      <c r="AD3" s="1" t="s">
        <v>205</v>
      </c>
      <c r="AE3" s="1" t="s">
        <v>206</v>
      </c>
      <c r="AF3" s="1" t="s">
        <v>207</v>
      </c>
    </row>
    <row r="4" spans="1:32" x14ac:dyDescent="0.3">
      <c r="A4" s="108" t="s">
        <v>54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</row>
    <row r="5" spans="1:32" x14ac:dyDescent="0.3">
      <c r="A5" s="10" t="s">
        <v>28</v>
      </c>
      <c r="B5" s="110" t="s">
        <v>53</v>
      </c>
      <c r="C5" s="56"/>
      <c r="D5" s="2"/>
      <c r="E5" s="2">
        <v>2</v>
      </c>
      <c r="F5" s="2">
        <v>8</v>
      </c>
      <c r="G5" s="2">
        <v>5</v>
      </c>
      <c r="H5" s="2"/>
      <c r="I5" s="110" t="s">
        <v>53</v>
      </c>
      <c r="J5" s="2">
        <v>8</v>
      </c>
      <c r="K5" s="2"/>
      <c r="L5" s="2"/>
      <c r="M5" s="2">
        <v>7</v>
      </c>
      <c r="N5" s="2">
        <v>2</v>
      </c>
      <c r="O5" s="2"/>
      <c r="P5" s="110" t="s">
        <v>53</v>
      </c>
      <c r="Q5" s="22">
        <v>2</v>
      </c>
      <c r="R5" s="2"/>
      <c r="S5" s="2"/>
      <c r="T5" s="2">
        <v>6</v>
      </c>
      <c r="U5" s="2">
        <v>4</v>
      </c>
      <c r="V5" s="2">
        <v>10</v>
      </c>
      <c r="W5" s="110" t="s">
        <v>53</v>
      </c>
      <c r="X5" s="2"/>
      <c r="Y5" s="2">
        <v>12</v>
      </c>
      <c r="Z5" s="22">
        <v>5</v>
      </c>
      <c r="AA5" s="2">
        <v>8</v>
      </c>
      <c r="AB5" s="2">
        <v>4</v>
      </c>
      <c r="AC5" s="2">
        <v>4</v>
      </c>
      <c r="AD5" s="110" t="s">
        <v>53</v>
      </c>
      <c r="AE5" s="2">
        <v>8</v>
      </c>
      <c r="AF5" s="2">
        <v>5</v>
      </c>
    </row>
    <row r="6" spans="1:32" x14ac:dyDescent="0.3">
      <c r="A6" s="11" t="s">
        <v>29</v>
      </c>
      <c r="B6" s="111"/>
      <c r="C6" s="58"/>
      <c r="D6" s="4"/>
      <c r="E6" s="4"/>
      <c r="F6" s="4"/>
      <c r="G6" s="4"/>
      <c r="H6" s="4">
        <v>5</v>
      </c>
      <c r="I6" s="111"/>
      <c r="J6" s="4"/>
      <c r="K6" s="4"/>
      <c r="L6" s="4"/>
      <c r="M6" s="4"/>
      <c r="N6" s="4"/>
      <c r="O6" s="4"/>
      <c r="P6" s="111"/>
      <c r="Q6" s="23"/>
      <c r="R6" s="4"/>
      <c r="S6" s="4"/>
      <c r="T6" s="4"/>
      <c r="U6" s="4"/>
      <c r="V6" s="4"/>
      <c r="W6" s="111"/>
      <c r="X6" s="4"/>
      <c r="Y6" s="4"/>
      <c r="Z6" s="23"/>
      <c r="AA6" s="4"/>
      <c r="AB6" s="4"/>
      <c r="AC6" s="4"/>
      <c r="AD6" s="111"/>
      <c r="AE6" s="4"/>
      <c r="AF6" s="4"/>
    </row>
    <row r="7" spans="1:32" x14ac:dyDescent="0.3">
      <c r="A7" s="12" t="s">
        <v>1</v>
      </c>
      <c r="B7" s="111"/>
      <c r="C7" s="60">
        <v>4</v>
      </c>
      <c r="D7" s="3">
        <v>10</v>
      </c>
      <c r="E7" s="3">
        <v>6</v>
      </c>
      <c r="F7" s="3">
        <v>15</v>
      </c>
      <c r="G7" s="3">
        <v>17</v>
      </c>
      <c r="H7" s="3">
        <v>11</v>
      </c>
      <c r="I7" s="111"/>
      <c r="J7" s="3">
        <v>22</v>
      </c>
      <c r="K7" s="3">
        <v>14</v>
      </c>
      <c r="L7" s="60">
        <v>10</v>
      </c>
      <c r="M7" s="3">
        <v>14</v>
      </c>
      <c r="N7" s="3">
        <v>6</v>
      </c>
      <c r="O7" s="3">
        <v>10</v>
      </c>
      <c r="P7" s="111"/>
      <c r="Q7" s="24">
        <v>12</v>
      </c>
      <c r="R7" s="3">
        <v>15</v>
      </c>
      <c r="S7" s="3">
        <v>10</v>
      </c>
      <c r="T7" s="3">
        <v>10</v>
      </c>
      <c r="U7" s="3">
        <v>16</v>
      </c>
      <c r="V7" s="3">
        <v>10</v>
      </c>
      <c r="W7" s="111"/>
      <c r="X7" s="3">
        <v>8</v>
      </c>
      <c r="Y7" s="3">
        <v>10</v>
      </c>
      <c r="Z7" s="24">
        <v>10</v>
      </c>
      <c r="AA7" s="3">
        <v>8</v>
      </c>
      <c r="AB7" s="3">
        <v>11</v>
      </c>
      <c r="AC7" s="3">
        <v>10</v>
      </c>
      <c r="AD7" s="111"/>
      <c r="AE7" s="3">
        <v>8</v>
      </c>
      <c r="AF7" s="3">
        <v>12</v>
      </c>
    </row>
    <row r="8" spans="1:32" x14ac:dyDescent="0.3">
      <c r="A8" s="12" t="s">
        <v>2</v>
      </c>
      <c r="B8" s="111"/>
      <c r="C8" s="60">
        <v>4</v>
      </c>
      <c r="D8" s="3">
        <v>8</v>
      </c>
      <c r="E8" s="3">
        <v>11</v>
      </c>
      <c r="F8" s="3">
        <v>3</v>
      </c>
      <c r="G8" s="3">
        <v>10</v>
      </c>
      <c r="H8" s="3">
        <v>14</v>
      </c>
      <c r="I8" s="111"/>
      <c r="J8" s="3">
        <v>10</v>
      </c>
      <c r="K8" s="3">
        <v>5</v>
      </c>
      <c r="L8" s="60">
        <v>4</v>
      </c>
      <c r="M8" s="3">
        <v>11</v>
      </c>
      <c r="N8" s="3">
        <v>10</v>
      </c>
      <c r="O8" s="3">
        <v>8</v>
      </c>
      <c r="P8" s="111"/>
      <c r="Q8" s="24">
        <v>11</v>
      </c>
      <c r="R8" s="3">
        <v>7</v>
      </c>
      <c r="S8" s="3">
        <v>12</v>
      </c>
      <c r="T8" s="3">
        <v>8</v>
      </c>
      <c r="U8" s="3">
        <v>7</v>
      </c>
      <c r="V8" s="3">
        <v>16</v>
      </c>
      <c r="W8" s="111"/>
      <c r="X8" s="3">
        <v>11</v>
      </c>
      <c r="Y8" s="3">
        <v>8</v>
      </c>
      <c r="Z8" s="24">
        <v>11</v>
      </c>
      <c r="AA8" s="3">
        <v>12</v>
      </c>
      <c r="AB8" s="3">
        <v>7</v>
      </c>
      <c r="AC8" s="3">
        <v>10</v>
      </c>
      <c r="AD8" s="111"/>
      <c r="AE8" s="3">
        <v>9</v>
      </c>
      <c r="AF8" s="3">
        <v>11</v>
      </c>
    </row>
    <row r="9" spans="1:32" x14ac:dyDescent="0.3">
      <c r="A9" s="12" t="s">
        <v>3</v>
      </c>
      <c r="B9" s="111"/>
      <c r="C9" s="60">
        <v>6</v>
      </c>
      <c r="D9" s="3">
        <v>10</v>
      </c>
      <c r="E9" s="3">
        <v>12</v>
      </c>
      <c r="F9" s="3">
        <v>3</v>
      </c>
      <c r="G9" s="3">
        <v>11</v>
      </c>
      <c r="H9" s="3">
        <v>188.5</v>
      </c>
      <c r="I9" s="111"/>
      <c r="J9" s="3">
        <v>14</v>
      </c>
      <c r="K9" s="3">
        <v>8</v>
      </c>
      <c r="L9" s="60">
        <v>6</v>
      </c>
      <c r="M9" s="3">
        <v>11</v>
      </c>
      <c r="N9" s="3">
        <v>12</v>
      </c>
      <c r="O9" s="3">
        <v>8</v>
      </c>
      <c r="P9" s="111"/>
      <c r="Q9" s="24">
        <v>13</v>
      </c>
      <c r="R9" s="3">
        <v>8</v>
      </c>
      <c r="S9" s="3">
        <v>11</v>
      </c>
      <c r="T9" s="3">
        <v>8</v>
      </c>
      <c r="U9" s="3">
        <v>9</v>
      </c>
      <c r="V9" s="3">
        <v>10</v>
      </c>
      <c r="W9" s="111"/>
      <c r="X9" s="3">
        <v>8</v>
      </c>
      <c r="Y9" s="3">
        <v>7</v>
      </c>
      <c r="Z9" s="24">
        <v>13</v>
      </c>
      <c r="AA9" s="3">
        <v>11</v>
      </c>
      <c r="AB9" s="3">
        <v>9</v>
      </c>
      <c r="AC9" s="3">
        <v>11</v>
      </c>
      <c r="AD9" s="111"/>
      <c r="AE9" s="3">
        <v>8</v>
      </c>
      <c r="AF9" s="3">
        <v>9</v>
      </c>
    </row>
    <row r="10" spans="1:32" x14ac:dyDescent="0.3">
      <c r="A10" s="12" t="s">
        <v>4</v>
      </c>
      <c r="B10" s="111"/>
      <c r="C10" s="60">
        <v>21</v>
      </c>
      <c r="D10" s="3">
        <v>23</v>
      </c>
      <c r="E10" s="3">
        <v>19</v>
      </c>
      <c r="F10" s="3">
        <v>45</v>
      </c>
      <c r="G10" s="3">
        <v>18</v>
      </c>
      <c r="H10" s="3">
        <v>18</v>
      </c>
      <c r="I10" s="111"/>
      <c r="J10" s="3">
        <v>18</v>
      </c>
      <c r="K10" s="3">
        <v>20</v>
      </c>
      <c r="L10" s="60">
        <v>21</v>
      </c>
      <c r="M10" s="3">
        <v>20</v>
      </c>
      <c r="N10" s="3">
        <v>19</v>
      </c>
      <c r="O10" s="3">
        <v>16</v>
      </c>
      <c r="P10" s="111"/>
      <c r="Q10" s="24">
        <v>10</v>
      </c>
      <c r="R10" s="3">
        <v>14</v>
      </c>
      <c r="S10" s="3">
        <v>15</v>
      </c>
      <c r="T10" s="3">
        <v>16</v>
      </c>
      <c r="U10" s="3">
        <v>15</v>
      </c>
      <c r="V10" s="3">
        <v>10</v>
      </c>
      <c r="W10" s="111"/>
      <c r="X10" s="3">
        <v>15</v>
      </c>
      <c r="Y10" s="3">
        <v>14</v>
      </c>
      <c r="Z10" s="24">
        <v>10</v>
      </c>
      <c r="AA10" s="3">
        <v>15</v>
      </c>
      <c r="AB10" s="3">
        <v>15</v>
      </c>
      <c r="AC10" s="3">
        <v>16</v>
      </c>
      <c r="AD10" s="111"/>
      <c r="AE10" s="3">
        <v>15</v>
      </c>
      <c r="AF10" s="3">
        <v>8</v>
      </c>
    </row>
    <row r="11" spans="1:32" x14ac:dyDescent="0.3">
      <c r="A11" s="12" t="s">
        <v>5</v>
      </c>
      <c r="B11" s="111"/>
      <c r="C11" s="60">
        <v>18</v>
      </c>
      <c r="D11" s="3">
        <v>16</v>
      </c>
      <c r="E11" s="3">
        <v>20</v>
      </c>
      <c r="F11" s="3">
        <v>16</v>
      </c>
      <c r="G11" s="3">
        <v>12</v>
      </c>
      <c r="H11" s="3">
        <v>20</v>
      </c>
      <c r="I11" s="111"/>
      <c r="J11" s="3">
        <v>17</v>
      </c>
      <c r="K11" s="3">
        <v>8</v>
      </c>
      <c r="L11" s="60">
        <v>18</v>
      </c>
      <c r="M11" s="3">
        <v>12</v>
      </c>
      <c r="N11" s="3">
        <v>17</v>
      </c>
      <c r="O11" s="3">
        <v>8</v>
      </c>
      <c r="P11" s="111"/>
      <c r="Q11" s="24">
        <v>11</v>
      </c>
      <c r="R11" s="3">
        <v>11</v>
      </c>
      <c r="S11" s="3">
        <v>8</v>
      </c>
      <c r="T11" s="3">
        <v>14</v>
      </c>
      <c r="U11" s="3">
        <v>12</v>
      </c>
      <c r="V11" s="3">
        <v>14</v>
      </c>
      <c r="W11" s="111"/>
      <c r="X11" s="3">
        <v>10</v>
      </c>
      <c r="Y11" s="3">
        <v>9</v>
      </c>
      <c r="Z11" s="24">
        <v>11</v>
      </c>
      <c r="AA11" s="3">
        <v>8</v>
      </c>
      <c r="AB11" s="3">
        <v>12</v>
      </c>
      <c r="AC11" s="3">
        <v>14</v>
      </c>
      <c r="AD11" s="111"/>
      <c r="AE11" s="3">
        <v>10</v>
      </c>
      <c r="AF11" s="3">
        <v>12</v>
      </c>
    </row>
    <row r="12" spans="1:32" x14ac:dyDescent="0.3">
      <c r="A12" s="12" t="s">
        <v>6</v>
      </c>
      <c r="B12" s="111"/>
      <c r="C12" s="60">
        <v>10</v>
      </c>
      <c r="D12" s="3">
        <v>5</v>
      </c>
      <c r="E12" s="3">
        <v>8</v>
      </c>
      <c r="F12" s="3">
        <v>12</v>
      </c>
      <c r="G12" s="3">
        <v>5</v>
      </c>
      <c r="H12" s="3">
        <v>6</v>
      </c>
      <c r="I12" s="111"/>
      <c r="J12" s="3">
        <v>9</v>
      </c>
      <c r="K12" s="3">
        <v>7</v>
      </c>
      <c r="L12" s="60">
        <v>10</v>
      </c>
      <c r="M12" s="3">
        <v>5</v>
      </c>
      <c r="N12" s="3">
        <v>8</v>
      </c>
      <c r="O12" s="3">
        <v>9</v>
      </c>
      <c r="P12" s="111"/>
      <c r="Q12" s="24">
        <v>7</v>
      </c>
      <c r="R12" s="3">
        <v>7</v>
      </c>
      <c r="S12" s="3">
        <v>5</v>
      </c>
      <c r="T12" s="3">
        <v>7</v>
      </c>
      <c r="U12" s="3">
        <v>8</v>
      </c>
      <c r="V12" s="3">
        <v>6</v>
      </c>
      <c r="W12" s="111"/>
      <c r="X12" s="3">
        <v>5</v>
      </c>
      <c r="Y12" s="3">
        <v>7</v>
      </c>
      <c r="Z12" s="24">
        <v>7</v>
      </c>
      <c r="AA12" s="3">
        <v>5</v>
      </c>
      <c r="AB12" s="3">
        <v>8</v>
      </c>
      <c r="AC12" s="3">
        <v>8</v>
      </c>
      <c r="AD12" s="111"/>
      <c r="AE12" s="3">
        <v>5</v>
      </c>
      <c r="AF12" s="3">
        <v>7</v>
      </c>
    </row>
    <row r="13" spans="1:32" x14ac:dyDescent="0.3">
      <c r="A13" s="12" t="s">
        <v>7</v>
      </c>
      <c r="B13" s="111"/>
      <c r="C13" s="60">
        <v>10</v>
      </c>
      <c r="D13" s="3">
        <v>6</v>
      </c>
      <c r="E13" s="3">
        <v>7</v>
      </c>
      <c r="F13" s="3">
        <v>4</v>
      </c>
      <c r="G13" s="3">
        <v>8</v>
      </c>
      <c r="H13" s="3">
        <v>75</v>
      </c>
      <c r="I13" s="111"/>
      <c r="J13" s="3">
        <v>7</v>
      </c>
      <c r="K13" s="3">
        <v>3</v>
      </c>
      <c r="L13" s="60">
        <v>10</v>
      </c>
      <c r="M13" s="3">
        <v>8</v>
      </c>
      <c r="N13" s="3">
        <v>7</v>
      </c>
      <c r="O13" s="3">
        <v>8</v>
      </c>
      <c r="P13" s="111"/>
      <c r="Q13" s="24">
        <v>10</v>
      </c>
      <c r="R13" s="3">
        <v>8</v>
      </c>
      <c r="S13" s="3">
        <v>6</v>
      </c>
      <c r="T13" s="3">
        <v>7</v>
      </c>
      <c r="U13" s="3">
        <v>9</v>
      </c>
      <c r="V13" s="3">
        <v>9</v>
      </c>
      <c r="W13" s="111"/>
      <c r="X13" s="3">
        <v>7</v>
      </c>
      <c r="Y13" s="3">
        <v>8</v>
      </c>
      <c r="Z13" s="24">
        <v>10</v>
      </c>
      <c r="AA13" s="3">
        <v>6</v>
      </c>
      <c r="AB13" s="3">
        <v>7</v>
      </c>
      <c r="AC13" s="3">
        <v>5</v>
      </c>
      <c r="AD13" s="111"/>
      <c r="AE13" s="3">
        <v>7</v>
      </c>
      <c r="AF13" s="3">
        <v>6</v>
      </c>
    </row>
    <row r="14" spans="1:32" x14ac:dyDescent="0.3">
      <c r="A14" s="12" t="s">
        <v>8</v>
      </c>
      <c r="B14" s="111"/>
      <c r="C14" s="60">
        <v>6</v>
      </c>
      <c r="D14" s="3">
        <v>4</v>
      </c>
      <c r="E14" s="3">
        <v>3</v>
      </c>
      <c r="F14" s="3">
        <v>3</v>
      </c>
      <c r="G14" s="3">
        <v>6</v>
      </c>
      <c r="H14" s="3">
        <v>6</v>
      </c>
      <c r="I14" s="111"/>
      <c r="J14" s="54">
        <v>5</v>
      </c>
      <c r="K14" s="3">
        <v>10</v>
      </c>
      <c r="L14" s="60">
        <v>6</v>
      </c>
      <c r="M14" s="3">
        <v>7</v>
      </c>
      <c r="N14" s="3">
        <v>3</v>
      </c>
      <c r="O14" s="3">
        <v>3</v>
      </c>
      <c r="P14" s="111"/>
      <c r="Q14" s="24">
        <v>4</v>
      </c>
      <c r="R14" s="3">
        <v>6</v>
      </c>
      <c r="S14" s="3">
        <v>7</v>
      </c>
      <c r="T14" s="3">
        <v>5</v>
      </c>
      <c r="U14" s="3">
        <v>5</v>
      </c>
      <c r="V14" s="3">
        <v>6</v>
      </c>
      <c r="W14" s="111"/>
      <c r="X14" s="3">
        <v>7</v>
      </c>
      <c r="Y14" s="3">
        <v>6</v>
      </c>
      <c r="Z14" s="24">
        <v>4</v>
      </c>
      <c r="AA14" s="3">
        <v>7</v>
      </c>
      <c r="AB14" s="3">
        <v>5</v>
      </c>
      <c r="AC14" s="3">
        <v>6</v>
      </c>
      <c r="AD14" s="111"/>
      <c r="AE14" s="3">
        <v>7</v>
      </c>
      <c r="AF14" s="3">
        <v>8</v>
      </c>
    </row>
    <row r="15" spans="1:32" x14ac:dyDescent="0.3">
      <c r="A15" s="12" t="s">
        <v>52</v>
      </c>
      <c r="B15" s="111"/>
      <c r="C15" s="60">
        <v>8</v>
      </c>
      <c r="D15" s="3">
        <v>11</v>
      </c>
      <c r="E15" s="3">
        <v>10</v>
      </c>
      <c r="F15" s="3">
        <v>10</v>
      </c>
      <c r="G15" s="3">
        <v>19</v>
      </c>
      <c r="H15" s="3">
        <v>14</v>
      </c>
      <c r="I15" s="111"/>
      <c r="J15" s="3">
        <v>22</v>
      </c>
      <c r="K15" s="3">
        <v>13</v>
      </c>
      <c r="L15" s="60">
        <v>11</v>
      </c>
      <c r="M15" s="3">
        <v>19</v>
      </c>
      <c r="N15" s="3">
        <v>9</v>
      </c>
      <c r="O15" s="3">
        <v>12</v>
      </c>
      <c r="P15" s="111"/>
      <c r="Q15" s="24">
        <v>15</v>
      </c>
      <c r="R15" s="3">
        <v>11</v>
      </c>
      <c r="S15" s="3">
        <v>13</v>
      </c>
      <c r="T15" s="3">
        <v>19</v>
      </c>
      <c r="U15" s="3">
        <v>11</v>
      </c>
      <c r="V15" s="3">
        <v>16</v>
      </c>
      <c r="W15" s="111"/>
      <c r="X15" s="3">
        <v>9</v>
      </c>
      <c r="Y15" s="3">
        <v>13</v>
      </c>
      <c r="Z15" s="24">
        <v>10</v>
      </c>
      <c r="AA15" s="3">
        <v>13</v>
      </c>
      <c r="AB15" s="3">
        <v>11</v>
      </c>
      <c r="AC15" s="3">
        <v>10</v>
      </c>
      <c r="AD15" s="111"/>
      <c r="AE15" s="3">
        <v>9</v>
      </c>
      <c r="AF15" s="3">
        <v>11</v>
      </c>
    </row>
    <row r="16" spans="1:32" x14ac:dyDescent="0.3">
      <c r="A16" s="12" t="s">
        <v>9</v>
      </c>
      <c r="B16" s="112"/>
      <c r="C16" s="60">
        <v>6</v>
      </c>
      <c r="D16" s="3">
        <v>9</v>
      </c>
      <c r="E16" s="3">
        <v>13</v>
      </c>
      <c r="F16" s="3">
        <v>5</v>
      </c>
      <c r="G16" s="3">
        <v>18</v>
      </c>
      <c r="H16" s="3">
        <v>10</v>
      </c>
      <c r="I16" s="112"/>
      <c r="J16" s="3">
        <v>19</v>
      </c>
      <c r="K16" s="3"/>
      <c r="L16" s="3">
        <v>12</v>
      </c>
      <c r="M16" s="3">
        <v>18</v>
      </c>
      <c r="N16" s="3">
        <v>13</v>
      </c>
      <c r="O16" s="3">
        <v>9</v>
      </c>
      <c r="P16" s="112"/>
      <c r="Q16" s="24">
        <v>12</v>
      </c>
      <c r="R16" s="3">
        <v>10</v>
      </c>
      <c r="S16" s="3">
        <v>8</v>
      </c>
      <c r="T16" s="3">
        <v>17</v>
      </c>
      <c r="U16" s="3">
        <v>10</v>
      </c>
      <c r="V16" s="3">
        <v>14</v>
      </c>
      <c r="W16" s="112"/>
      <c r="X16" s="3">
        <v>8</v>
      </c>
      <c r="Y16" s="3">
        <v>11</v>
      </c>
      <c r="Z16" s="24">
        <v>8</v>
      </c>
      <c r="AA16" s="3">
        <v>8</v>
      </c>
      <c r="AB16" s="3">
        <v>10</v>
      </c>
      <c r="AC16" s="3">
        <v>16</v>
      </c>
      <c r="AD16" s="112"/>
      <c r="AE16" s="3">
        <v>8</v>
      </c>
      <c r="AF16" s="3">
        <v>12</v>
      </c>
    </row>
    <row r="17" spans="1:32" ht="15" thickBot="1" x14ac:dyDescent="0.35">
      <c r="A17" s="13" t="s">
        <v>10</v>
      </c>
      <c r="B17" s="15">
        <f>SUM(B5:B16)</f>
        <v>0</v>
      </c>
      <c r="C17" s="15">
        <f t="shared" ref="C17:AF17" si="0">SUM(C5:C16)</f>
        <v>93</v>
      </c>
      <c r="D17" s="15">
        <f t="shared" si="0"/>
        <v>102</v>
      </c>
      <c r="E17" s="15">
        <f t="shared" si="0"/>
        <v>111</v>
      </c>
      <c r="F17" s="15">
        <f t="shared" si="0"/>
        <v>124</v>
      </c>
      <c r="G17" s="15">
        <f t="shared" si="0"/>
        <v>129</v>
      </c>
      <c r="H17" s="15">
        <f t="shared" si="0"/>
        <v>367.5</v>
      </c>
      <c r="I17" s="15">
        <f t="shared" si="0"/>
        <v>0</v>
      </c>
      <c r="J17" s="15">
        <f t="shared" si="0"/>
        <v>151</v>
      </c>
      <c r="K17" s="15">
        <f t="shared" si="0"/>
        <v>88</v>
      </c>
      <c r="L17" s="15">
        <f t="shared" si="0"/>
        <v>108</v>
      </c>
      <c r="M17" s="15">
        <f t="shared" si="0"/>
        <v>132</v>
      </c>
      <c r="N17" s="15">
        <f>SUM(N5:N16)</f>
        <v>106</v>
      </c>
      <c r="O17" s="15">
        <f t="shared" si="0"/>
        <v>91</v>
      </c>
      <c r="P17" s="15">
        <f t="shared" si="0"/>
        <v>0</v>
      </c>
      <c r="Q17" s="15">
        <f t="shared" si="0"/>
        <v>107</v>
      </c>
      <c r="R17" s="15">
        <f t="shared" si="0"/>
        <v>97</v>
      </c>
      <c r="S17" s="15">
        <f t="shared" si="0"/>
        <v>95</v>
      </c>
      <c r="T17" s="15">
        <f t="shared" si="0"/>
        <v>117</v>
      </c>
      <c r="U17" s="15">
        <f>SUM(U5:U16)</f>
        <v>106</v>
      </c>
      <c r="V17" s="15">
        <f t="shared" si="0"/>
        <v>121</v>
      </c>
      <c r="W17" s="15">
        <f t="shared" si="0"/>
        <v>0</v>
      </c>
      <c r="X17" s="15">
        <f t="shared" si="0"/>
        <v>88</v>
      </c>
      <c r="Y17" s="15">
        <f t="shared" si="0"/>
        <v>105</v>
      </c>
      <c r="Z17" s="15">
        <f t="shared" si="0"/>
        <v>99</v>
      </c>
      <c r="AA17" s="15">
        <f t="shared" si="0"/>
        <v>101</v>
      </c>
      <c r="AB17" s="15">
        <f t="shared" si="0"/>
        <v>99</v>
      </c>
      <c r="AC17" s="15">
        <f t="shared" si="0"/>
        <v>110</v>
      </c>
      <c r="AD17" s="15">
        <f t="shared" si="0"/>
        <v>0</v>
      </c>
      <c r="AE17" s="15">
        <f t="shared" si="0"/>
        <v>94</v>
      </c>
      <c r="AF17" s="15">
        <f t="shared" si="0"/>
        <v>101</v>
      </c>
    </row>
    <row r="19" spans="1:32" x14ac:dyDescent="0.3">
      <c r="A19" s="94" t="s">
        <v>239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</row>
    <row r="20" spans="1:32" x14ac:dyDescent="0.3">
      <c r="A20" s="98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</row>
    <row r="21" spans="1:32" x14ac:dyDescent="0.3">
      <c r="A21" s="9" t="s">
        <v>0</v>
      </c>
      <c r="B21" s="1" t="s">
        <v>177</v>
      </c>
      <c r="C21" s="1" t="s">
        <v>178</v>
      </c>
      <c r="D21" s="1" t="s">
        <v>179</v>
      </c>
      <c r="E21" s="1" t="s">
        <v>180</v>
      </c>
      <c r="F21" s="1" t="s">
        <v>181</v>
      </c>
      <c r="G21" s="1" t="s">
        <v>182</v>
      </c>
      <c r="H21" s="1" t="s">
        <v>183</v>
      </c>
      <c r="I21" s="1" t="s">
        <v>184</v>
      </c>
      <c r="J21" s="1" t="s">
        <v>185</v>
      </c>
      <c r="K21" s="1" t="s">
        <v>186</v>
      </c>
      <c r="L21" s="1" t="s">
        <v>187</v>
      </c>
      <c r="M21" s="1" t="s">
        <v>188</v>
      </c>
      <c r="N21" s="1" t="s">
        <v>189</v>
      </c>
      <c r="O21" s="1" t="s">
        <v>190</v>
      </c>
      <c r="P21" s="1" t="s">
        <v>191</v>
      </c>
      <c r="Q21" s="1" t="s">
        <v>192</v>
      </c>
      <c r="R21" s="1" t="s">
        <v>193</v>
      </c>
      <c r="S21" s="1" t="s">
        <v>194</v>
      </c>
      <c r="T21" s="1" t="s">
        <v>195</v>
      </c>
      <c r="U21" s="1" t="s">
        <v>196</v>
      </c>
      <c r="V21" s="1" t="s">
        <v>197</v>
      </c>
      <c r="W21" s="1" t="s">
        <v>198</v>
      </c>
      <c r="X21" s="1" t="s">
        <v>199</v>
      </c>
      <c r="Y21" s="1" t="s">
        <v>200</v>
      </c>
      <c r="Z21" s="1" t="s">
        <v>201</v>
      </c>
      <c r="AA21" s="1" t="s">
        <v>202</v>
      </c>
      <c r="AB21" s="1" t="s">
        <v>203</v>
      </c>
      <c r="AC21" s="1" t="s">
        <v>204</v>
      </c>
      <c r="AD21" s="1" t="s">
        <v>205</v>
      </c>
      <c r="AE21" s="1" t="s">
        <v>206</v>
      </c>
      <c r="AF21" s="1" t="s">
        <v>207</v>
      </c>
    </row>
    <row r="22" spans="1:32" x14ac:dyDescent="0.3">
      <c r="A22" s="108" t="s">
        <v>54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</row>
    <row r="23" spans="1:32" x14ac:dyDescent="0.3">
      <c r="A23" s="10" t="s">
        <v>28</v>
      </c>
      <c r="B23" s="110" t="s">
        <v>53</v>
      </c>
      <c r="C23" s="56"/>
      <c r="D23" s="2"/>
      <c r="E23" s="2">
        <v>2</v>
      </c>
      <c r="F23" s="2">
        <v>8</v>
      </c>
      <c r="G23" s="2">
        <v>5</v>
      </c>
      <c r="H23" s="2"/>
      <c r="I23" s="110" t="s">
        <v>53</v>
      </c>
      <c r="J23" s="2">
        <v>8</v>
      </c>
      <c r="K23" s="2"/>
      <c r="L23" s="2"/>
      <c r="M23" s="2"/>
      <c r="N23" s="2"/>
      <c r="O23" s="2"/>
      <c r="P23" s="110"/>
      <c r="Q23" s="22"/>
      <c r="R23" s="2"/>
      <c r="S23" s="2">
        <v>65</v>
      </c>
      <c r="T23" s="2">
        <v>53</v>
      </c>
      <c r="U23" s="2">
        <v>22</v>
      </c>
      <c r="V23" s="2"/>
      <c r="W23" s="110" t="s">
        <v>53</v>
      </c>
      <c r="X23" s="2"/>
      <c r="Y23" s="2"/>
      <c r="Z23" s="2"/>
      <c r="AA23" s="2"/>
      <c r="AB23" s="2"/>
      <c r="AC23" s="2">
        <v>16</v>
      </c>
      <c r="AD23" s="110" t="s">
        <v>53</v>
      </c>
      <c r="AE23" s="2">
        <v>22</v>
      </c>
      <c r="AF23" s="2">
        <v>30</v>
      </c>
    </row>
    <row r="24" spans="1:32" x14ac:dyDescent="0.3">
      <c r="A24" s="11" t="s">
        <v>29</v>
      </c>
      <c r="B24" s="111"/>
      <c r="C24" s="58"/>
      <c r="D24" s="4"/>
      <c r="E24" s="4"/>
      <c r="F24" s="4"/>
      <c r="G24" s="4"/>
      <c r="H24" s="4">
        <v>5</v>
      </c>
      <c r="I24" s="111"/>
      <c r="J24" s="4"/>
      <c r="K24" s="4"/>
      <c r="L24" s="4"/>
      <c r="M24" s="4"/>
      <c r="N24" s="4"/>
      <c r="O24" s="4"/>
      <c r="P24" s="111"/>
      <c r="Q24" s="23"/>
      <c r="R24" s="4"/>
      <c r="S24" s="4"/>
      <c r="T24" s="4"/>
      <c r="U24" s="4"/>
      <c r="V24" s="4"/>
      <c r="W24" s="111"/>
      <c r="X24" s="4">
        <v>40</v>
      </c>
      <c r="Y24" s="4">
        <v>210</v>
      </c>
      <c r="Z24" s="4"/>
      <c r="AA24" s="4"/>
      <c r="AB24" s="4"/>
      <c r="AC24" s="4"/>
      <c r="AD24" s="111"/>
      <c r="AE24" s="4"/>
      <c r="AF24" s="4"/>
    </row>
    <row r="25" spans="1:32" x14ac:dyDescent="0.3">
      <c r="A25" s="12" t="s">
        <v>1</v>
      </c>
      <c r="B25" s="111"/>
      <c r="C25" s="60">
        <v>4</v>
      </c>
      <c r="D25" s="3">
        <v>10</v>
      </c>
      <c r="E25" s="3">
        <v>6</v>
      </c>
      <c r="F25" s="3">
        <v>15</v>
      </c>
      <c r="G25" s="3">
        <v>17</v>
      </c>
      <c r="H25" s="3">
        <v>11</v>
      </c>
      <c r="I25" s="111"/>
      <c r="J25" s="3">
        <v>22</v>
      </c>
      <c r="K25" s="3">
        <v>14</v>
      </c>
      <c r="L25" s="60"/>
      <c r="M25" s="3"/>
      <c r="N25" s="3"/>
      <c r="O25" s="3"/>
      <c r="P25" s="111"/>
      <c r="Q25" s="24"/>
      <c r="R25" s="3"/>
      <c r="S25" s="3">
        <v>322</v>
      </c>
      <c r="T25" s="3">
        <v>314</v>
      </c>
      <c r="U25" s="3">
        <v>197</v>
      </c>
      <c r="V25" s="3">
        <v>100</v>
      </c>
      <c r="W25" s="111"/>
      <c r="X25" s="3">
        <v>160</v>
      </c>
      <c r="Y25" s="3">
        <v>90</v>
      </c>
      <c r="Z25" s="3">
        <v>102</v>
      </c>
      <c r="AA25" s="3">
        <v>112</v>
      </c>
      <c r="AB25" s="3">
        <v>157</v>
      </c>
      <c r="AC25" s="3">
        <v>163</v>
      </c>
      <c r="AD25" s="111"/>
      <c r="AE25" s="3">
        <v>118</v>
      </c>
      <c r="AF25" s="3">
        <v>128</v>
      </c>
    </row>
    <row r="26" spans="1:32" x14ac:dyDescent="0.3">
      <c r="A26" s="12" t="s">
        <v>2</v>
      </c>
      <c r="B26" s="111"/>
      <c r="C26" s="60">
        <v>4</v>
      </c>
      <c r="D26" s="3">
        <v>8</v>
      </c>
      <c r="E26" s="3">
        <v>11</v>
      </c>
      <c r="F26" s="3">
        <v>3</v>
      </c>
      <c r="G26" s="3">
        <v>10</v>
      </c>
      <c r="H26" s="3">
        <v>14</v>
      </c>
      <c r="I26" s="111"/>
      <c r="J26" s="3">
        <v>10</v>
      </c>
      <c r="K26" s="3">
        <v>5</v>
      </c>
      <c r="L26" s="60"/>
      <c r="M26" s="3"/>
      <c r="N26" s="3"/>
      <c r="O26" s="3"/>
      <c r="P26" s="111"/>
      <c r="Q26" s="24"/>
      <c r="R26" s="3"/>
      <c r="S26" s="3"/>
      <c r="T26" s="3"/>
      <c r="U26" s="3"/>
      <c r="V26" s="3"/>
      <c r="W26" s="111"/>
      <c r="X26" s="3"/>
      <c r="Y26" s="3"/>
      <c r="Z26" s="3"/>
      <c r="AA26" s="3"/>
      <c r="AB26" s="3"/>
      <c r="AC26" s="3"/>
      <c r="AD26" s="111"/>
      <c r="AE26" s="3"/>
      <c r="AF26" s="3"/>
    </row>
    <row r="27" spans="1:32" x14ac:dyDescent="0.3">
      <c r="A27" s="12" t="s">
        <v>3</v>
      </c>
      <c r="B27" s="111"/>
      <c r="C27" s="60">
        <v>6</v>
      </c>
      <c r="D27" s="3">
        <v>10</v>
      </c>
      <c r="E27" s="3">
        <v>12</v>
      </c>
      <c r="F27" s="3">
        <v>3</v>
      </c>
      <c r="G27" s="3">
        <v>11</v>
      </c>
      <c r="H27" s="3">
        <v>188.5</v>
      </c>
      <c r="I27" s="111"/>
      <c r="J27" s="3">
        <v>14</v>
      </c>
      <c r="K27" s="3">
        <v>8</v>
      </c>
      <c r="L27" s="60"/>
      <c r="M27" s="3"/>
      <c r="N27" s="3"/>
      <c r="O27" s="3"/>
      <c r="P27" s="111"/>
      <c r="Q27" s="24"/>
      <c r="R27" s="3"/>
      <c r="S27" s="3"/>
      <c r="T27" s="3"/>
      <c r="U27" s="3"/>
      <c r="V27" s="3"/>
      <c r="W27" s="111"/>
      <c r="X27" s="3"/>
      <c r="Y27" s="3"/>
      <c r="Z27" s="3"/>
      <c r="AA27" s="3"/>
      <c r="AB27" s="3"/>
      <c r="AC27" s="3"/>
      <c r="AD27" s="111"/>
      <c r="AE27" s="3"/>
      <c r="AF27" s="3"/>
    </row>
    <row r="28" spans="1:32" x14ac:dyDescent="0.3">
      <c r="A28" s="12" t="s">
        <v>4</v>
      </c>
      <c r="B28" s="111"/>
      <c r="C28" s="60">
        <v>21</v>
      </c>
      <c r="D28" s="3">
        <v>23</v>
      </c>
      <c r="E28" s="3">
        <v>19</v>
      </c>
      <c r="F28" s="3">
        <v>45</v>
      </c>
      <c r="G28" s="3">
        <v>18</v>
      </c>
      <c r="H28" s="3">
        <v>18</v>
      </c>
      <c r="I28" s="111"/>
      <c r="J28" s="3">
        <v>18</v>
      </c>
      <c r="K28" s="3">
        <v>20</v>
      </c>
      <c r="L28" s="60"/>
      <c r="M28" s="3"/>
      <c r="N28" s="3"/>
      <c r="O28" s="3"/>
      <c r="P28" s="111"/>
      <c r="Q28" s="24"/>
      <c r="R28" s="3"/>
      <c r="S28" s="3"/>
      <c r="T28" s="3"/>
      <c r="U28" s="3"/>
      <c r="V28" s="3"/>
      <c r="W28" s="111"/>
      <c r="X28" s="3"/>
      <c r="Y28" s="3"/>
      <c r="Z28" s="3"/>
      <c r="AA28" s="3"/>
      <c r="AB28" s="3"/>
      <c r="AC28" s="3"/>
      <c r="AD28" s="111"/>
      <c r="AE28" s="3"/>
      <c r="AF28" s="3"/>
    </row>
    <row r="29" spans="1:32" x14ac:dyDescent="0.3">
      <c r="A29" s="12" t="s">
        <v>5</v>
      </c>
      <c r="B29" s="111"/>
      <c r="C29" s="60">
        <v>18</v>
      </c>
      <c r="D29" s="3">
        <v>16</v>
      </c>
      <c r="E29" s="3">
        <v>20</v>
      </c>
      <c r="F29" s="3">
        <v>16</v>
      </c>
      <c r="G29" s="3">
        <v>12</v>
      </c>
      <c r="H29" s="3">
        <v>20</v>
      </c>
      <c r="I29" s="111"/>
      <c r="J29" s="3">
        <v>17</v>
      </c>
      <c r="K29" s="3">
        <v>8</v>
      </c>
      <c r="L29" s="60"/>
      <c r="M29" s="3"/>
      <c r="N29" s="3"/>
      <c r="O29" s="3"/>
      <c r="P29" s="111"/>
      <c r="Q29" s="24"/>
      <c r="R29" s="3"/>
      <c r="S29" s="3"/>
      <c r="T29" s="3"/>
      <c r="U29" s="3"/>
      <c r="V29" s="3"/>
      <c r="W29" s="111"/>
      <c r="X29" s="3"/>
      <c r="Y29" s="3"/>
      <c r="Z29" s="3"/>
      <c r="AA29" s="3"/>
      <c r="AB29" s="3"/>
      <c r="AC29" s="3"/>
      <c r="AD29" s="111"/>
      <c r="AE29" s="3"/>
      <c r="AF29" s="3"/>
    </row>
    <row r="30" spans="1:32" x14ac:dyDescent="0.3">
      <c r="A30" s="12" t="s">
        <v>6</v>
      </c>
      <c r="B30" s="111"/>
      <c r="C30" s="60">
        <v>10</v>
      </c>
      <c r="D30" s="3">
        <v>5</v>
      </c>
      <c r="E30" s="3">
        <v>8</v>
      </c>
      <c r="F30" s="3">
        <v>12</v>
      </c>
      <c r="G30" s="3">
        <v>5</v>
      </c>
      <c r="H30" s="3">
        <v>6</v>
      </c>
      <c r="I30" s="111"/>
      <c r="J30" s="3">
        <v>9</v>
      </c>
      <c r="K30" s="3">
        <v>7</v>
      </c>
      <c r="L30" s="60"/>
      <c r="M30" s="3"/>
      <c r="N30" s="3"/>
      <c r="O30" s="3"/>
      <c r="P30" s="111"/>
      <c r="Q30" s="24"/>
      <c r="R30" s="3"/>
      <c r="S30" s="3"/>
      <c r="T30" s="3"/>
      <c r="U30" s="3"/>
      <c r="V30" s="3"/>
      <c r="W30" s="111"/>
      <c r="X30" s="3"/>
      <c r="Y30" s="3"/>
      <c r="Z30" s="3"/>
      <c r="AA30" s="3"/>
      <c r="AB30" s="3"/>
      <c r="AC30" s="3"/>
      <c r="AD30" s="111"/>
      <c r="AE30" s="3"/>
      <c r="AF30" s="3"/>
    </row>
    <row r="31" spans="1:32" x14ac:dyDescent="0.3">
      <c r="A31" s="12" t="s">
        <v>7</v>
      </c>
      <c r="B31" s="111"/>
      <c r="C31" s="60">
        <v>10</v>
      </c>
      <c r="D31" s="3">
        <v>6</v>
      </c>
      <c r="E31" s="3">
        <v>7</v>
      </c>
      <c r="F31" s="3">
        <v>4</v>
      </c>
      <c r="G31" s="3">
        <v>8</v>
      </c>
      <c r="H31" s="3">
        <v>75</v>
      </c>
      <c r="I31" s="111"/>
      <c r="J31" s="3">
        <v>7</v>
      </c>
      <c r="K31" s="3">
        <v>3</v>
      </c>
      <c r="L31" s="60"/>
      <c r="M31" s="3"/>
      <c r="N31" s="3"/>
      <c r="O31" s="3"/>
      <c r="P31" s="111"/>
      <c r="Q31" s="24"/>
      <c r="R31" s="3"/>
      <c r="S31" s="3"/>
      <c r="T31" s="3"/>
      <c r="U31" s="3"/>
      <c r="V31" s="3"/>
      <c r="W31" s="111"/>
      <c r="X31" s="3"/>
      <c r="Y31" s="3"/>
      <c r="Z31" s="3"/>
      <c r="AA31" s="3"/>
      <c r="AB31" s="3"/>
      <c r="AC31" s="3"/>
      <c r="AD31" s="111"/>
      <c r="AE31" s="3"/>
      <c r="AF31" s="3"/>
    </row>
    <row r="32" spans="1:32" x14ac:dyDescent="0.3">
      <c r="A32" s="12" t="s">
        <v>8</v>
      </c>
      <c r="B32" s="111"/>
      <c r="C32" s="60">
        <v>6</v>
      </c>
      <c r="D32" s="3">
        <v>4</v>
      </c>
      <c r="E32" s="3">
        <v>3</v>
      </c>
      <c r="F32" s="3">
        <v>3</v>
      </c>
      <c r="G32" s="3">
        <v>6</v>
      </c>
      <c r="H32" s="3">
        <v>6</v>
      </c>
      <c r="I32" s="111"/>
      <c r="J32" s="54">
        <v>5</v>
      </c>
      <c r="K32" s="3">
        <v>10</v>
      </c>
      <c r="L32" s="60"/>
      <c r="M32" s="3"/>
      <c r="N32" s="3"/>
      <c r="O32" s="3"/>
      <c r="P32" s="111"/>
      <c r="Q32" s="24"/>
      <c r="R32" s="3"/>
      <c r="S32" s="3"/>
      <c r="T32" s="3"/>
      <c r="U32" s="3"/>
      <c r="V32" s="3"/>
      <c r="W32" s="111"/>
      <c r="X32" s="3"/>
      <c r="Y32" s="3"/>
      <c r="Z32" s="3"/>
      <c r="AA32" s="3"/>
      <c r="AB32" s="3"/>
      <c r="AC32" s="3"/>
      <c r="AD32" s="111"/>
      <c r="AE32" s="3"/>
      <c r="AF32" s="3"/>
    </row>
    <row r="33" spans="1:32" x14ac:dyDescent="0.3">
      <c r="A33" s="12" t="s">
        <v>52</v>
      </c>
      <c r="B33" s="111"/>
      <c r="C33" s="60">
        <v>8</v>
      </c>
      <c r="D33" s="3">
        <v>11</v>
      </c>
      <c r="E33" s="3">
        <v>10</v>
      </c>
      <c r="F33" s="3">
        <v>10</v>
      </c>
      <c r="G33" s="3">
        <v>19</v>
      </c>
      <c r="H33" s="3">
        <v>14</v>
      </c>
      <c r="I33" s="111"/>
      <c r="J33" s="3">
        <v>22</v>
      </c>
      <c r="K33" s="3">
        <v>13</v>
      </c>
      <c r="L33" s="60"/>
      <c r="M33" s="3"/>
      <c r="N33" s="3"/>
      <c r="O33" s="3"/>
      <c r="P33" s="111"/>
      <c r="Q33" s="24"/>
      <c r="R33" s="3"/>
      <c r="S33" s="3"/>
      <c r="T33" s="3"/>
      <c r="U33" s="3"/>
      <c r="V33" s="3"/>
      <c r="W33" s="111"/>
      <c r="X33" s="3"/>
      <c r="Y33" s="3"/>
      <c r="Z33" s="3"/>
      <c r="AA33" s="3"/>
      <c r="AB33" s="3"/>
      <c r="AC33" s="3"/>
      <c r="AD33" s="111"/>
      <c r="AE33" s="3"/>
      <c r="AF33" s="3"/>
    </row>
    <row r="34" spans="1:32" x14ac:dyDescent="0.3">
      <c r="A34" s="12" t="s">
        <v>9</v>
      </c>
      <c r="B34" s="112"/>
      <c r="C34" s="60">
        <v>6</v>
      </c>
      <c r="D34" s="3">
        <v>9</v>
      </c>
      <c r="E34" s="3">
        <v>13</v>
      </c>
      <c r="F34" s="3">
        <v>5</v>
      </c>
      <c r="G34" s="3">
        <v>18</v>
      </c>
      <c r="H34" s="3">
        <v>10</v>
      </c>
      <c r="I34" s="112"/>
      <c r="J34" s="3">
        <v>19</v>
      </c>
      <c r="K34" s="3"/>
      <c r="L34" s="3"/>
      <c r="M34" s="3"/>
      <c r="N34" s="3"/>
      <c r="O34" s="3"/>
      <c r="P34" s="112"/>
      <c r="Q34" s="24"/>
      <c r="R34" s="3"/>
      <c r="S34" s="3"/>
      <c r="T34" s="3"/>
      <c r="U34" s="3"/>
      <c r="V34" s="3"/>
      <c r="W34" s="112"/>
      <c r="X34" s="3"/>
      <c r="Y34" s="3"/>
      <c r="Z34" s="3"/>
      <c r="AA34" s="3"/>
      <c r="AB34" s="3"/>
      <c r="AC34" s="3"/>
      <c r="AD34" s="112"/>
      <c r="AE34" s="3"/>
      <c r="AF34" s="3"/>
    </row>
    <row r="35" spans="1:32" ht="15" thickBot="1" x14ac:dyDescent="0.35">
      <c r="A35" s="13" t="s">
        <v>10</v>
      </c>
      <c r="B35" s="15">
        <f>SUM(B23:B34)</f>
        <v>0</v>
      </c>
      <c r="C35" s="15">
        <f t="shared" ref="C35:M35" si="1">SUM(C23:C34)</f>
        <v>93</v>
      </c>
      <c r="D35" s="15">
        <f t="shared" si="1"/>
        <v>102</v>
      </c>
      <c r="E35" s="15">
        <f t="shared" si="1"/>
        <v>111</v>
      </c>
      <c r="F35" s="15">
        <f t="shared" si="1"/>
        <v>124</v>
      </c>
      <c r="G35" s="15">
        <f t="shared" si="1"/>
        <v>129</v>
      </c>
      <c r="H35" s="15">
        <f t="shared" si="1"/>
        <v>367.5</v>
      </c>
      <c r="I35" s="15">
        <f t="shared" si="1"/>
        <v>0</v>
      </c>
      <c r="J35" s="15">
        <f t="shared" si="1"/>
        <v>151</v>
      </c>
      <c r="K35" s="15">
        <f t="shared" si="1"/>
        <v>88</v>
      </c>
      <c r="L35" s="15">
        <f t="shared" si="1"/>
        <v>0</v>
      </c>
      <c r="M35" s="15">
        <f t="shared" si="1"/>
        <v>0</v>
      </c>
      <c r="N35" s="15">
        <f>SUM(N23:N34)</f>
        <v>0</v>
      </c>
      <c r="O35" s="15">
        <f t="shared" ref="O35:T35" si="2">SUM(O23:O34)</f>
        <v>0</v>
      </c>
      <c r="P35" s="15">
        <f t="shared" si="2"/>
        <v>0</v>
      </c>
      <c r="Q35" s="15">
        <f t="shared" si="2"/>
        <v>0</v>
      </c>
      <c r="R35" s="15">
        <f t="shared" si="2"/>
        <v>0</v>
      </c>
      <c r="S35" s="15">
        <f t="shared" si="2"/>
        <v>387</v>
      </c>
      <c r="T35" s="15">
        <f t="shared" si="2"/>
        <v>367</v>
      </c>
      <c r="U35" s="15">
        <f>SUM(U23:U34)</f>
        <v>219</v>
      </c>
      <c r="V35" s="15">
        <f t="shared" ref="V35:AF35" si="3">SUM(V23:V34)</f>
        <v>100</v>
      </c>
      <c r="W35" s="15">
        <f t="shared" si="3"/>
        <v>0</v>
      </c>
      <c r="X35" s="15">
        <f t="shared" si="3"/>
        <v>200</v>
      </c>
      <c r="Y35" s="15">
        <f t="shared" si="3"/>
        <v>300</v>
      </c>
      <c r="Z35" s="15">
        <f t="shared" si="3"/>
        <v>102</v>
      </c>
      <c r="AA35" s="15">
        <f t="shared" si="3"/>
        <v>112</v>
      </c>
      <c r="AB35" s="15">
        <f t="shared" si="3"/>
        <v>157</v>
      </c>
      <c r="AC35" s="15">
        <f t="shared" si="3"/>
        <v>179</v>
      </c>
      <c r="AD35" s="15">
        <f t="shared" si="3"/>
        <v>0</v>
      </c>
      <c r="AE35" s="15">
        <f t="shared" si="3"/>
        <v>140</v>
      </c>
      <c r="AF35" s="15">
        <f t="shared" si="3"/>
        <v>158</v>
      </c>
    </row>
    <row r="37" spans="1:32" x14ac:dyDescent="0.3">
      <c r="A37" s="76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</row>
    <row r="38" spans="1:32" hidden="1" x14ac:dyDescent="0.3">
      <c r="A38" s="106" t="s">
        <v>141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</row>
    <row r="39" spans="1:32" ht="14.4" hidden="1" customHeight="1" x14ac:dyDescent="0.3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</row>
    <row r="40" spans="1:32" hidden="1" x14ac:dyDescent="0.3">
      <c r="A40" s="10" t="s">
        <v>28</v>
      </c>
      <c r="B40" s="110" t="s">
        <v>53</v>
      </c>
      <c r="C40" s="56"/>
      <c r="D40" s="74"/>
      <c r="E40" s="2"/>
      <c r="F40" s="2"/>
      <c r="G40" s="2"/>
      <c r="H40" s="2"/>
      <c r="I40" s="110" t="s">
        <v>53</v>
      </c>
      <c r="J40" s="2"/>
      <c r="K40" s="74"/>
      <c r="L40" s="2"/>
      <c r="M40" s="2"/>
      <c r="N40" s="2"/>
      <c r="O40" s="2"/>
      <c r="P40" s="110" t="s">
        <v>53</v>
      </c>
      <c r="Q40" s="22"/>
      <c r="R40" s="74"/>
      <c r="S40" s="74"/>
      <c r="T40" s="74"/>
      <c r="U40" s="74"/>
      <c r="V40" s="74"/>
      <c r="W40" s="110" t="s">
        <v>53</v>
      </c>
      <c r="X40" s="74"/>
      <c r="Y40" s="74"/>
      <c r="Z40" s="74"/>
      <c r="AA40" s="74"/>
      <c r="AB40" s="74"/>
      <c r="AC40" s="74"/>
      <c r="AD40" s="110" t="s">
        <v>53</v>
      </c>
      <c r="AE40" s="74"/>
      <c r="AF40" s="74"/>
    </row>
    <row r="41" spans="1:32" hidden="1" x14ac:dyDescent="0.3">
      <c r="A41" s="11" t="s">
        <v>29</v>
      </c>
      <c r="B41" s="111"/>
      <c r="C41" s="58"/>
      <c r="D41" s="74"/>
      <c r="E41" s="4"/>
      <c r="F41" s="4"/>
      <c r="G41" s="4"/>
      <c r="H41" s="4"/>
      <c r="I41" s="111"/>
      <c r="J41" s="4"/>
      <c r="K41" s="74"/>
      <c r="L41" s="4"/>
      <c r="M41" s="4"/>
      <c r="N41" s="4"/>
      <c r="O41" s="4"/>
      <c r="P41" s="111"/>
      <c r="Q41" s="23"/>
      <c r="R41" s="74"/>
      <c r="S41" s="74"/>
      <c r="T41" s="74"/>
      <c r="U41" s="74"/>
      <c r="V41" s="74"/>
      <c r="W41" s="111"/>
      <c r="X41" s="74"/>
      <c r="Y41" s="74"/>
      <c r="Z41" s="74"/>
      <c r="AA41" s="74"/>
      <c r="AB41" s="74"/>
      <c r="AC41" s="74"/>
      <c r="AD41" s="111"/>
      <c r="AE41" s="74"/>
      <c r="AF41" s="74"/>
    </row>
    <row r="42" spans="1:32" hidden="1" x14ac:dyDescent="0.3">
      <c r="A42" s="12" t="s">
        <v>176</v>
      </c>
      <c r="B42" s="111"/>
      <c r="C42" s="60"/>
      <c r="D42" s="74"/>
      <c r="E42" s="3"/>
      <c r="F42" s="3"/>
      <c r="G42" s="3"/>
      <c r="H42" s="3"/>
      <c r="I42" s="111"/>
      <c r="J42" s="3"/>
      <c r="K42" s="74"/>
      <c r="L42" s="3"/>
      <c r="M42" s="3"/>
      <c r="N42" s="3"/>
      <c r="O42" s="3"/>
      <c r="P42" s="111"/>
      <c r="Q42" s="24"/>
      <c r="R42" s="74"/>
      <c r="S42" s="74"/>
      <c r="T42" s="74"/>
      <c r="U42" s="74"/>
      <c r="V42" s="74"/>
      <c r="W42" s="111"/>
      <c r="X42" s="74"/>
      <c r="Z42" s="74"/>
      <c r="AA42" s="74"/>
      <c r="AB42" s="74"/>
      <c r="AD42" s="111"/>
      <c r="AE42" s="74"/>
      <c r="AF42" s="74"/>
    </row>
    <row r="43" spans="1:32" hidden="1" x14ac:dyDescent="0.3">
      <c r="A43" s="12" t="s">
        <v>2</v>
      </c>
      <c r="B43" s="111"/>
      <c r="C43" s="60"/>
      <c r="D43" s="74"/>
      <c r="E43" s="3"/>
      <c r="F43" s="3"/>
      <c r="G43" s="3"/>
      <c r="H43" s="3"/>
      <c r="I43" s="111"/>
      <c r="J43" s="3"/>
      <c r="K43" s="74"/>
      <c r="L43" s="3"/>
      <c r="M43" s="3"/>
      <c r="N43" s="3"/>
      <c r="O43" s="3"/>
      <c r="P43" s="111"/>
      <c r="Q43" s="24"/>
      <c r="R43" s="74"/>
      <c r="S43" s="74"/>
      <c r="T43" s="74"/>
      <c r="U43" s="74"/>
      <c r="V43" s="74"/>
      <c r="W43" s="111"/>
      <c r="X43" s="74"/>
      <c r="Y43" s="74"/>
      <c r="Z43" s="74"/>
      <c r="AA43" s="74"/>
      <c r="AB43" s="74"/>
      <c r="AC43" s="74"/>
      <c r="AD43" s="111"/>
      <c r="AE43" s="74"/>
      <c r="AF43" s="74"/>
    </row>
    <row r="44" spans="1:32" hidden="1" x14ac:dyDescent="0.3">
      <c r="A44" s="12" t="s">
        <v>3</v>
      </c>
      <c r="B44" s="111"/>
      <c r="C44" s="60"/>
      <c r="D44" s="74"/>
      <c r="E44" s="3"/>
      <c r="F44" s="3"/>
      <c r="G44" s="3"/>
      <c r="H44" s="3"/>
      <c r="I44" s="111"/>
      <c r="J44" s="3"/>
      <c r="K44" s="74"/>
      <c r="L44" s="3"/>
      <c r="M44" s="3"/>
      <c r="N44" s="3"/>
      <c r="O44" s="3"/>
      <c r="P44" s="111"/>
      <c r="Q44" s="24"/>
      <c r="R44" s="74"/>
      <c r="S44" s="74"/>
      <c r="T44" s="74"/>
      <c r="U44" s="74"/>
      <c r="V44" s="74"/>
      <c r="W44" s="111"/>
      <c r="X44" s="74"/>
      <c r="Y44" s="74"/>
      <c r="Z44" s="74"/>
      <c r="AA44" s="74"/>
      <c r="AB44" s="74"/>
      <c r="AC44" s="74"/>
      <c r="AD44" s="111"/>
      <c r="AE44" s="74"/>
      <c r="AF44" s="74"/>
    </row>
    <row r="45" spans="1:32" hidden="1" x14ac:dyDescent="0.3">
      <c r="A45" s="12" t="s">
        <v>4</v>
      </c>
      <c r="B45" s="111"/>
      <c r="C45" s="60"/>
      <c r="D45" s="74"/>
      <c r="E45" s="3"/>
      <c r="F45" s="3"/>
      <c r="G45" s="3"/>
      <c r="H45" s="3"/>
      <c r="I45" s="111"/>
      <c r="J45" s="3"/>
      <c r="K45" s="74"/>
      <c r="L45" s="3"/>
      <c r="M45" s="3"/>
      <c r="N45" s="3"/>
      <c r="O45" s="3"/>
      <c r="P45" s="111"/>
      <c r="Q45" s="24"/>
      <c r="R45" s="74"/>
      <c r="S45" s="74"/>
      <c r="T45" s="74"/>
      <c r="U45" s="74"/>
      <c r="V45" s="74"/>
      <c r="W45" s="111"/>
      <c r="X45" s="74"/>
      <c r="Y45" s="74"/>
      <c r="Z45" s="74"/>
      <c r="AA45" s="74"/>
      <c r="AB45" s="74"/>
      <c r="AC45" s="74"/>
      <c r="AD45" s="111"/>
      <c r="AE45" s="74"/>
      <c r="AF45" s="74"/>
    </row>
    <row r="46" spans="1:32" hidden="1" x14ac:dyDescent="0.3">
      <c r="A46" s="12" t="s">
        <v>5</v>
      </c>
      <c r="B46" s="111"/>
      <c r="C46" s="60"/>
      <c r="D46" s="74"/>
      <c r="E46" s="3"/>
      <c r="F46" s="3"/>
      <c r="G46" s="3"/>
      <c r="H46" s="3"/>
      <c r="I46" s="111"/>
      <c r="J46" s="3"/>
      <c r="K46" s="74"/>
      <c r="L46" s="3"/>
      <c r="M46" s="3"/>
      <c r="N46" s="3"/>
      <c r="O46" s="3"/>
      <c r="P46" s="111"/>
      <c r="Q46" s="24"/>
      <c r="R46" s="74"/>
      <c r="S46" s="74"/>
      <c r="T46" s="74"/>
      <c r="U46" s="74"/>
      <c r="V46" s="74"/>
      <c r="W46" s="111"/>
      <c r="X46" s="74"/>
      <c r="Y46" s="74"/>
      <c r="Z46" s="74"/>
      <c r="AA46" s="74"/>
      <c r="AB46" s="74"/>
      <c r="AC46" s="74"/>
      <c r="AD46" s="111"/>
      <c r="AE46" s="74"/>
      <c r="AF46" s="74"/>
    </row>
    <row r="47" spans="1:32" hidden="1" x14ac:dyDescent="0.3">
      <c r="A47" s="12" t="s">
        <v>6</v>
      </c>
      <c r="B47" s="111"/>
      <c r="C47" s="60"/>
      <c r="D47" s="74"/>
      <c r="E47" s="3"/>
      <c r="F47" s="3"/>
      <c r="G47" s="3"/>
      <c r="H47" s="3"/>
      <c r="I47" s="111"/>
      <c r="J47" s="3"/>
      <c r="K47" s="74"/>
      <c r="L47" s="3"/>
      <c r="M47" s="3"/>
      <c r="N47" s="3"/>
      <c r="O47" s="3"/>
      <c r="P47" s="111"/>
      <c r="Q47" s="24"/>
      <c r="R47" s="74"/>
      <c r="S47" s="74"/>
      <c r="T47" s="74"/>
      <c r="U47" s="74"/>
      <c r="V47" s="74"/>
      <c r="W47" s="111"/>
      <c r="X47" s="74"/>
      <c r="Y47" s="74"/>
      <c r="Z47" s="74"/>
      <c r="AA47" s="74"/>
      <c r="AB47" s="74"/>
      <c r="AC47" s="74"/>
      <c r="AD47" s="111"/>
      <c r="AE47" s="74"/>
      <c r="AF47" s="74"/>
    </row>
    <row r="48" spans="1:32" hidden="1" x14ac:dyDescent="0.3">
      <c r="A48" s="12" t="s">
        <v>7</v>
      </c>
      <c r="B48" s="111"/>
      <c r="C48" s="60"/>
      <c r="D48" s="74"/>
      <c r="E48" s="3"/>
      <c r="F48" s="3"/>
      <c r="G48" s="3"/>
      <c r="H48" s="3"/>
      <c r="I48" s="111"/>
      <c r="J48" s="3"/>
      <c r="K48" s="74"/>
      <c r="L48" s="3"/>
      <c r="M48" s="3"/>
      <c r="N48" s="3"/>
      <c r="O48" s="3"/>
      <c r="P48" s="111"/>
      <c r="Q48" s="24"/>
      <c r="R48" s="74"/>
      <c r="S48" s="74"/>
      <c r="T48" s="74"/>
      <c r="U48" s="74"/>
      <c r="V48" s="74"/>
      <c r="W48" s="111"/>
      <c r="X48" s="74"/>
      <c r="Y48" s="74"/>
      <c r="Z48" s="74"/>
      <c r="AA48" s="74"/>
      <c r="AB48" s="74"/>
      <c r="AC48" s="74"/>
      <c r="AD48" s="111"/>
      <c r="AE48" s="74"/>
      <c r="AF48" s="74"/>
    </row>
    <row r="49" spans="1:32" hidden="1" x14ac:dyDescent="0.3">
      <c r="A49" s="12" t="s">
        <v>8</v>
      </c>
      <c r="B49" s="111"/>
      <c r="C49" s="60"/>
      <c r="D49" s="74"/>
      <c r="E49" s="3"/>
      <c r="F49" s="3"/>
      <c r="G49" s="3"/>
      <c r="H49" s="3"/>
      <c r="I49" s="111"/>
      <c r="J49" s="54"/>
      <c r="K49" s="74"/>
      <c r="L49" s="3"/>
      <c r="M49" s="3"/>
      <c r="N49" s="3"/>
      <c r="O49" s="3"/>
      <c r="P49" s="111"/>
      <c r="Q49" s="24"/>
      <c r="R49" s="74"/>
      <c r="S49" s="74"/>
      <c r="T49" s="74"/>
      <c r="U49" s="74"/>
      <c r="V49" s="74"/>
      <c r="W49" s="111"/>
      <c r="X49" s="74"/>
      <c r="Y49" s="74"/>
      <c r="Z49" s="74"/>
      <c r="AA49" s="74"/>
      <c r="AB49" s="74"/>
      <c r="AC49" s="74"/>
      <c r="AD49" s="111"/>
      <c r="AE49" s="74"/>
      <c r="AF49" s="74"/>
    </row>
    <row r="50" spans="1:32" hidden="1" x14ac:dyDescent="0.3">
      <c r="A50" s="12" t="s">
        <v>52</v>
      </c>
      <c r="B50" s="111"/>
      <c r="C50" s="60"/>
      <c r="D50" s="74"/>
      <c r="E50" s="3"/>
      <c r="F50" s="3"/>
      <c r="G50" s="3"/>
      <c r="H50" s="3"/>
      <c r="I50" s="111"/>
      <c r="J50" s="3"/>
      <c r="K50" s="74"/>
      <c r="L50" s="3"/>
      <c r="M50" s="3"/>
      <c r="N50" s="3"/>
      <c r="O50" s="3"/>
      <c r="P50" s="111"/>
      <c r="Q50" s="24"/>
      <c r="R50" s="74"/>
      <c r="S50" s="74"/>
      <c r="T50" s="74"/>
      <c r="U50" s="74"/>
      <c r="V50" s="74"/>
      <c r="W50" s="111"/>
      <c r="X50" s="74"/>
      <c r="Y50" s="74"/>
      <c r="Z50" s="74"/>
      <c r="AA50" s="74"/>
      <c r="AB50" s="74"/>
      <c r="AC50" s="74"/>
      <c r="AD50" s="111"/>
      <c r="AE50" s="74"/>
      <c r="AF50" s="74"/>
    </row>
    <row r="51" spans="1:32" hidden="1" x14ac:dyDescent="0.3">
      <c r="A51" s="12" t="s">
        <v>9</v>
      </c>
      <c r="B51" s="112"/>
      <c r="C51" s="60"/>
      <c r="D51" s="74"/>
      <c r="E51" s="3"/>
      <c r="F51" s="3"/>
      <c r="G51" s="3"/>
      <c r="H51" s="3"/>
      <c r="I51" s="112"/>
      <c r="J51" s="3"/>
      <c r="K51" s="74"/>
      <c r="L51" s="3"/>
      <c r="M51" s="3"/>
      <c r="N51" s="3"/>
      <c r="O51" s="3"/>
      <c r="P51" s="112"/>
      <c r="Q51" s="24"/>
      <c r="R51" s="74"/>
      <c r="S51" s="74"/>
      <c r="T51" s="74"/>
      <c r="U51" s="74"/>
      <c r="V51" s="74"/>
      <c r="W51" s="112"/>
      <c r="X51" s="74"/>
      <c r="Y51" s="74"/>
      <c r="Z51" s="74"/>
      <c r="AA51" s="74"/>
      <c r="AB51" s="74"/>
      <c r="AC51" s="74"/>
      <c r="AD51" s="112"/>
      <c r="AE51" s="74"/>
      <c r="AF51" s="74"/>
    </row>
    <row r="52" spans="1:32" ht="14.4" hidden="1" customHeight="1" thickBot="1" x14ac:dyDescent="0.35">
      <c r="A52" s="13" t="s">
        <v>10</v>
      </c>
      <c r="B52" s="15">
        <f>SUM(B40:B51)</f>
        <v>0</v>
      </c>
      <c r="C52" s="15">
        <f t="shared" ref="C52:AF52" si="4">SUM(C40:C51)</f>
        <v>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>
        <f t="shared" si="4"/>
        <v>0</v>
      </c>
      <c r="AD52" s="15">
        <f t="shared" si="4"/>
        <v>0</v>
      </c>
      <c r="AE52" s="15">
        <f>SUM(AE40:AE51)</f>
        <v>0</v>
      </c>
      <c r="AF52" s="15">
        <f t="shared" si="4"/>
        <v>0</v>
      </c>
    </row>
    <row r="53" spans="1:32" ht="14.4" hidden="1" customHeight="1" x14ac:dyDescent="0.6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</row>
    <row r="54" spans="1:32" hidden="1" x14ac:dyDescent="0.3">
      <c r="A54" s="10" t="s">
        <v>28</v>
      </c>
      <c r="B54" s="110" t="s">
        <v>53</v>
      </c>
      <c r="C54" s="56"/>
      <c r="D54" s="74"/>
      <c r="E54" s="2"/>
      <c r="F54" s="57"/>
      <c r="G54" s="2"/>
      <c r="H54" s="2"/>
      <c r="I54" s="110" t="s">
        <v>53</v>
      </c>
      <c r="J54" s="2"/>
      <c r="K54" s="74"/>
      <c r="L54" s="2"/>
      <c r="M54" s="2"/>
      <c r="N54" s="2"/>
      <c r="O54" s="2"/>
      <c r="P54" s="110" t="s">
        <v>53</v>
      </c>
      <c r="Q54" s="22"/>
      <c r="R54" s="74"/>
      <c r="S54" s="74"/>
      <c r="T54" s="74"/>
      <c r="U54" s="74"/>
      <c r="V54" s="74"/>
      <c r="W54" s="110" t="s">
        <v>53</v>
      </c>
      <c r="X54" s="74"/>
      <c r="Y54" s="74"/>
      <c r="Z54" s="74"/>
      <c r="AA54" s="74"/>
      <c r="AB54" s="74"/>
      <c r="AC54" s="74"/>
      <c r="AD54" s="110" t="s">
        <v>53</v>
      </c>
      <c r="AE54" s="74"/>
      <c r="AF54" s="74"/>
    </row>
    <row r="55" spans="1:32" hidden="1" x14ac:dyDescent="0.3">
      <c r="A55" s="11" t="s">
        <v>29</v>
      </c>
      <c r="B55" s="111"/>
      <c r="C55" s="58"/>
      <c r="D55" s="74"/>
      <c r="E55" s="4"/>
      <c r="F55" s="59"/>
      <c r="G55" s="4"/>
      <c r="H55" s="4"/>
      <c r="I55" s="111"/>
      <c r="J55" s="4"/>
      <c r="K55" s="74"/>
      <c r="L55" s="4"/>
      <c r="M55" s="4"/>
      <c r="N55" s="4"/>
      <c r="O55" s="4"/>
      <c r="P55" s="111"/>
      <c r="Q55" s="23"/>
      <c r="R55" s="74"/>
      <c r="S55" s="74"/>
      <c r="T55" s="74"/>
      <c r="U55" s="74"/>
      <c r="V55" s="74"/>
      <c r="W55" s="111"/>
      <c r="X55" s="74"/>
      <c r="Y55" s="74"/>
      <c r="Z55" s="74"/>
      <c r="AA55" s="74"/>
      <c r="AB55" s="74"/>
      <c r="AC55" s="74"/>
      <c r="AD55" s="111"/>
      <c r="AE55" s="74"/>
      <c r="AF55" s="74"/>
    </row>
    <row r="56" spans="1:32" hidden="1" x14ac:dyDescent="0.3">
      <c r="A56" s="12" t="s">
        <v>1</v>
      </c>
      <c r="B56" s="111"/>
      <c r="C56" s="60"/>
      <c r="D56" s="74"/>
      <c r="E56" s="3"/>
      <c r="F56" s="61"/>
      <c r="G56" s="3"/>
      <c r="H56" s="3"/>
      <c r="I56" s="111"/>
      <c r="J56" s="3"/>
      <c r="K56" s="74"/>
      <c r="L56" s="3"/>
      <c r="M56" s="3"/>
      <c r="N56" s="3"/>
      <c r="O56" s="3"/>
      <c r="P56" s="111"/>
      <c r="Q56" s="24"/>
      <c r="R56" s="74"/>
      <c r="S56" s="74"/>
      <c r="T56" s="74"/>
      <c r="U56" s="74"/>
      <c r="V56" s="74"/>
      <c r="W56" s="111"/>
      <c r="X56" s="74"/>
      <c r="Y56" s="74"/>
      <c r="Z56" s="74"/>
      <c r="AA56" s="74"/>
      <c r="AB56" s="74"/>
      <c r="AC56" s="74"/>
      <c r="AD56" s="111"/>
      <c r="AE56" s="74"/>
      <c r="AF56" s="74"/>
    </row>
    <row r="57" spans="1:32" hidden="1" x14ac:dyDescent="0.3">
      <c r="A57" s="12" t="s">
        <v>2</v>
      </c>
      <c r="B57" s="111"/>
      <c r="C57" s="60"/>
      <c r="D57" s="74"/>
      <c r="E57" s="3"/>
      <c r="F57" s="61"/>
      <c r="G57" s="3"/>
      <c r="H57" s="3"/>
      <c r="I57" s="111"/>
      <c r="J57" s="3"/>
      <c r="K57" s="74"/>
      <c r="L57" s="3"/>
      <c r="M57" s="3"/>
      <c r="N57" s="3"/>
      <c r="O57" s="3"/>
      <c r="P57" s="111"/>
      <c r="Q57" s="24"/>
      <c r="R57" s="74"/>
      <c r="S57" s="74"/>
      <c r="T57" s="74"/>
      <c r="U57" s="74"/>
      <c r="V57" s="74"/>
      <c r="W57" s="111"/>
      <c r="X57" s="74"/>
      <c r="Y57" s="74"/>
      <c r="Z57" s="74"/>
      <c r="AA57" s="74"/>
      <c r="AB57" s="74"/>
      <c r="AC57" s="74"/>
      <c r="AD57" s="111"/>
      <c r="AE57" s="74"/>
      <c r="AF57" s="74"/>
    </row>
    <row r="58" spans="1:32" hidden="1" x14ac:dyDescent="0.3">
      <c r="A58" s="12" t="s">
        <v>3</v>
      </c>
      <c r="B58" s="111"/>
      <c r="C58" s="60"/>
      <c r="D58" s="74"/>
      <c r="E58" s="3"/>
      <c r="F58" s="61"/>
      <c r="G58" s="3"/>
      <c r="H58" s="3"/>
      <c r="I58" s="111"/>
      <c r="J58" s="3"/>
      <c r="K58" s="74"/>
      <c r="L58" s="3"/>
      <c r="M58" s="3"/>
      <c r="N58" s="3"/>
      <c r="O58" s="3"/>
      <c r="P58" s="111"/>
      <c r="Q58" s="24"/>
      <c r="R58" s="74"/>
      <c r="S58" s="74"/>
      <c r="T58" s="74"/>
      <c r="U58" s="74"/>
      <c r="V58" s="74"/>
      <c r="W58" s="111"/>
      <c r="X58" s="74"/>
      <c r="Y58" s="74"/>
      <c r="Z58" s="74"/>
      <c r="AA58" s="74"/>
      <c r="AB58" s="74"/>
      <c r="AC58" s="74"/>
      <c r="AD58" s="111"/>
      <c r="AE58" s="74"/>
      <c r="AF58" s="74"/>
    </row>
    <row r="59" spans="1:32" hidden="1" x14ac:dyDescent="0.3">
      <c r="A59" s="12" t="s">
        <v>4</v>
      </c>
      <c r="B59" s="111"/>
      <c r="C59" s="60"/>
      <c r="D59" s="74"/>
      <c r="E59" s="3"/>
      <c r="F59" s="61"/>
      <c r="G59" s="3"/>
      <c r="H59" s="3"/>
      <c r="I59" s="111"/>
      <c r="J59" s="3"/>
      <c r="K59" s="74"/>
      <c r="L59" s="3"/>
      <c r="M59" s="3"/>
      <c r="N59" s="3"/>
      <c r="O59" s="3"/>
      <c r="P59" s="111"/>
      <c r="Q59" s="24"/>
      <c r="R59" s="74"/>
      <c r="S59" s="74"/>
      <c r="T59" s="74"/>
      <c r="U59" s="74"/>
      <c r="V59" s="74"/>
      <c r="W59" s="111"/>
      <c r="X59" s="74"/>
      <c r="Y59" s="74"/>
      <c r="Z59" s="74"/>
      <c r="AA59" s="74"/>
      <c r="AB59" s="74"/>
      <c r="AC59" s="74"/>
      <c r="AD59" s="111"/>
      <c r="AE59" s="74"/>
      <c r="AF59" s="74"/>
    </row>
    <row r="60" spans="1:32" hidden="1" x14ac:dyDescent="0.3">
      <c r="A60" s="12" t="s">
        <v>5</v>
      </c>
      <c r="B60" s="111"/>
      <c r="C60" s="60"/>
      <c r="D60" s="74"/>
      <c r="E60" s="3"/>
      <c r="F60" s="61"/>
      <c r="G60" s="3"/>
      <c r="H60" s="3"/>
      <c r="I60" s="111"/>
      <c r="J60" s="3"/>
      <c r="K60" s="74"/>
      <c r="L60" s="3"/>
      <c r="M60" s="3"/>
      <c r="N60" s="3"/>
      <c r="O60" s="3"/>
      <c r="P60" s="111"/>
      <c r="Q60" s="24"/>
      <c r="R60" s="74"/>
      <c r="S60" s="74"/>
      <c r="T60" s="74"/>
      <c r="U60" s="74"/>
      <c r="V60" s="74"/>
      <c r="W60" s="111"/>
      <c r="X60" s="74"/>
      <c r="Y60" s="74"/>
      <c r="Z60" s="74"/>
      <c r="AA60" s="74"/>
      <c r="AB60" s="74"/>
      <c r="AC60" s="74"/>
      <c r="AD60" s="111"/>
      <c r="AE60" s="74"/>
      <c r="AF60" s="74"/>
    </row>
    <row r="61" spans="1:32" hidden="1" x14ac:dyDescent="0.3">
      <c r="A61" s="12" t="s">
        <v>6</v>
      </c>
      <c r="B61" s="111"/>
      <c r="C61" s="60"/>
      <c r="D61" s="74"/>
      <c r="E61" s="3"/>
      <c r="F61" s="61"/>
      <c r="G61" s="3"/>
      <c r="H61" s="3"/>
      <c r="I61" s="111"/>
      <c r="J61" s="3"/>
      <c r="K61" s="74"/>
      <c r="L61" s="3"/>
      <c r="M61" s="3"/>
      <c r="N61" s="3"/>
      <c r="O61" s="3"/>
      <c r="P61" s="111"/>
      <c r="Q61" s="24"/>
      <c r="R61" s="74"/>
      <c r="S61" s="74"/>
      <c r="T61" s="74"/>
      <c r="U61" s="74"/>
      <c r="V61" s="74"/>
      <c r="W61" s="111"/>
      <c r="X61" s="74"/>
      <c r="Y61" s="74"/>
      <c r="Z61" s="74"/>
      <c r="AA61" s="74"/>
      <c r="AB61" s="74"/>
      <c r="AC61" s="74"/>
      <c r="AD61" s="111"/>
      <c r="AE61" s="74"/>
      <c r="AF61" s="74"/>
    </row>
    <row r="62" spans="1:32" hidden="1" x14ac:dyDescent="0.3">
      <c r="A62" s="12" t="s">
        <v>7</v>
      </c>
      <c r="B62" s="111"/>
      <c r="C62" s="60"/>
      <c r="D62" s="74"/>
      <c r="E62" s="3"/>
      <c r="F62" s="61"/>
      <c r="G62" s="3"/>
      <c r="H62" s="3"/>
      <c r="I62" s="111"/>
      <c r="J62" s="3"/>
      <c r="K62" s="74"/>
      <c r="L62" s="3"/>
      <c r="M62" s="3"/>
      <c r="N62" s="3"/>
      <c r="O62" s="3"/>
      <c r="P62" s="111"/>
      <c r="Q62" s="24"/>
      <c r="R62" s="74"/>
      <c r="S62" s="74"/>
      <c r="T62" s="74"/>
      <c r="U62" s="74"/>
      <c r="V62" s="74"/>
      <c r="W62" s="111"/>
      <c r="X62" s="74"/>
      <c r="Y62" s="74"/>
      <c r="Z62" s="74"/>
      <c r="AA62" s="74"/>
      <c r="AB62" s="74"/>
      <c r="AC62" s="74"/>
      <c r="AD62" s="111"/>
      <c r="AE62" s="74"/>
      <c r="AF62" s="74"/>
    </row>
    <row r="63" spans="1:32" hidden="1" x14ac:dyDescent="0.3">
      <c r="A63" s="12" t="s">
        <v>8</v>
      </c>
      <c r="B63" s="111"/>
      <c r="C63" s="60"/>
      <c r="D63" s="74"/>
      <c r="E63" s="3"/>
      <c r="F63" s="61"/>
      <c r="G63" s="3"/>
      <c r="H63" s="3"/>
      <c r="I63" s="111"/>
      <c r="J63" s="54"/>
      <c r="K63" s="74"/>
      <c r="L63" s="3"/>
      <c r="M63" s="3"/>
      <c r="N63" s="3"/>
      <c r="O63" s="3"/>
      <c r="P63" s="111"/>
      <c r="Q63" s="24"/>
      <c r="R63" s="74"/>
      <c r="S63" s="74"/>
      <c r="T63" s="74"/>
      <c r="U63" s="74"/>
      <c r="V63" s="74"/>
      <c r="W63" s="111"/>
      <c r="X63" s="74"/>
      <c r="Y63" s="74"/>
      <c r="Z63" s="74"/>
      <c r="AA63" s="74"/>
      <c r="AB63" s="74"/>
      <c r="AC63" s="74"/>
      <c r="AD63" s="111"/>
      <c r="AE63" s="74"/>
      <c r="AF63" s="74"/>
    </row>
    <row r="64" spans="1:32" hidden="1" x14ac:dyDescent="0.3">
      <c r="A64" s="12" t="s">
        <v>52</v>
      </c>
      <c r="B64" s="111"/>
      <c r="C64" s="60"/>
      <c r="D64" s="74"/>
      <c r="E64" s="3"/>
      <c r="F64" s="61"/>
      <c r="G64" s="3"/>
      <c r="H64" s="3"/>
      <c r="I64" s="111"/>
      <c r="J64" s="3"/>
      <c r="K64" s="74"/>
      <c r="L64" s="3"/>
      <c r="M64" s="3"/>
      <c r="N64" s="3"/>
      <c r="O64" s="3"/>
      <c r="P64" s="111"/>
      <c r="Q64" s="24"/>
      <c r="R64" s="74"/>
      <c r="S64" s="74"/>
      <c r="T64" s="74"/>
      <c r="U64" s="74"/>
      <c r="V64" s="74"/>
      <c r="W64" s="111"/>
      <c r="X64" s="74"/>
      <c r="Y64" s="74"/>
      <c r="Z64" s="74"/>
      <c r="AA64" s="74"/>
      <c r="AB64" s="74"/>
      <c r="AC64" s="74"/>
      <c r="AD64" s="111"/>
      <c r="AE64" s="74"/>
      <c r="AF64" s="74"/>
    </row>
    <row r="65" spans="1:32" hidden="1" x14ac:dyDescent="0.3">
      <c r="A65" s="12" t="s">
        <v>9</v>
      </c>
      <c r="B65" s="112"/>
      <c r="C65" s="60"/>
      <c r="D65" s="74"/>
      <c r="E65" s="3"/>
      <c r="F65" s="61"/>
      <c r="G65" s="3"/>
      <c r="H65" s="3"/>
      <c r="I65" s="112"/>
      <c r="J65" s="3"/>
      <c r="K65" s="74"/>
      <c r="L65" s="3"/>
      <c r="M65" s="3"/>
      <c r="N65" s="3"/>
      <c r="O65" s="3"/>
      <c r="P65" s="112"/>
      <c r="Q65" s="24"/>
      <c r="R65" s="74"/>
      <c r="S65" s="74"/>
      <c r="T65" s="74"/>
      <c r="U65" s="74"/>
      <c r="V65" s="74"/>
      <c r="W65" s="112"/>
      <c r="X65" s="74"/>
      <c r="Y65" s="74"/>
      <c r="Z65" s="74"/>
      <c r="AA65" s="74"/>
      <c r="AB65" s="74"/>
      <c r="AC65" s="74"/>
      <c r="AD65" s="112"/>
      <c r="AE65" s="74"/>
      <c r="AF65" s="74"/>
    </row>
    <row r="66" spans="1:32" ht="15" hidden="1" thickBot="1" x14ac:dyDescent="0.35">
      <c r="A66" s="13" t="s">
        <v>10</v>
      </c>
      <c r="B66" s="15">
        <f>SUM(B54:B65)</f>
        <v>0</v>
      </c>
      <c r="C66" s="15">
        <f t="shared" ref="C66" si="5">SUM(C54:C65)</f>
        <v>0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>
        <f>SUM(U54:U65)</f>
        <v>0</v>
      </c>
      <c r="V66" s="15"/>
      <c r="W66" s="15">
        <f>SUM(W54:W65)</f>
        <v>0</v>
      </c>
      <c r="X66" s="15"/>
      <c r="Y66" s="15">
        <f>SUM(Y54:Y65)</f>
        <v>0</v>
      </c>
      <c r="Z66" s="15"/>
      <c r="AA66" s="15"/>
      <c r="AB66" s="15"/>
      <c r="AC66" s="15">
        <f t="shared" ref="AC66:AF66" si="6">SUM(AC54:AC65)</f>
        <v>0</v>
      </c>
      <c r="AD66" s="15">
        <f t="shared" si="6"/>
        <v>0</v>
      </c>
      <c r="AE66" s="15">
        <f t="shared" si="6"/>
        <v>0</v>
      </c>
      <c r="AF66" s="15">
        <f t="shared" si="6"/>
        <v>0</v>
      </c>
    </row>
    <row r="67" spans="1:32" ht="15" hidden="1" thickBot="1" x14ac:dyDescent="0.35"/>
    <row r="68" spans="1:32" hidden="1" x14ac:dyDescent="0.3">
      <c r="A68" s="106" t="s">
        <v>144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</row>
    <row r="69" spans="1:32" hidden="1" x14ac:dyDescent="0.3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</row>
    <row r="70" spans="1:32" hidden="1" x14ac:dyDescent="0.3">
      <c r="A70" s="10" t="s">
        <v>28</v>
      </c>
      <c r="B70" s="110" t="s">
        <v>53</v>
      </c>
      <c r="C70" s="56"/>
      <c r="D70" s="2"/>
      <c r="E70" s="57"/>
      <c r="F70" s="2"/>
      <c r="G70" s="2"/>
      <c r="H70" s="2"/>
      <c r="I70" s="110" t="s">
        <v>53</v>
      </c>
      <c r="J70" s="2"/>
      <c r="K70" s="2"/>
      <c r="L70" s="2"/>
      <c r="M70" s="2"/>
      <c r="N70" s="2"/>
      <c r="O70" s="2"/>
      <c r="P70" s="110" t="s">
        <v>53</v>
      </c>
      <c r="Q70" s="22"/>
      <c r="R70" s="74"/>
      <c r="S70" s="74"/>
      <c r="T70" s="74"/>
      <c r="U70" s="74"/>
      <c r="V70" s="74"/>
      <c r="W70" s="110" t="s">
        <v>53</v>
      </c>
      <c r="X70" s="74"/>
      <c r="Y70" s="74"/>
      <c r="Z70" s="74"/>
      <c r="AA70" s="74"/>
      <c r="AB70" s="74"/>
      <c r="AC70" s="74"/>
      <c r="AD70" s="110" t="s">
        <v>53</v>
      </c>
      <c r="AE70" s="74"/>
      <c r="AF70" s="74"/>
    </row>
    <row r="71" spans="1:32" hidden="1" x14ac:dyDescent="0.3">
      <c r="A71" s="11" t="s">
        <v>29</v>
      </c>
      <c r="B71" s="111"/>
      <c r="C71" s="58"/>
      <c r="D71" s="4"/>
      <c r="E71" s="59"/>
      <c r="F71" s="4"/>
      <c r="G71" s="4"/>
      <c r="H71" s="4"/>
      <c r="I71" s="111"/>
      <c r="J71" s="4"/>
      <c r="K71" s="4"/>
      <c r="L71" s="4"/>
      <c r="M71" s="4"/>
      <c r="N71" s="4"/>
      <c r="O71" s="4"/>
      <c r="P71" s="111"/>
      <c r="Q71" s="23"/>
      <c r="R71" s="74"/>
      <c r="S71" s="74"/>
      <c r="T71" s="74"/>
      <c r="U71" s="74"/>
      <c r="V71" s="74"/>
      <c r="W71" s="111"/>
      <c r="X71" s="74"/>
      <c r="Y71" s="74"/>
      <c r="Z71" s="74"/>
      <c r="AA71" s="74"/>
      <c r="AB71" s="74"/>
      <c r="AC71" s="74"/>
      <c r="AD71" s="111"/>
      <c r="AE71" s="74"/>
      <c r="AF71" s="74"/>
    </row>
    <row r="72" spans="1:32" hidden="1" x14ac:dyDescent="0.3">
      <c r="A72" s="12" t="s">
        <v>1</v>
      </c>
      <c r="B72" s="111"/>
      <c r="C72" s="60"/>
      <c r="D72" s="3"/>
      <c r="E72" s="61"/>
      <c r="F72" s="3"/>
      <c r="G72" s="3"/>
      <c r="H72" s="3"/>
      <c r="I72" s="111"/>
      <c r="J72" s="3"/>
      <c r="K72" s="3"/>
      <c r="L72" s="3"/>
      <c r="M72" s="3"/>
      <c r="N72" s="3"/>
      <c r="O72" s="3"/>
      <c r="P72" s="111"/>
      <c r="Q72" s="24"/>
      <c r="R72" s="74"/>
      <c r="S72" s="74"/>
      <c r="T72" s="74"/>
      <c r="U72" s="74"/>
      <c r="V72" s="74"/>
      <c r="W72" s="111"/>
      <c r="X72" s="74"/>
      <c r="Y72" s="74"/>
      <c r="Z72" s="74"/>
      <c r="AA72" s="74"/>
      <c r="AB72" s="74"/>
      <c r="AC72" s="74"/>
      <c r="AD72" s="111"/>
      <c r="AE72" s="74"/>
      <c r="AF72" s="74"/>
    </row>
    <row r="73" spans="1:32" hidden="1" x14ac:dyDescent="0.3">
      <c r="A73" s="12" t="s">
        <v>2</v>
      </c>
      <c r="B73" s="111"/>
      <c r="C73" s="60"/>
      <c r="D73" s="3"/>
      <c r="E73" s="61"/>
      <c r="F73" s="3"/>
      <c r="G73" s="3"/>
      <c r="H73" s="3"/>
      <c r="I73" s="111"/>
      <c r="J73" s="3"/>
      <c r="K73" s="3"/>
      <c r="L73" s="3"/>
      <c r="M73" s="3"/>
      <c r="N73" s="3"/>
      <c r="O73" s="3"/>
      <c r="P73" s="111"/>
      <c r="Q73" s="24"/>
      <c r="R73" s="74"/>
      <c r="S73" s="74"/>
      <c r="T73" s="74"/>
      <c r="U73" s="74"/>
      <c r="V73" s="74"/>
      <c r="W73" s="111"/>
      <c r="X73" s="74"/>
      <c r="Y73" s="74"/>
      <c r="Z73" s="74"/>
      <c r="AA73" s="74"/>
      <c r="AB73" s="74"/>
      <c r="AC73" s="74"/>
      <c r="AD73" s="111"/>
      <c r="AE73" s="74"/>
      <c r="AF73" s="74"/>
    </row>
    <row r="74" spans="1:32" hidden="1" x14ac:dyDescent="0.3">
      <c r="A74" s="12" t="s">
        <v>3</v>
      </c>
      <c r="B74" s="111"/>
      <c r="C74" s="60"/>
      <c r="D74" s="3"/>
      <c r="E74" s="61"/>
      <c r="F74" s="3"/>
      <c r="G74" s="3"/>
      <c r="H74" s="3"/>
      <c r="I74" s="111"/>
      <c r="J74" s="3"/>
      <c r="K74" s="3"/>
      <c r="L74" s="3"/>
      <c r="M74" s="3"/>
      <c r="N74" s="3"/>
      <c r="O74" s="3"/>
      <c r="P74" s="111"/>
      <c r="Q74" s="24"/>
      <c r="R74" s="74"/>
      <c r="S74" s="74"/>
      <c r="T74" s="74"/>
      <c r="U74" s="74"/>
      <c r="V74" s="74"/>
      <c r="W74" s="111"/>
      <c r="X74" s="74"/>
      <c r="Y74" s="74"/>
      <c r="Z74" s="74"/>
      <c r="AA74" s="74"/>
      <c r="AB74" s="74"/>
      <c r="AC74" s="74"/>
      <c r="AD74" s="111"/>
      <c r="AE74" s="74"/>
      <c r="AF74" s="74"/>
    </row>
    <row r="75" spans="1:32" hidden="1" x14ac:dyDescent="0.3">
      <c r="A75" s="12" t="s">
        <v>4</v>
      </c>
      <c r="B75" s="111"/>
      <c r="C75" s="60"/>
      <c r="D75" s="3"/>
      <c r="E75" s="61"/>
      <c r="F75" s="3"/>
      <c r="G75" s="3"/>
      <c r="H75" s="3"/>
      <c r="I75" s="111"/>
      <c r="J75" s="3"/>
      <c r="K75" s="3"/>
      <c r="L75" s="3"/>
      <c r="M75" s="3"/>
      <c r="N75" s="3"/>
      <c r="O75" s="3"/>
      <c r="P75" s="111"/>
      <c r="Q75" s="24"/>
      <c r="R75" s="74"/>
      <c r="S75" s="74"/>
      <c r="T75" s="74"/>
      <c r="U75" s="74"/>
      <c r="V75" s="74"/>
      <c r="W75" s="111"/>
      <c r="X75" s="74"/>
      <c r="Y75" s="74"/>
      <c r="Z75" s="74"/>
      <c r="AA75" s="74"/>
      <c r="AB75" s="74"/>
      <c r="AC75" s="74"/>
      <c r="AD75" s="111"/>
      <c r="AE75" s="74"/>
      <c r="AF75" s="74"/>
    </row>
    <row r="76" spans="1:32" hidden="1" x14ac:dyDescent="0.3">
      <c r="A76" s="12" t="s">
        <v>5</v>
      </c>
      <c r="B76" s="111"/>
      <c r="C76" s="60"/>
      <c r="D76" s="3"/>
      <c r="E76" s="61"/>
      <c r="F76" s="3"/>
      <c r="G76" s="3"/>
      <c r="H76" s="3"/>
      <c r="I76" s="111"/>
      <c r="J76" s="3"/>
      <c r="K76" s="3"/>
      <c r="L76" s="3"/>
      <c r="M76" s="3"/>
      <c r="N76" s="3"/>
      <c r="O76" s="3"/>
      <c r="P76" s="111"/>
      <c r="Q76" s="24"/>
      <c r="R76" s="74"/>
      <c r="S76" s="74"/>
      <c r="T76" s="74"/>
      <c r="U76" s="74"/>
      <c r="V76" s="74"/>
      <c r="W76" s="111"/>
      <c r="X76" s="74"/>
      <c r="Y76" s="74"/>
      <c r="Z76" s="74"/>
      <c r="AA76" s="74"/>
      <c r="AB76" s="74"/>
      <c r="AC76" s="74"/>
      <c r="AD76" s="111"/>
      <c r="AE76" s="74"/>
      <c r="AF76" s="74"/>
    </row>
    <row r="77" spans="1:32" hidden="1" x14ac:dyDescent="0.3">
      <c r="A77" s="12" t="s">
        <v>6</v>
      </c>
      <c r="B77" s="111"/>
      <c r="C77" s="60"/>
      <c r="D77" s="3"/>
      <c r="E77" s="61"/>
      <c r="F77" s="3"/>
      <c r="G77" s="3"/>
      <c r="H77" s="3"/>
      <c r="I77" s="111"/>
      <c r="J77" s="3"/>
      <c r="K77" s="3"/>
      <c r="L77" s="3"/>
      <c r="M77" s="3"/>
      <c r="N77" s="3"/>
      <c r="O77" s="3"/>
      <c r="P77" s="111"/>
      <c r="Q77" s="24"/>
      <c r="R77" s="74"/>
      <c r="S77" s="74"/>
      <c r="T77" s="74"/>
      <c r="U77" s="74"/>
      <c r="V77" s="74"/>
      <c r="W77" s="111"/>
      <c r="X77" s="74"/>
      <c r="Y77" s="74"/>
      <c r="Z77" s="74"/>
      <c r="AA77" s="74"/>
      <c r="AB77" s="74"/>
      <c r="AC77" s="74"/>
      <c r="AD77" s="111"/>
      <c r="AE77" s="74"/>
      <c r="AF77" s="74"/>
    </row>
    <row r="78" spans="1:32" hidden="1" x14ac:dyDescent="0.3">
      <c r="A78" s="12" t="s">
        <v>7</v>
      </c>
      <c r="B78" s="111"/>
      <c r="C78" s="60"/>
      <c r="D78" s="3"/>
      <c r="E78" s="61"/>
      <c r="F78" s="3"/>
      <c r="G78" s="3"/>
      <c r="H78" s="3"/>
      <c r="I78" s="111"/>
      <c r="J78" s="3"/>
      <c r="K78" s="3"/>
      <c r="L78" s="3"/>
      <c r="M78" s="3"/>
      <c r="N78" s="3"/>
      <c r="O78" s="3"/>
      <c r="P78" s="111"/>
      <c r="Q78" s="24"/>
      <c r="R78" s="74"/>
      <c r="S78" s="74"/>
      <c r="T78" s="74"/>
      <c r="U78" s="74"/>
      <c r="V78" s="74"/>
      <c r="W78" s="111"/>
      <c r="X78" s="74"/>
      <c r="Y78" s="74"/>
      <c r="Z78" s="74"/>
      <c r="AA78" s="74"/>
      <c r="AB78" s="74"/>
      <c r="AC78" s="74"/>
      <c r="AD78" s="111"/>
      <c r="AE78" s="74"/>
      <c r="AF78" s="74"/>
    </row>
    <row r="79" spans="1:32" hidden="1" x14ac:dyDescent="0.3">
      <c r="A79" s="12" t="s">
        <v>8</v>
      </c>
      <c r="B79" s="111"/>
      <c r="C79" s="60"/>
      <c r="D79" s="3"/>
      <c r="E79" s="61"/>
      <c r="F79" s="3"/>
      <c r="G79" s="3"/>
      <c r="H79" s="3"/>
      <c r="I79" s="111"/>
      <c r="J79" s="54"/>
      <c r="K79" s="3"/>
      <c r="L79" s="3"/>
      <c r="M79" s="3"/>
      <c r="N79" s="3"/>
      <c r="O79" s="3"/>
      <c r="P79" s="111"/>
      <c r="Q79" s="24"/>
      <c r="R79" s="74"/>
      <c r="S79" s="74"/>
      <c r="T79" s="74"/>
      <c r="U79" s="74"/>
      <c r="V79" s="74"/>
      <c r="W79" s="111"/>
      <c r="X79" s="74"/>
      <c r="Y79" s="74"/>
      <c r="Z79" s="74"/>
      <c r="AA79" s="74"/>
      <c r="AB79" s="74"/>
      <c r="AC79" s="74"/>
      <c r="AD79" s="111"/>
      <c r="AE79" s="74"/>
      <c r="AF79" s="74"/>
    </row>
    <row r="80" spans="1:32" hidden="1" x14ac:dyDescent="0.3">
      <c r="A80" s="12" t="s">
        <v>52</v>
      </c>
      <c r="B80" s="111"/>
      <c r="C80" s="60"/>
      <c r="D80" s="3"/>
      <c r="E80" s="61"/>
      <c r="F80" s="3"/>
      <c r="G80" s="3"/>
      <c r="H80" s="3"/>
      <c r="I80" s="111"/>
      <c r="J80" s="3"/>
      <c r="K80" s="3"/>
      <c r="L80" s="3"/>
      <c r="M80" s="3"/>
      <c r="N80" s="3"/>
      <c r="O80" s="3"/>
      <c r="P80" s="111"/>
      <c r="Q80" s="24"/>
      <c r="R80" s="74"/>
      <c r="S80" s="74"/>
      <c r="T80" s="74"/>
      <c r="U80" s="74"/>
      <c r="V80" s="74"/>
      <c r="W80" s="111"/>
      <c r="X80" s="74"/>
      <c r="Y80" s="74"/>
      <c r="Z80" s="74"/>
      <c r="AA80" s="74"/>
      <c r="AB80" s="74"/>
      <c r="AC80" s="74"/>
      <c r="AD80" s="111"/>
      <c r="AE80" s="74"/>
      <c r="AF80" s="74"/>
    </row>
    <row r="81" spans="1:32" hidden="1" x14ac:dyDescent="0.3">
      <c r="A81" s="12" t="s">
        <v>9</v>
      </c>
      <c r="B81" s="112"/>
      <c r="C81" s="60"/>
      <c r="D81" s="3"/>
      <c r="E81" s="61"/>
      <c r="F81" s="3"/>
      <c r="G81" s="3"/>
      <c r="H81" s="3"/>
      <c r="I81" s="112"/>
      <c r="J81" s="3"/>
      <c r="K81" s="3"/>
      <c r="L81" s="3"/>
      <c r="M81" s="3"/>
      <c r="N81" s="3"/>
      <c r="O81" s="3"/>
      <c r="P81" s="112"/>
      <c r="Q81" s="24"/>
      <c r="R81" s="74"/>
      <c r="S81" s="74"/>
      <c r="T81" s="74"/>
      <c r="U81" s="74"/>
      <c r="V81" s="74"/>
      <c r="W81" s="112"/>
      <c r="X81" s="74"/>
      <c r="Y81" s="74"/>
      <c r="Z81" s="74"/>
      <c r="AA81" s="74"/>
      <c r="AB81" s="74"/>
      <c r="AC81" s="74"/>
      <c r="AD81" s="112"/>
      <c r="AE81" s="74"/>
      <c r="AF81" s="74"/>
    </row>
    <row r="82" spans="1:32" ht="15" hidden="1" thickBot="1" x14ac:dyDescent="0.35">
      <c r="A82" s="13" t="s">
        <v>10</v>
      </c>
      <c r="B82" s="15">
        <f>SUM(B70:B81)</f>
        <v>0</v>
      </c>
      <c r="C82" s="15">
        <f t="shared" ref="C82" si="7">SUM(C70:C81)</f>
        <v>0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>
        <f t="shared" ref="AC82:AF82" si="8">SUM(AC70:AC81)</f>
        <v>0</v>
      </c>
      <c r="AD82" s="15">
        <f t="shared" si="8"/>
        <v>0</v>
      </c>
      <c r="AE82" s="15">
        <f t="shared" si="8"/>
        <v>0</v>
      </c>
      <c r="AF82" s="15">
        <f t="shared" si="8"/>
        <v>0</v>
      </c>
    </row>
    <row r="83" spans="1:32" ht="15" hidden="1" thickBot="1" x14ac:dyDescent="0.35"/>
    <row r="84" spans="1:32" hidden="1" x14ac:dyDescent="0.3">
      <c r="A84" s="106" t="s">
        <v>143</v>
      </c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</row>
    <row r="85" spans="1:32" hidden="1" x14ac:dyDescent="0.3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</row>
    <row r="86" spans="1:32" hidden="1" x14ac:dyDescent="0.3">
      <c r="A86" s="10" t="s">
        <v>28</v>
      </c>
      <c r="B86" s="19"/>
      <c r="C86" s="56"/>
      <c r="D86" s="56"/>
      <c r="E86" s="57"/>
      <c r="F86" s="2"/>
      <c r="G86" s="110" t="s">
        <v>53</v>
      </c>
      <c r="H86" s="2"/>
      <c r="I86" s="2"/>
      <c r="J86" s="2"/>
      <c r="K86" s="2"/>
      <c r="L86" s="2"/>
      <c r="M86" s="2"/>
      <c r="N86" s="2"/>
      <c r="O86" s="2"/>
      <c r="P86" s="22"/>
      <c r="Q86" s="22"/>
      <c r="R86" s="2"/>
      <c r="S86" s="2"/>
      <c r="T86" s="2"/>
      <c r="U86" s="2"/>
      <c r="V86" s="2"/>
      <c r="W86" s="2"/>
      <c r="X86" s="2"/>
      <c r="Y86" s="2"/>
      <c r="Z86" s="2"/>
      <c r="AA86" s="2"/>
      <c r="AB86" s="110" t="s">
        <v>53</v>
      </c>
      <c r="AC86" s="2"/>
      <c r="AD86" s="2"/>
      <c r="AE86" s="2"/>
      <c r="AF86" s="2"/>
    </row>
    <row r="87" spans="1:32" hidden="1" x14ac:dyDescent="0.3">
      <c r="A87" s="11" t="s">
        <v>29</v>
      </c>
      <c r="B87" s="20"/>
      <c r="C87" s="58"/>
      <c r="D87" s="58"/>
      <c r="E87" s="59"/>
      <c r="F87" s="4"/>
      <c r="G87" s="111"/>
      <c r="H87" s="4"/>
      <c r="I87" s="4"/>
      <c r="J87" s="4"/>
      <c r="K87" s="4"/>
      <c r="L87" s="4"/>
      <c r="M87" s="4"/>
      <c r="N87" s="4"/>
      <c r="O87" s="4"/>
      <c r="P87" s="23"/>
      <c r="Q87" s="23"/>
      <c r="S87" s="4"/>
      <c r="T87" s="4"/>
      <c r="U87" s="4"/>
      <c r="V87" s="4"/>
      <c r="W87" s="4"/>
      <c r="X87" s="4"/>
      <c r="Y87" s="4"/>
      <c r="Z87" s="4"/>
      <c r="AA87" s="4"/>
      <c r="AB87" s="111"/>
      <c r="AC87" s="4"/>
      <c r="AD87" s="4"/>
      <c r="AE87" s="4"/>
      <c r="AF87" s="4"/>
    </row>
    <row r="88" spans="1:32" hidden="1" x14ac:dyDescent="0.3">
      <c r="A88" s="12" t="s">
        <v>1</v>
      </c>
      <c r="B88" s="21"/>
      <c r="C88" s="60"/>
      <c r="D88" s="60"/>
      <c r="E88" s="61"/>
      <c r="F88" s="3"/>
      <c r="G88" s="111"/>
      <c r="H88" s="3"/>
      <c r="I88" s="3"/>
      <c r="J88" s="3"/>
      <c r="K88" s="3"/>
      <c r="L88" s="3"/>
      <c r="M88" s="3"/>
      <c r="N88" s="3"/>
      <c r="O88" s="3"/>
      <c r="P88" s="24"/>
      <c r="Q88" s="24"/>
      <c r="R88" s="3"/>
      <c r="S88" s="3"/>
      <c r="T88" s="3"/>
      <c r="U88" s="3"/>
      <c r="V88" s="3"/>
      <c r="W88" s="3"/>
      <c r="X88" s="3"/>
      <c r="Y88" s="3"/>
      <c r="Z88" s="3"/>
      <c r="AA88" s="3"/>
      <c r="AB88" s="111"/>
      <c r="AC88" s="3"/>
      <c r="AD88" s="3"/>
      <c r="AE88" s="3"/>
      <c r="AF88" s="3"/>
    </row>
    <row r="89" spans="1:32" hidden="1" x14ac:dyDescent="0.3">
      <c r="A89" s="12" t="s">
        <v>2</v>
      </c>
      <c r="B89" s="21"/>
      <c r="C89" s="60"/>
      <c r="D89" s="60"/>
      <c r="E89" s="61"/>
      <c r="F89" s="3"/>
      <c r="G89" s="111"/>
      <c r="H89" s="3"/>
      <c r="I89" s="3"/>
      <c r="J89" s="3"/>
      <c r="K89" s="3"/>
      <c r="L89" s="3"/>
      <c r="M89" s="3"/>
      <c r="N89" s="3"/>
      <c r="O89" s="3"/>
      <c r="P89" s="24"/>
      <c r="Q89" s="24"/>
      <c r="R89" s="3"/>
      <c r="S89" s="3"/>
      <c r="T89" s="3"/>
      <c r="U89" s="3"/>
      <c r="V89" s="3"/>
      <c r="W89" s="3"/>
      <c r="X89" s="3"/>
      <c r="Y89" s="3"/>
      <c r="Z89" s="3"/>
      <c r="AA89" s="3"/>
      <c r="AB89" s="111"/>
      <c r="AC89" s="3"/>
      <c r="AD89" s="3"/>
      <c r="AE89" s="3"/>
      <c r="AF89" s="3"/>
    </row>
    <row r="90" spans="1:32" hidden="1" x14ac:dyDescent="0.3">
      <c r="A90" s="12" t="s">
        <v>3</v>
      </c>
      <c r="B90" s="21"/>
      <c r="C90" s="60"/>
      <c r="D90" s="62"/>
      <c r="E90" s="61"/>
      <c r="F90" s="3"/>
      <c r="G90" s="111"/>
      <c r="H90" s="3"/>
      <c r="I90" s="3"/>
      <c r="J90" s="3"/>
      <c r="K90" s="3"/>
      <c r="L90" s="3"/>
      <c r="M90" s="3"/>
      <c r="N90" s="3"/>
      <c r="O90" s="3"/>
      <c r="P90" s="24"/>
      <c r="Q90" s="24"/>
      <c r="R90" s="3"/>
      <c r="S90" s="3"/>
      <c r="T90" s="3"/>
      <c r="U90" s="3"/>
      <c r="V90" s="3"/>
      <c r="W90" s="3"/>
      <c r="X90" s="3"/>
      <c r="Y90" s="3"/>
      <c r="Z90" s="3"/>
      <c r="AA90" s="3"/>
      <c r="AB90" s="111"/>
      <c r="AC90" s="3"/>
      <c r="AD90" s="3"/>
      <c r="AE90" s="3"/>
      <c r="AF90" s="3"/>
    </row>
    <row r="91" spans="1:32" hidden="1" x14ac:dyDescent="0.3">
      <c r="A91" s="12" t="s">
        <v>4</v>
      </c>
      <c r="B91" s="21"/>
      <c r="C91" s="60"/>
      <c r="D91" s="60"/>
      <c r="E91" s="61"/>
      <c r="F91" s="3"/>
      <c r="G91" s="111"/>
      <c r="H91" s="3"/>
      <c r="I91" s="3"/>
      <c r="J91" s="3"/>
      <c r="K91" s="3"/>
      <c r="L91" s="3"/>
      <c r="M91" s="3"/>
      <c r="N91" s="3"/>
      <c r="O91" s="3"/>
      <c r="P91" s="24"/>
      <c r="Q91" s="24"/>
      <c r="R91" s="3"/>
      <c r="S91" s="3"/>
      <c r="T91" s="3"/>
      <c r="U91" s="3"/>
      <c r="V91" s="3"/>
      <c r="W91" s="3"/>
      <c r="X91" s="3"/>
      <c r="Y91" s="3"/>
      <c r="Z91" s="3"/>
      <c r="AA91" s="3"/>
      <c r="AB91" s="111"/>
      <c r="AC91" s="3"/>
      <c r="AD91" s="3"/>
      <c r="AE91" s="3"/>
      <c r="AF91" s="3"/>
    </row>
    <row r="92" spans="1:32" hidden="1" x14ac:dyDescent="0.3">
      <c r="A92" s="12" t="s">
        <v>5</v>
      </c>
      <c r="B92" s="21"/>
      <c r="C92" s="60"/>
      <c r="D92" s="60"/>
      <c r="E92" s="61"/>
      <c r="F92" s="3"/>
      <c r="G92" s="111"/>
      <c r="H92" s="3"/>
      <c r="I92" s="3"/>
      <c r="J92" s="3"/>
      <c r="K92" s="3"/>
      <c r="L92" s="3"/>
      <c r="M92" s="3"/>
      <c r="N92" s="3"/>
      <c r="O92" s="3"/>
      <c r="P92" s="24"/>
      <c r="Q92" s="24"/>
      <c r="S92" s="3"/>
      <c r="T92" s="3"/>
      <c r="U92" s="3"/>
      <c r="V92" s="3"/>
      <c r="W92" s="3"/>
      <c r="X92" s="3"/>
      <c r="Y92" s="3"/>
      <c r="Z92" s="3"/>
      <c r="AA92" s="3"/>
      <c r="AB92" s="111"/>
      <c r="AC92" s="3"/>
      <c r="AD92" s="3"/>
      <c r="AE92" s="3"/>
      <c r="AF92" s="3"/>
    </row>
    <row r="93" spans="1:32" hidden="1" x14ac:dyDescent="0.3">
      <c r="A93" s="12" t="s">
        <v>6</v>
      </c>
      <c r="B93" s="21"/>
      <c r="C93" s="60"/>
      <c r="D93" s="60"/>
      <c r="E93" s="61"/>
      <c r="F93" s="3"/>
      <c r="G93" s="111"/>
      <c r="H93" s="3"/>
      <c r="I93" s="3"/>
      <c r="J93" s="3"/>
      <c r="K93" s="3"/>
      <c r="L93" s="3"/>
      <c r="M93" s="3"/>
      <c r="N93" s="3"/>
      <c r="O93" s="3"/>
      <c r="P93" s="24"/>
      <c r="Q93" s="24"/>
      <c r="R93" s="3"/>
      <c r="S93" s="3"/>
      <c r="T93" s="3"/>
      <c r="U93" s="3"/>
      <c r="V93" s="3"/>
      <c r="W93" s="3"/>
      <c r="X93" s="3"/>
      <c r="Y93" s="3"/>
      <c r="Z93" s="3"/>
      <c r="AA93" s="3"/>
      <c r="AB93" s="111"/>
      <c r="AC93" s="3"/>
      <c r="AD93" s="3"/>
      <c r="AE93" s="3"/>
      <c r="AF93" s="3"/>
    </row>
    <row r="94" spans="1:32" hidden="1" x14ac:dyDescent="0.3">
      <c r="A94" s="12" t="s">
        <v>7</v>
      </c>
      <c r="B94" s="21"/>
      <c r="C94" s="60"/>
      <c r="D94" s="60"/>
      <c r="E94" s="61"/>
      <c r="F94" s="3"/>
      <c r="G94" s="111"/>
      <c r="H94" s="3"/>
      <c r="I94" s="3"/>
      <c r="J94" s="3"/>
      <c r="K94" s="3"/>
      <c r="L94" s="3"/>
      <c r="M94" s="3"/>
      <c r="N94" s="3"/>
      <c r="O94" s="3"/>
      <c r="P94" s="24"/>
      <c r="Q94" s="24"/>
      <c r="S94" s="3"/>
      <c r="T94" s="3"/>
      <c r="U94" s="3"/>
      <c r="V94" s="3"/>
      <c r="W94" s="3"/>
      <c r="X94" s="3"/>
      <c r="Y94" s="3"/>
      <c r="Z94" s="3"/>
      <c r="AA94" s="3"/>
      <c r="AB94" s="111"/>
      <c r="AC94" s="3"/>
      <c r="AD94" s="3"/>
      <c r="AE94" s="3"/>
      <c r="AF94" s="3"/>
    </row>
    <row r="95" spans="1:32" hidden="1" x14ac:dyDescent="0.3">
      <c r="A95" s="12" t="s">
        <v>8</v>
      </c>
      <c r="B95" s="21"/>
      <c r="C95" s="60"/>
      <c r="D95" s="60"/>
      <c r="E95" s="61"/>
      <c r="F95" s="3"/>
      <c r="G95" s="111"/>
      <c r="H95" s="3"/>
      <c r="I95" s="54"/>
      <c r="J95" s="54"/>
      <c r="K95" s="3"/>
      <c r="L95" s="3"/>
      <c r="M95" s="3"/>
      <c r="N95" s="3"/>
      <c r="O95" s="3"/>
      <c r="P95" s="24"/>
      <c r="Q95" s="24"/>
      <c r="R95" s="3"/>
      <c r="S95" s="3"/>
      <c r="T95" s="3"/>
      <c r="U95" s="3"/>
      <c r="V95" s="3"/>
      <c r="W95" s="3"/>
      <c r="X95" s="3"/>
      <c r="Y95" s="3"/>
      <c r="Z95" s="3"/>
      <c r="AA95" s="3"/>
      <c r="AB95" s="111"/>
      <c r="AC95" s="3"/>
      <c r="AD95" s="3"/>
      <c r="AE95" s="3"/>
      <c r="AF95" s="3"/>
    </row>
    <row r="96" spans="1:32" hidden="1" x14ac:dyDescent="0.3">
      <c r="A96" s="12" t="s">
        <v>52</v>
      </c>
      <c r="B96" s="21"/>
      <c r="C96" s="60"/>
      <c r="D96" s="60"/>
      <c r="E96" s="61"/>
      <c r="F96" s="3"/>
      <c r="G96" s="111"/>
      <c r="H96" s="3"/>
      <c r="I96" s="3"/>
      <c r="J96" s="3"/>
      <c r="K96" s="3"/>
      <c r="L96" s="3"/>
      <c r="M96" s="3"/>
      <c r="N96" s="3"/>
      <c r="O96" s="3"/>
      <c r="P96" s="24"/>
      <c r="Q96" s="24"/>
      <c r="R96" s="3"/>
      <c r="S96" s="3"/>
      <c r="T96" s="3"/>
      <c r="U96" s="3"/>
      <c r="V96" s="3"/>
      <c r="W96" s="3"/>
      <c r="X96" s="3"/>
      <c r="Y96" s="3"/>
      <c r="Z96" s="3"/>
      <c r="AA96" s="3"/>
      <c r="AB96" s="111"/>
      <c r="AC96" s="3"/>
      <c r="AD96" s="3"/>
      <c r="AE96" s="3"/>
      <c r="AF96" s="3"/>
    </row>
    <row r="97" spans="1:32" hidden="1" x14ac:dyDescent="0.3">
      <c r="A97" s="12" t="s">
        <v>9</v>
      </c>
      <c r="B97" s="21"/>
      <c r="C97" s="60"/>
      <c r="D97" s="60"/>
      <c r="E97" s="61"/>
      <c r="F97" s="3"/>
      <c r="G97" s="112"/>
      <c r="H97" s="3"/>
      <c r="I97" s="3"/>
      <c r="J97" s="3"/>
      <c r="K97" s="3"/>
      <c r="L97" s="3"/>
      <c r="M97" s="3"/>
      <c r="N97" s="3"/>
      <c r="O97" s="3"/>
      <c r="P97" s="24"/>
      <c r="Q97" s="24"/>
      <c r="R97" s="3"/>
      <c r="S97" s="3"/>
      <c r="T97" s="3"/>
      <c r="U97" s="3"/>
      <c r="V97" s="3"/>
      <c r="W97" s="3"/>
      <c r="X97" s="3"/>
      <c r="Y97" s="3"/>
      <c r="Z97" s="3"/>
      <c r="AA97" s="3"/>
      <c r="AB97" s="112"/>
      <c r="AC97" s="3"/>
      <c r="AD97" s="3"/>
      <c r="AE97" s="3"/>
      <c r="AF97" s="3"/>
    </row>
    <row r="98" spans="1:32" ht="15" hidden="1" thickBot="1" x14ac:dyDescent="0.35">
      <c r="A98" s="13" t="s">
        <v>10</v>
      </c>
      <c r="B98" s="15">
        <f>SUM(B86:B97)</f>
        <v>0</v>
      </c>
      <c r="C98" s="15">
        <f t="shared" ref="C98" si="9">SUM(C86:C97)</f>
        <v>0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>
        <f t="shared" ref="AC98:AF98" si="10">SUM(AC86:AC97)</f>
        <v>0</v>
      </c>
      <c r="AD98" s="15">
        <f t="shared" si="10"/>
        <v>0</v>
      </c>
      <c r="AE98" s="15">
        <f t="shared" si="10"/>
        <v>0</v>
      </c>
      <c r="AF98" s="15">
        <f t="shared" si="10"/>
        <v>0</v>
      </c>
    </row>
  </sheetData>
  <mergeCells count="34">
    <mergeCell ref="W54:W65"/>
    <mergeCell ref="AD23:AD34"/>
    <mergeCell ref="P23:P34"/>
    <mergeCell ref="W23:W34"/>
    <mergeCell ref="G86:G97"/>
    <mergeCell ref="AB86:AB97"/>
    <mergeCell ref="A68:AF69"/>
    <mergeCell ref="B54:B65"/>
    <mergeCell ref="I54:I65"/>
    <mergeCell ref="P54:P65"/>
    <mergeCell ref="P5:P16"/>
    <mergeCell ref="W5:W16"/>
    <mergeCell ref="B40:B51"/>
    <mergeCell ref="I40:I51"/>
    <mergeCell ref="A38:AF39"/>
    <mergeCell ref="P40:P51"/>
    <mergeCell ref="W40:W51"/>
    <mergeCell ref="AD40:AD51"/>
    <mergeCell ref="A1:AF2"/>
    <mergeCell ref="A4:AF4"/>
    <mergeCell ref="A84:AF85"/>
    <mergeCell ref="AD5:AD16"/>
    <mergeCell ref="AD54:AD65"/>
    <mergeCell ref="B70:B81"/>
    <mergeCell ref="I70:I81"/>
    <mergeCell ref="P70:P81"/>
    <mergeCell ref="W70:W81"/>
    <mergeCell ref="AD70:AD81"/>
    <mergeCell ref="A19:AF20"/>
    <mergeCell ref="A22:AF22"/>
    <mergeCell ref="B23:B34"/>
    <mergeCell ref="I23:I34"/>
    <mergeCell ref="B5:B16"/>
    <mergeCell ref="I5:I16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98"/>
  <sheetViews>
    <sheetView zoomScale="80" zoomScaleNormal="80" workbookViewId="0">
      <selection activeCell="AD5" activeCellId="3" sqref="V5:V16 AC5:AC16 AB5:AB16 AD5:AD16"/>
    </sheetView>
  </sheetViews>
  <sheetFormatPr defaultRowHeight="14.4" x14ac:dyDescent="0.3"/>
  <cols>
    <col min="1" max="1" width="26.33203125" customWidth="1"/>
    <col min="2" max="2" width="9.6640625" customWidth="1"/>
    <col min="3" max="18" width="8.88671875" customWidth="1"/>
    <col min="29" max="29" width="10.33203125" bestFit="1" customWidth="1"/>
  </cols>
  <sheetData>
    <row r="1" spans="1:32" ht="14.4" customHeight="1" x14ac:dyDescent="0.3">
      <c r="A1" s="94" t="s">
        <v>30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ht="14.4" customHeigh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</row>
    <row r="3" spans="1:32" x14ac:dyDescent="0.3">
      <c r="A3" s="9" t="s">
        <v>0</v>
      </c>
      <c r="B3" s="1" t="s">
        <v>208</v>
      </c>
      <c r="C3" s="1" t="s">
        <v>209</v>
      </c>
      <c r="D3" s="1" t="s">
        <v>210</v>
      </c>
      <c r="E3" s="1" t="s">
        <v>211</v>
      </c>
      <c r="F3" s="1" t="s">
        <v>212</v>
      </c>
      <c r="G3" s="1" t="s">
        <v>213</v>
      </c>
      <c r="H3" s="1" t="s">
        <v>214</v>
      </c>
      <c r="I3" s="1" t="s">
        <v>215</v>
      </c>
      <c r="J3" s="1" t="s">
        <v>216</v>
      </c>
      <c r="K3" s="1" t="s">
        <v>217</v>
      </c>
      <c r="L3" s="1" t="s">
        <v>218</v>
      </c>
      <c r="M3" s="1" t="s">
        <v>219</v>
      </c>
      <c r="N3" s="1" t="s">
        <v>220</v>
      </c>
      <c r="O3" s="1" t="s">
        <v>221</v>
      </c>
      <c r="P3" s="1" t="s">
        <v>222</v>
      </c>
      <c r="Q3" s="1" t="s">
        <v>223</v>
      </c>
      <c r="R3" s="1" t="s">
        <v>224</v>
      </c>
      <c r="S3" s="1" t="s">
        <v>225</v>
      </c>
      <c r="T3" s="1" t="s">
        <v>226</v>
      </c>
      <c r="U3" s="1" t="s">
        <v>227</v>
      </c>
      <c r="V3" s="1" t="s">
        <v>228</v>
      </c>
      <c r="W3" s="1" t="s">
        <v>229</v>
      </c>
      <c r="X3" s="1" t="s">
        <v>230</v>
      </c>
      <c r="Y3" s="1" t="s">
        <v>231</v>
      </c>
      <c r="Z3" s="1" t="s">
        <v>232</v>
      </c>
      <c r="AA3" s="1" t="s">
        <v>233</v>
      </c>
      <c r="AB3" s="1" t="s">
        <v>234</v>
      </c>
      <c r="AC3" s="1" t="s">
        <v>235</v>
      </c>
      <c r="AD3" s="1" t="s">
        <v>236</v>
      </c>
      <c r="AE3" s="1" t="s">
        <v>237</v>
      </c>
      <c r="AF3" s="1" t="s">
        <v>238</v>
      </c>
    </row>
    <row r="4" spans="1:32" x14ac:dyDescent="0.3">
      <c r="A4" s="108" t="s">
        <v>54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</row>
    <row r="5" spans="1:32" x14ac:dyDescent="0.3">
      <c r="A5" s="10" t="s">
        <v>28</v>
      </c>
      <c r="B5" s="56">
        <v>3</v>
      </c>
      <c r="C5" s="2">
        <v>2</v>
      </c>
      <c r="D5" s="2">
        <v>6</v>
      </c>
      <c r="E5" s="2">
        <v>7</v>
      </c>
      <c r="F5" s="110" t="s">
        <v>53</v>
      </c>
      <c r="G5" s="2">
        <v>5</v>
      </c>
      <c r="H5" s="2">
        <v>7</v>
      </c>
      <c r="I5" s="2">
        <v>8</v>
      </c>
      <c r="J5" s="2">
        <v>8</v>
      </c>
      <c r="K5" s="2">
        <v>6</v>
      </c>
      <c r="L5" s="2">
        <v>7</v>
      </c>
      <c r="M5" s="110" t="s">
        <v>53</v>
      </c>
      <c r="N5" s="2">
        <v>4</v>
      </c>
      <c r="O5" s="2">
        <v>7</v>
      </c>
      <c r="P5" s="56">
        <v>5</v>
      </c>
      <c r="Q5" s="22">
        <v>5</v>
      </c>
      <c r="R5" s="2">
        <v>7</v>
      </c>
      <c r="S5" s="2">
        <v>7</v>
      </c>
      <c r="T5" s="110" t="s">
        <v>53</v>
      </c>
      <c r="U5" s="2">
        <v>9</v>
      </c>
      <c r="V5" s="2">
        <v>5</v>
      </c>
      <c r="W5" s="2">
        <v>4</v>
      </c>
      <c r="X5" s="22">
        <v>8</v>
      </c>
      <c r="Y5" s="2">
        <v>6</v>
      </c>
      <c r="Z5" s="2">
        <v>8</v>
      </c>
      <c r="AA5" s="110" t="s">
        <v>53</v>
      </c>
      <c r="AB5" s="22">
        <v>8</v>
      </c>
      <c r="AC5" s="2">
        <v>5</v>
      </c>
      <c r="AD5" s="22">
        <v>3</v>
      </c>
      <c r="AE5" s="22">
        <v>7</v>
      </c>
      <c r="AF5" s="2"/>
    </row>
    <row r="6" spans="1:32" x14ac:dyDescent="0.3">
      <c r="A6" s="11" t="s">
        <v>29</v>
      </c>
      <c r="B6" s="58"/>
      <c r="C6" s="4"/>
      <c r="D6" s="4"/>
      <c r="E6" s="4"/>
      <c r="F6" s="111"/>
      <c r="G6" s="4"/>
      <c r="H6" s="4"/>
      <c r="I6" s="4"/>
      <c r="J6" s="4"/>
      <c r="K6" s="4"/>
      <c r="L6" s="4"/>
      <c r="M6" s="111"/>
      <c r="N6" s="4"/>
      <c r="O6" s="4"/>
      <c r="P6" s="58"/>
      <c r="Q6" s="23"/>
      <c r="R6" s="4"/>
      <c r="S6" s="4"/>
      <c r="T6" s="111"/>
      <c r="U6" s="4"/>
      <c r="V6" s="4"/>
      <c r="W6" s="4"/>
      <c r="X6" s="23"/>
      <c r="Y6" s="4"/>
      <c r="Z6" s="4"/>
      <c r="AA6" s="111"/>
      <c r="AB6" s="23"/>
      <c r="AC6" s="4"/>
      <c r="AD6" s="23"/>
      <c r="AE6" s="23"/>
      <c r="AF6" s="4"/>
    </row>
    <row r="7" spans="1:32" x14ac:dyDescent="0.3">
      <c r="A7" s="12" t="s">
        <v>1</v>
      </c>
      <c r="B7" s="60">
        <v>8</v>
      </c>
      <c r="C7" s="3">
        <v>6</v>
      </c>
      <c r="D7" s="3">
        <v>10</v>
      </c>
      <c r="E7" s="3">
        <v>11</v>
      </c>
      <c r="F7" s="111"/>
      <c r="G7" s="3">
        <v>10</v>
      </c>
      <c r="H7" s="3">
        <v>11</v>
      </c>
      <c r="I7" s="3">
        <v>8</v>
      </c>
      <c r="J7" s="3">
        <v>13</v>
      </c>
      <c r="K7" s="3">
        <v>6</v>
      </c>
      <c r="L7" s="3">
        <v>10</v>
      </c>
      <c r="M7" s="111"/>
      <c r="N7" s="3">
        <v>10</v>
      </c>
      <c r="O7" s="3">
        <v>11</v>
      </c>
      <c r="P7" s="60">
        <v>9</v>
      </c>
      <c r="Q7" s="24">
        <v>10</v>
      </c>
      <c r="R7" s="3">
        <v>13</v>
      </c>
      <c r="S7" s="3">
        <v>11</v>
      </c>
      <c r="T7" s="111"/>
      <c r="U7" s="3">
        <v>13</v>
      </c>
      <c r="V7" s="3">
        <v>11</v>
      </c>
      <c r="W7" s="3">
        <v>8</v>
      </c>
      <c r="X7" s="24">
        <v>10</v>
      </c>
      <c r="Y7" s="3">
        <v>6</v>
      </c>
      <c r="Z7" s="3">
        <v>13</v>
      </c>
      <c r="AA7" s="111"/>
      <c r="AB7" s="24">
        <v>11</v>
      </c>
      <c r="AC7" s="3">
        <v>10</v>
      </c>
      <c r="AD7" s="24">
        <v>8</v>
      </c>
      <c r="AE7" s="24">
        <v>11</v>
      </c>
      <c r="AF7" s="3"/>
    </row>
    <row r="8" spans="1:32" x14ac:dyDescent="0.3">
      <c r="A8" s="12" t="s">
        <v>2</v>
      </c>
      <c r="B8" s="60">
        <v>9</v>
      </c>
      <c r="C8" s="3">
        <v>11</v>
      </c>
      <c r="D8" s="3">
        <v>10</v>
      </c>
      <c r="E8" s="3">
        <v>12</v>
      </c>
      <c r="F8" s="111"/>
      <c r="G8" s="3">
        <v>8</v>
      </c>
      <c r="H8" s="3">
        <v>12</v>
      </c>
      <c r="I8" s="3">
        <v>12</v>
      </c>
      <c r="J8" s="3">
        <v>15</v>
      </c>
      <c r="K8" s="3">
        <v>10</v>
      </c>
      <c r="L8" s="3">
        <v>12</v>
      </c>
      <c r="M8" s="111"/>
      <c r="N8" s="3">
        <v>8</v>
      </c>
      <c r="O8" s="3">
        <v>12</v>
      </c>
      <c r="P8" s="60">
        <v>13</v>
      </c>
      <c r="Q8" s="24">
        <v>7</v>
      </c>
      <c r="R8" s="3">
        <v>15</v>
      </c>
      <c r="S8" s="3">
        <v>12</v>
      </c>
      <c r="T8" s="111"/>
      <c r="U8" s="3">
        <v>15</v>
      </c>
      <c r="V8" s="3">
        <v>8</v>
      </c>
      <c r="W8" s="3">
        <v>8</v>
      </c>
      <c r="X8" s="24">
        <v>7</v>
      </c>
      <c r="Y8" s="3">
        <v>11</v>
      </c>
      <c r="Z8" s="3">
        <v>16</v>
      </c>
      <c r="AA8" s="111"/>
      <c r="AB8" s="24">
        <v>7</v>
      </c>
      <c r="AC8" s="3">
        <v>8</v>
      </c>
      <c r="AD8" s="24">
        <v>7</v>
      </c>
      <c r="AE8" s="24">
        <v>7</v>
      </c>
      <c r="AF8" s="3"/>
    </row>
    <row r="9" spans="1:32" x14ac:dyDescent="0.3">
      <c r="A9" s="12" t="s">
        <v>3</v>
      </c>
      <c r="B9" s="60">
        <v>8</v>
      </c>
      <c r="C9" s="3">
        <v>12</v>
      </c>
      <c r="D9" s="3">
        <v>10</v>
      </c>
      <c r="E9" s="3">
        <v>7</v>
      </c>
      <c r="F9" s="111"/>
      <c r="G9" s="3">
        <v>8</v>
      </c>
      <c r="H9" s="3">
        <v>9</v>
      </c>
      <c r="I9" s="3">
        <v>11</v>
      </c>
      <c r="J9" s="3">
        <v>10</v>
      </c>
      <c r="K9" s="3">
        <v>12</v>
      </c>
      <c r="L9" s="3">
        <v>9</v>
      </c>
      <c r="M9" s="111"/>
      <c r="N9" s="3">
        <v>8</v>
      </c>
      <c r="O9" s="3">
        <v>10</v>
      </c>
      <c r="P9" s="60">
        <v>11</v>
      </c>
      <c r="Q9" s="24">
        <v>10</v>
      </c>
      <c r="R9" s="3">
        <v>12</v>
      </c>
      <c r="S9" s="3">
        <v>7</v>
      </c>
      <c r="T9" s="111"/>
      <c r="U9" s="3">
        <v>10</v>
      </c>
      <c r="V9" s="3">
        <v>8</v>
      </c>
      <c r="W9" s="3">
        <v>8</v>
      </c>
      <c r="X9" s="24">
        <v>6</v>
      </c>
      <c r="Y9" s="3">
        <v>11</v>
      </c>
      <c r="Z9" s="3">
        <v>10</v>
      </c>
      <c r="AA9" s="111"/>
      <c r="AB9" s="24">
        <v>6</v>
      </c>
      <c r="AC9" s="3">
        <v>8</v>
      </c>
      <c r="AD9" s="24">
        <v>10</v>
      </c>
      <c r="AE9" s="24">
        <v>6</v>
      </c>
      <c r="AF9" s="3"/>
    </row>
    <row r="10" spans="1:32" x14ac:dyDescent="0.3">
      <c r="A10" s="12" t="s">
        <v>4</v>
      </c>
      <c r="B10" s="60">
        <v>13</v>
      </c>
      <c r="C10" s="3">
        <v>19</v>
      </c>
      <c r="D10" s="3">
        <v>14</v>
      </c>
      <c r="E10" s="3">
        <v>16</v>
      </c>
      <c r="F10" s="111"/>
      <c r="G10" s="3">
        <v>16</v>
      </c>
      <c r="H10" s="3">
        <v>15</v>
      </c>
      <c r="I10" s="3">
        <v>15</v>
      </c>
      <c r="J10" s="3">
        <v>16</v>
      </c>
      <c r="K10" s="3">
        <v>19</v>
      </c>
      <c r="L10" s="3">
        <v>15</v>
      </c>
      <c r="M10" s="111"/>
      <c r="N10" s="3">
        <v>12</v>
      </c>
      <c r="O10" s="3">
        <v>16</v>
      </c>
      <c r="P10" s="60">
        <v>13</v>
      </c>
      <c r="Q10" s="24">
        <v>16</v>
      </c>
      <c r="R10" s="3">
        <v>16</v>
      </c>
      <c r="S10" s="3">
        <v>18</v>
      </c>
      <c r="T10" s="111"/>
      <c r="U10" s="3">
        <v>15</v>
      </c>
      <c r="V10" s="3">
        <v>12</v>
      </c>
      <c r="W10" s="3">
        <v>100</v>
      </c>
      <c r="X10" s="24">
        <v>10</v>
      </c>
      <c r="Y10" s="3">
        <v>15</v>
      </c>
      <c r="Z10" s="3">
        <v>16</v>
      </c>
      <c r="AA10" s="111"/>
      <c r="AB10" s="24">
        <v>10</v>
      </c>
      <c r="AC10" s="3">
        <v>12</v>
      </c>
      <c r="AD10" s="24">
        <v>12</v>
      </c>
      <c r="AE10" s="24">
        <v>10</v>
      </c>
      <c r="AF10" s="3"/>
    </row>
    <row r="11" spans="1:32" x14ac:dyDescent="0.3">
      <c r="A11" s="12" t="s">
        <v>5</v>
      </c>
      <c r="B11" s="60">
        <v>13</v>
      </c>
      <c r="C11" s="3">
        <v>20</v>
      </c>
      <c r="D11" s="3">
        <v>15</v>
      </c>
      <c r="E11" s="3">
        <v>11</v>
      </c>
      <c r="F11" s="111"/>
      <c r="G11" s="3">
        <v>13</v>
      </c>
      <c r="H11" s="3">
        <v>13</v>
      </c>
      <c r="I11" s="3">
        <v>8</v>
      </c>
      <c r="J11" s="3">
        <v>15</v>
      </c>
      <c r="K11" s="3">
        <v>17</v>
      </c>
      <c r="L11" s="3">
        <v>13</v>
      </c>
      <c r="M11" s="111"/>
      <c r="N11" s="3">
        <v>8</v>
      </c>
      <c r="O11" s="3">
        <v>12</v>
      </c>
      <c r="P11" s="60">
        <v>11</v>
      </c>
      <c r="Q11" s="24">
        <v>11</v>
      </c>
      <c r="R11" s="3">
        <v>15</v>
      </c>
      <c r="S11" s="3">
        <v>11</v>
      </c>
      <c r="T11" s="111"/>
      <c r="U11" s="3">
        <v>15</v>
      </c>
      <c r="V11" s="3">
        <v>8</v>
      </c>
      <c r="W11" s="3">
        <v>7</v>
      </c>
      <c r="X11" s="24">
        <v>11</v>
      </c>
      <c r="Y11" s="3">
        <v>14</v>
      </c>
      <c r="Z11" s="3">
        <v>14</v>
      </c>
      <c r="AA11" s="111"/>
      <c r="AB11" s="24">
        <v>11</v>
      </c>
      <c r="AC11" s="3">
        <v>8</v>
      </c>
      <c r="AD11" s="24">
        <v>9</v>
      </c>
      <c r="AE11" s="24">
        <v>10</v>
      </c>
      <c r="AF11" s="3"/>
    </row>
    <row r="12" spans="1:32" x14ac:dyDescent="0.3">
      <c r="A12" s="12" t="s">
        <v>6</v>
      </c>
      <c r="B12" s="60">
        <v>6</v>
      </c>
      <c r="C12" s="3">
        <v>8</v>
      </c>
      <c r="D12" s="3">
        <v>9</v>
      </c>
      <c r="E12" s="3">
        <v>6</v>
      </c>
      <c r="F12" s="111"/>
      <c r="G12" s="3">
        <v>9</v>
      </c>
      <c r="H12" s="3">
        <v>7</v>
      </c>
      <c r="I12" s="3">
        <v>5</v>
      </c>
      <c r="J12" s="3">
        <v>8</v>
      </c>
      <c r="K12" s="3">
        <v>8</v>
      </c>
      <c r="L12" s="3">
        <v>7</v>
      </c>
      <c r="M12" s="111"/>
      <c r="N12" s="3">
        <v>9</v>
      </c>
      <c r="O12" s="3">
        <v>6</v>
      </c>
      <c r="P12" s="60">
        <v>8</v>
      </c>
      <c r="Q12" s="24">
        <v>8</v>
      </c>
      <c r="R12" s="3">
        <v>8</v>
      </c>
      <c r="S12" s="3">
        <v>6</v>
      </c>
      <c r="T12" s="111"/>
      <c r="U12" s="3">
        <v>8</v>
      </c>
      <c r="V12" s="3">
        <v>9</v>
      </c>
      <c r="W12" s="3">
        <v>9</v>
      </c>
      <c r="X12" s="24">
        <v>6</v>
      </c>
      <c r="Y12" s="3">
        <v>8</v>
      </c>
      <c r="Z12" s="3">
        <v>8</v>
      </c>
      <c r="AA12" s="111"/>
      <c r="AB12" s="24">
        <v>6</v>
      </c>
      <c r="AC12" s="3">
        <v>9</v>
      </c>
      <c r="AD12" s="24">
        <v>8</v>
      </c>
      <c r="AE12" s="24">
        <v>6</v>
      </c>
      <c r="AF12" s="3"/>
    </row>
    <row r="13" spans="1:32" x14ac:dyDescent="0.3">
      <c r="A13" s="12" t="s">
        <v>7</v>
      </c>
      <c r="B13" s="60">
        <v>7</v>
      </c>
      <c r="C13" s="3">
        <v>7</v>
      </c>
      <c r="D13" s="3">
        <v>8</v>
      </c>
      <c r="E13" s="3">
        <v>6</v>
      </c>
      <c r="F13" s="111"/>
      <c r="G13" s="3">
        <v>8</v>
      </c>
      <c r="H13" s="3">
        <v>7</v>
      </c>
      <c r="I13" s="3">
        <v>6</v>
      </c>
      <c r="J13" s="3">
        <v>10</v>
      </c>
      <c r="K13" s="3">
        <v>7</v>
      </c>
      <c r="L13" s="3">
        <v>7</v>
      </c>
      <c r="M13" s="111"/>
      <c r="N13" s="3">
        <v>8</v>
      </c>
      <c r="O13" s="3">
        <v>6</v>
      </c>
      <c r="P13" s="60">
        <v>12</v>
      </c>
      <c r="Q13" s="24">
        <v>10</v>
      </c>
      <c r="R13" s="3">
        <v>10</v>
      </c>
      <c r="S13" s="3">
        <v>6</v>
      </c>
      <c r="T13" s="111"/>
      <c r="U13" s="3">
        <v>6</v>
      </c>
      <c r="V13" s="3">
        <v>8</v>
      </c>
      <c r="W13" s="3">
        <v>7</v>
      </c>
      <c r="X13" s="24">
        <v>8</v>
      </c>
      <c r="Y13" s="3">
        <v>7</v>
      </c>
      <c r="Z13" s="3">
        <v>10</v>
      </c>
      <c r="AA13" s="111"/>
      <c r="AB13" s="24">
        <v>8</v>
      </c>
      <c r="AC13" s="3">
        <v>6</v>
      </c>
      <c r="AD13" s="24">
        <v>9</v>
      </c>
      <c r="AE13" s="24">
        <v>8</v>
      </c>
      <c r="AF13" s="3"/>
    </row>
    <row r="14" spans="1:32" x14ac:dyDescent="0.3">
      <c r="A14" s="12" t="s">
        <v>8</v>
      </c>
      <c r="B14" s="60">
        <v>6</v>
      </c>
      <c r="C14" s="3">
        <v>3</v>
      </c>
      <c r="D14" s="3">
        <v>6</v>
      </c>
      <c r="E14" s="3">
        <v>6</v>
      </c>
      <c r="F14" s="111"/>
      <c r="G14" s="3">
        <v>6</v>
      </c>
      <c r="H14" s="3">
        <v>9</v>
      </c>
      <c r="I14" s="3">
        <v>7</v>
      </c>
      <c r="J14" s="54">
        <v>8</v>
      </c>
      <c r="K14" s="3">
        <v>3</v>
      </c>
      <c r="L14" s="3">
        <v>9</v>
      </c>
      <c r="M14" s="111"/>
      <c r="N14" s="3">
        <v>6</v>
      </c>
      <c r="O14" s="3">
        <v>7</v>
      </c>
      <c r="P14" s="60">
        <v>7</v>
      </c>
      <c r="Q14" s="24">
        <v>7</v>
      </c>
      <c r="R14" s="54">
        <v>8</v>
      </c>
      <c r="S14" s="3">
        <v>6</v>
      </c>
      <c r="T14" s="111"/>
      <c r="U14" s="54">
        <v>8</v>
      </c>
      <c r="V14" s="3">
        <v>6</v>
      </c>
      <c r="W14" s="3">
        <v>6</v>
      </c>
      <c r="X14" s="24">
        <v>7</v>
      </c>
      <c r="Y14" s="3">
        <v>3</v>
      </c>
      <c r="Z14" s="54">
        <v>8</v>
      </c>
      <c r="AA14" s="111"/>
      <c r="AB14" s="24">
        <v>7</v>
      </c>
      <c r="AC14" s="3">
        <v>6</v>
      </c>
      <c r="AD14" s="24">
        <v>7</v>
      </c>
      <c r="AE14" s="24">
        <v>6</v>
      </c>
      <c r="AF14" s="3"/>
    </row>
    <row r="15" spans="1:32" x14ac:dyDescent="0.3">
      <c r="A15" s="12" t="s">
        <v>52</v>
      </c>
      <c r="B15" s="60">
        <v>14</v>
      </c>
      <c r="C15" s="3">
        <v>10</v>
      </c>
      <c r="D15" s="3">
        <v>13</v>
      </c>
      <c r="E15" s="3">
        <v>15</v>
      </c>
      <c r="F15" s="111"/>
      <c r="G15" s="3">
        <v>12</v>
      </c>
      <c r="H15" s="3">
        <v>16</v>
      </c>
      <c r="I15" s="3">
        <v>13</v>
      </c>
      <c r="J15" s="3">
        <v>17</v>
      </c>
      <c r="K15" s="3">
        <v>10</v>
      </c>
      <c r="L15" s="3">
        <v>21</v>
      </c>
      <c r="M15" s="111"/>
      <c r="N15" s="3">
        <v>12</v>
      </c>
      <c r="O15" s="3">
        <v>14</v>
      </c>
      <c r="P15" s="60">
        <v>12</v>
      </c>
      <c r="Q15" s="24">
        <v>12</v>
      </c>
      <c r="R15" s="3">
        <v>17</v>
      </c>
      <c r="S15" s="3">
        <v>14</v>
      </c>
      <c r="T15" s="111"/>
      <c r="U15" s="3">
        <v>17</v>
      </c>
      <c r="V15" s="3">
        <v>12</v>
      </c>
      <c r="W15" s="3">
        <v>12</v>
      </c>
      <c r="X15" s="24">
        <v>12</v>
      </c>
      <c r="Y15" s="3">
        <v>10</v>
      </c>
      <c r="Z15" s="3">
        <v>15</v>
      </c>
      <c r="AA15" s="111"/>
      <c r="AB15" s="24">
        <v>14</v>
      </c>
      <c r="AC15" s="3">
        <v>12</v>
      </c>
      <c r="AD15" s="24">
        <v>12</v>
      </c>
      <c r="AE15" s="24">
        <v>12</v>
      </c>
      <c r="AF15" s="3"/>
    </row>
    <row r="16" spans="1:32" x14ac:dyDescent="0.3">
      <c r="A16" s="12" t="s">
        <v>9</v>
      </c>
      <c r="B16" s="60">
        <v>12</v>
      </c>
      <c r="C16" s="3">
        <v>13</v>
      </c>
      <c r="D16" s="3">
        <v>10</v>
      </c>
      <c r="E16" s="3">
        <v>13</v>
      </c>
      <c r="F16" s="112"/>
      <c r="G16" s="3">
        <v>9</v>
      </c>
      <c r="H16" s="3">
        <v>17</v>
      </c>
      <c r="I16" s="3">
        <v>8</v>
      </c>
      <c r="J16" s="3">
        <v>13</v>
      </c>
      <c r="K16" s="3">
        <v>13</v>
      </c>
      <c r="L16" s="3">
        <v>19</v>
      </c>
      <c r="M16" s="112"/>
      <c r="N16" s="3">
        <v>9</v>
      </c>
      <c r="O16" s="3">
        <v>13</v>
      </c>
      <c r="P16" s="60">
        <v>11</v>
      </c>
      <c r="Q16" s="24">
        <v>9</v>
      </c>
      <c r="R16" s="3">
        <v>13</v>
      </c>
      <c r="S16" s="3">
        <v>13</v>
      </c>
      <c r="T16" s="112"/>
      <c r="U16" s="3">
        <v>13</v>
      </c>
      <c r="V16" s="3">
        <v>9</v>
      </c>
      <c r="W16" s="3">
        <v>11</v>
      </c>
      <c r="X16" s="24">
        <v>13</v>
      </c>
      <c r="Y16" s="3">
        <v>13</v>
      </c>
      <c r="Z16" s="3">
        <v>13</v>
      </c>
      <c r="AA16" s="112"/>
      <c r="AB16" s="24">
        <v>13</v>
      </c>
      <c r="AC16" s="3">
        <v>9</v>
      </c>
      <c r="AD16" s="24">
        <v>9</v>
      </c>
      <c r="AE16" s="24">
        <v>13</v>
      </c>
      <c r="AF16" s="3"/>
    </row>
    <row r="17" spans="1:32" ht="15" thickBot="1" x14ac:dyDescent="0.35">
      <c r="A17" s="13" t="s">
        <v>10</v>
      </c>
      <c r="B17" s="15">
        <f>SUM(B5:B16)</f>
        <v>99</v>
      </c>
      <c r="C17" s="15">
        <f t="shared" ref="C17:AF17" si="0">SUM(C5:C16)</f>
        <v>111</v>
      </c>
      <c r="D17" s="15">
        <f t="shared" si="0"/>
        <v>111</v>
      </c>
      <c r="E17" s="15">
        <f t="shared" si="0"/>
        <v>110</v>
      </c>
      <c r="F17" s="15">
        <f t="shared" si="0"/>
        <v>0</v>
      </c>
      <c r="G17" s="15">
        <f t="shared" si="0"/>
        <v>104</v>
      </c>
      <c r="H17" s="15">
        <f t="shared" si="0"/>
        <v>123</v>
      </c>
      <c r="I17" s="15">
        <f t="shared" si="0"/>
        <v>101</v>
      </c>
      <c r="J17" s="15">
        <f t="shared" si="0"/>
        <v>133</v>
      </c>
      <c r="K17" s="15">
        <f t="shared" si="0"/>
        <v>111</v>
      </c>
      <c r="L17" s="15">
        <f t="shared" si="0"/>
        <v>129</v>
      </c>
      <c r="M17" s="15">
        <f t="shared" si="0"/>
        <v>0</v>
      </c>
      <c r="N17" s="15">
        <f>SUM(N5:N16)</f>
        <v>94</v>
      </c>
      <c r="O17" s="15">
        <f t="shared" si="0"/>
        <v>114</v>
      </c>
      <c r="P17" s="15">
        <f t="shared" si="0"/>
        <v>112</v>
      </c>
      <c r="Q17" s="15">
        <f t="shared" si="0"/>
        <v>105</v>
      </c>
      <c r="R17" s="15">
        <f t="shared" si="0"/>
        <v>134</v>
      </c>
      <c r="S17" s="15">
        <f t="shared" si="0"/>
        <v>111</v>
      </c>
      <c r="T17" s="15">
        <f t="shared" si="0"/>
        <v>0</v>
      </c>
      <c r="U17" s="15">
        <f>SUM(U5:U16)</f>
        <v>129</v>
      </c>
      <c r="V17" s="15">
        <f t="shared" si="0"/>
        <v>96</v>
      </c>
      <c r="W17" s="15">
        <f t="shared" si="0"/>
        <v>180</v>
      </c>
      <c r="X17" s="15">
        <f t="shared" si="0"/>
        <v>98</v>
      </c>
      <c r="Y17" s="15">
        <f t="shared" si="0"/>
        <v>104</v>
      </c>
      <c r="Z17" s="15">
        <f t="shared" si="0"/>
        <v>131</v>
      </c>
      <c r="AA17" s="15">
        <f t="shared" si="0"/>
        <v>0</v>
      </c>
      <c r="AB17" s="15">
        <f t="shared" si="0"/>
        <v>101</v>
      </c>
      <c r="AC17" s="15">
        <f t="shared" si="0"/>
        <v>93</v>
      </c>
      <c r="AD17" s="15">
        <f t="shared" si="0"/>
        <v>94</v>
      </c>
      <c r="AE17" s="15">
        <f t="shared" si="0"/>
        <v>96</v>
      </c>
      <c r="AF17" s="15">
        <f t="shared" si="0"/>
        <v>0</v>
      </c>
    </row>
    <row r="19" spans="1:32" x14ac:dyDescent="0.3">
      <c r="A19" s="94" t="s">
        <v>239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</row>
    <row r="20" spans="1:32" x14ac:dyDescent="0.3">
      <c r="A20" s="98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</row>
    <row r="21" spans="1:32" x14ac:dyDescent="0.3">
      <c r="A21" s="9" t="s">
        <v>0</v>
      </c>
      <c r="B21" s="1" t="s">
        <v>208</v>
      </c>
      <c r="C21" s="1" t="s">
        <v>209</v>
      </c>
      <c r="D21" s="1" t="s">
        <v>210</v>
      </c>
      <c r="E21" s="1" t="s">
        <v>211</v>
      </c>
      <c r="F21" s="1" t="s">
        <v>212</v>
      </c>
      <c r="G21" s="1" t="s">
        <v>213</v>
      </c>
      <c r="H21" s="1" t="s">
        <v>214</v>
      </c>
      <c r="I21" s="1" t="s">
        <v>215</v>
      </c>
      <c r="J21" s="1" t="s">
        <v>216</v>
      </c>
      <c r="K21" s="1" t="s">
        <v>217</v>
      </c>
      <c r="L21" s="1" t="s">
        <v>218</v>
      </c>
      <c r="M21" s="1" t="s">
        <v>219</v>
      </c>
      <c r="N21" s="1" t="s">
        <v>220</v>
      </c>
      <c r="O21" s="1" t="s">
        <v>221</v>
      </c>
      <c r="P21" s="1" t="s">
        <v>222</v>
      </c>
      <c r="Q21" s="1" t="s">
        <v>223</v>
      </c>
      <c r="R21" s="1" t="s">
        <v>224</v>
      </c>
      <c r="S21" s="1" t="s">
        <v>225</v>
      </c>
      <c r="T21" s="1" t="s">
        <v>226</v>
      </c>
      <c r="U21" s="1" t="s">
        <v>227</v>
      </c>
      <c r="V21" s="1" t="s">
        <v>228</v>
      </c>
      <c r="W21" s="1" t="s">
        <v>229</v>
      </c>
      <c r="X21" s="1" t="s">
        <v>230</v>
      </c>
      <c r="Y21" s="1" t="s">
        <v>231</v>
      </c>
      <c r="Z21" s="1" t="s">
        <v>232</v>
      </c>
      <c r="AA21" s="1" t="s">
        <v>233</v>
      </c>
      <c r="AB21" s="1" t="s">
        <v>234</v>
      </c>
      <c r="AC21" s="1" t="s">
        <v>235</v>
      </c>
      <c r="AD21" s="1" t="s">
        <v>236</v>
      </c>
      <c r="AE21" s="1" t="s">
        <v>237</v>
      </c>
      <c r="AF21" s="1" t="s">
        <v>238</v>
      </c>
    </row>
    <row r="22" spans="1:32" x14ac:dyDescent="0.3">
      <c r="A22" s="108" t="s">
        <v>54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</row>
    <row r="23" spans="1:32" x14ac:dyDescent="0.3">
      <c r="A23" s="10" t="s">
        <v>28</v>
      </c>
      <c r="B23" s="56">
        <v>90</v>
      </c>
      <c r="C23" s="56">
        <v>38</v>
      </c>
      <c r="D23" s="2">
        <v>55</v>
      </c>
      <c r="E23" s="2"/>
      <c r="F23" s="110" t="s">
        <v>53</v>
      </c>
      <c r="G23" s="2"/>
      <c r="H23" s="2"/>
      <c r="I23" s="56">
        <v>13</v>
      </c>
      <c r="J23" s="2">
        <v>28</v>
      </c>
      <c r="K23" s="2">
        <v>73</v>
      </c>
      <c r="L23" s="2">
        <v>33</v>
      </c>
      <c r="M23" s="110" t="s">
        <v>53</v>
      </c>
      <c r="N23" s="2">
        <v>11</v>
      </c>
      <c r="O23" s="2">
        <v>18</v>
      </c>
      <c r="P23" s="56">
        <v>37</v>
      </c>
      <c r="Q23" s="22">
        <v>29</v>
      </c>
      <c r="R23" s="2">
        <v>29</v>
      </c>
      <c r="S23" s="2">
        <v>35</v>
      </c>
      <c r="T23" s="110" t="s">
        <v>53</v>
      </c>
      <c r="U23" s="2">
        <v>40</v>
      </c>
      <c r="V23" s="2">
        <v>23</v>
      </c>
      <c r="W23" s="56">
        <v>19</v>
      </c>
      <c r="X23" s="2">
        <v>60</v>
      </c>
      <c r="Y23" s="2">
        <v>40</v>
      </c>
      <c r="Z23" s="2">
        <v>48</v>
      </c>
      <c r="AA23" s="110" t="s">
        <v>53</v>
      </c>
      <c r="AB23" s="2">
        <v>27</v>
      </c>
      <c r="AC23" s="2">
        <v>41</v>
      </c>
      <c r="AD23" s="56">
        <v>33</v>
      </c>
      <c r="AE23" s="2">
        <v>34</v>
      </c>
      <c r="AF23" s="2"/>
    </row>
    <row r="24" spans="1:32" x14ac:dyDescent="0.3">
      <c r="A24" s="11" t="s">
        <v>29</v>
      </c>
      <c r="B24" s="58"/>
      <c r="C24" s="58"/>
      <c r="D24" s="4"/>
      <c r="E24" s="4"/>
      <c r="F24" s="111"/>
      <c r="G24" s="4"/>
      <c r="H24" s="4"/>
      <c r="I24" s="58"/>
      <c r="J24" s="4"/>
      <c r="K24" s="4"/>
      <c r="L24" s="4"/>
      <c r="M24" s="111"/>
      <c r="N24" s="4"/>
      <c r="O24" s="4"/>
      <c r="P24" s="58"/>
      <c r="Q24" s="23"/>
      <c r="R24" s="4"/>
      <c r="S24" s="4"/>
      <c r="T24" s="111"/>
      <c r="U24" s="4"/>
      <c r="V24" s="4"/>
      <c r="W24" s="58"/>
      <c r="X24" s="4"/>
      <c r="Y24" s="4"/>
      <c r="Z24" s="4"/>
      <c r="AA24" s="111"/>
      <c r="AB24" s="4"/>
      <c r="AC24" s="4"/>
      <c r="AD24" s="58"/>
      <c r="AE24" s="4"/>
      <c r="AF24" s="4"/>
    </row>
    <row r="25" spans="1:32" x14ac:dyDescent="0.3">
      <c r="A25" s="12" t="s">
        <v>1</v>
      </c>
      <c r="B25" s="60">
        <v>100</v>
      </c>
      <c r="C25" s="60">
        <v>105</v>
      </c>
      <c r="D25" s="3">
        <v>36</v>
      </c>
      <c r="E25" s="3">
        <v>75</v>
      </c>
      <c r="F25" s="111"/>
      <c r="G25" s="3">
        <v>34</v>
      </c>
      <c r="H25" s="3">
        <v>28</v>
      </c>
      <c r="I25" s="60">
        <v>28</v>
      </c>
      <c r="J25" s="3">
        <v>45</v>
      </c>
      <c r="K25" s="3">
        <v>12</v>
      </c>
      <c r="L25" s="60">
        <v>23</v>
      </c>
      <c r="M25" s="111"/>
      <c r="N25" s="3">
        <v>73</v>
      </c>
      <c r="O25" s="3">
        <v>58</v>
      </c>
      <c r="P25" s="60">
        <v>45</v>
      </c>
      <c r="Q25" s="24">
        <v>61</v>
      </c>
      <c r="R25" s="3">
        <v>55</v>
      </c>
      <c r="S25" s="3">
        <v>79</v>
      </c>
      <c r="T25" s="111"/>
      <c r="U25" s="3">
        <v>100</v>
      </c>
      <c r="V25" s="3">
        <v>46</v>
      </c>
      <c r="W25" s="60">
        <v>48</v>
      </c>
      <c r="X25" s="3">
        <v>110</v>
      </c>
      <c r="Y25" s="3">
        <v>98</v>
      </c>
      <c r="Z25" s="3">
        <v>79</v>
      </c>
      <c r="AA25" s="111"/>
      <c r="AB25" s="3">
        <v>23</v>
      </c>
      <c r="AC25" s="3">
        <v>80</v>
      </c>
      <c r="AD25" s="60">
        <v>67</v>
      </c>
      <c r="AE25" s="3">
        <v>79</v>
      </c>
      <c r="AF25" s="3"/>
    </row>
    <row r="26" spans="1:32" x14ac:dyDescent="0.3">
      <c r="A26" s="12" t="s">
        <v>2</v>
      </c>
      <c r="B26" s="60"/>
      <c r="C26" s="60"/>
      <c r="D26" s="3"/>
      <c r="E26" s="3"/>
      <c r="F26" s="111"/>
      <c r="G26" s="3"/>
      <c r="H26" s="3"/>
      <c r="I26" s="60"/>
      <c r="J26" s="3"/>
      <c r="K26" s="3"/>
      <c r="L26" s="60"/>
      <c r="M26" s="111"/>
      <c r="N26" s="3"/>
      <c r="O26" s="3"/>
      <c r="P26" s="60"/>
      <c r="Q26" s="24"/>
      <c r="R26" s="3"/>
      <c r="S26" s="3"/>
      <c r="T26" s="111"/>
      <c r="U26" s="3"/>
      <c r="V26" s="3"/>
      <c r="W26" s="60"/>
      <c r="X26" s="3"/>
      <c r="Y26" s="3"/>
      <c r="Z26" s="3"/>
      <c r="AA26" s="111"/>
      <c r="AB26" s="3"/>
      <c r="AC26" s="3"/>
      <c r="AD26" s="60"/>
      <c r="AE26" s="3"/>
      <c r="AF26" s="3"/>
    </row>
    <row r="27" spans="1:32" x14ac:dyDescent="0.3">
      <c r="A27" s="12" t="s">
        <v>3</v>
      </c>
      <c r="B27" s="60"/>
      <c r="C27" s="60"/>
      <c r="D27" s="3"/>
      <c r="E27" s="3"/>
      <c r="F27" s="111"/>
      <c r="G27" s="3"/>
      <c r="H27" s="3"/>
      <c r="I27" s="60"/>
      <c r="J27" s="3"/>
      <c r="K27" s="3"/>
      <c r="L27" s="60"/>
      <c r="M27" s="111"/>
      <c r="N27" s="3"/>
      <c r="O27" s="3"/>
      <c r="P27" s="60"/>
      <c r="Q27" s="24"/>
      <c r="R27" s="3"/>
      <c r="S27" s="3"/>
      <c r="T27" s="111"/>
      <c r="U27" s="3"/>
      <c r="V27" s="3"/>
      <c r="W27" s="60"/>
      <c r="X27" s="3"/>
      <c r="Y27" s="3"/>
      <c r="Z27" s="3"/>
      <c r="AA27" s="111"/>
      <c r="AB27" s="3"/>
      <c r="AC27" s="3"/>
      <c r="AD27" s="60"/>
      <c r="AE27" s="3"/>
      <c r="AF27" s="3"/>
    </row>
    <row r="28" spans="1:32" x14ac:dyDescent="0.3">
      <c r="A28" s="12" t="s">
        <v>4</v>
      </c>
      <c r="B28" s="60"/>
      <c r="C28" s="60"/>
      <c r="D28" s="3"/>
      <c r="E28" s="3"/>
      <c r="F28" s="111"/>
      <c r="G28" s="3"/>
      <c r="H28" s="3"/>
      <c r="I28" s="60"/>
      <c r="J28" s="3"/>
      <c r="K28" s="3"/>
      <c r="L28" s="60"/>
      <c r="M28" s="111"/>
      <c r="N28" s="3"/>
      <c r="O28" s="3"/>
      <c r="P28" s="60"/>
      <c r="Q28" s="24"/>
      <c r="R28" s="3"/>
      <c r="S28" s="3"/>
      <c r="T28" s="111"/>
      <c r="U28" s="3"/>
      <c r="V28" s="3"/>
      <c r="W28" s="60"/>
      <c r="X28" s="3"/>
      <c r="Y28" s="3"/>
      <c r="Z28" s="3"/>
      <c r="AA28" s="111"/>
      <c r="AB28" s="3"/>
      <c r="AC28" s="3"/>
      <c r="AD28" s="60"/>
      <c r="AE28" s="3"/>
      <c r="AF28" s="3"/>
    </row>
    <row r="29" spans="1:32" x14ac:dyDescent="0.3">
      <c r="A29" s="12" t="s">
        <v>5</v>
      </c>
      <c r="B29" s="60"/>
      <c r="C29" s="60"/>
      <c r="D29" s="3"/>
      <c r="E29" s="3"/>
      <c r="F29" s="111"/>
      <c r="G29" s="3"/>
      <c r="H29" s="3"/>
      <c r="I29" s="60"/>
      <c r="J29" s="3"/>
      <c r="K29" s="3"/>
      <c r="L29" s="60"/>
      <c r="M29" s="111"/>
      <c r="N29" s="3"/>
      <c r="O29" s="3"/>
      <c r="P29" s="60"/>
      <c r="Q29" s="24"/>
      <c r="R29" s="3"/>
      <c r="S29" s="3"/>
      <c r="T29" s="111"/>
      <c r="U29" s="3"/>
      <c r="V29" s="3"/>
      <c r="W29" s="60"/>
      <c r="X29" s="3"/>
      <c r="Y29" s="3"/>
      <c r="Z29" s="3"/>
      <c r="AA29" s="111"/>
      <c r="AB29" s="3"/>
      <c r="AC29" s="3"/>
      <c r="AD29" s="60"/>
      <c r="AE29" s="3"/>
      <c r="AF29" s="3"/>
    </row>
    <row r="30" spans="1:32" x14ac:dyDescent="0.3">
      <c r="A30" s="12" t="s">
        <v>6</v>
      </c>
      <c r="B30" s="60"/>
      <c r="C30" s="60"/>
      <c r="D30" s="3"/>
      <c r="E30" s="3"/>
      <c r="F30" s="111"/>
      <c r="G30" s="3"/>
      <c r="H30" s="3"/>
      <c r="I30" s="60"/>
      <c r="J30" s="3"/>
      <c r="K30" s="3"/>
      <c r="L30" s="60"/>
      <c r="M30" s="111"/>
      <c r="N30" s="3"/>
      <c r="O30" s="3"/>
      <c r="P30" s="60"/>
      <c r="Q30" s="24"/>
      <c r="R30" s="3"/>
      <c r="S30" s="3"/>
      <c r="T30" s="111"/>
      <c r="U30" s="3"/>
      <c r="V30" s="3"/>
      <c r="W30" s="60"/>
      <c r="X30" s="3"/>
      <c r="Y30" s="3"/>
      <c r="Z30" s="3"/>
      <c r="AA30" s="111"/>
      <c r="AB30" s="3"/>
      <c r="AC30" s="3"/>
      <c r="AD30" s="60"/>
      <c r="AE30" s="3"/>
      <c r="AF30" s="3"/>
    </row>
    <row r="31" spans="1:32" x14ac:dyDescent="0.3">
      <c r="A31" s="12" t="s">
        <v>7</v>
      </c>
      <c r="B31" s="60"/>
      <c r="C31" s="60"/>
      <c r="D31" s="3"/>
      <c r="E31" s="3"/>
      <c r="F31" s="111"/>
      <c r="G31" s="3"/>
      <c r="H31" s="3"/>
      <c r="I31" s="60"/>
      <c r="J31" s="3"/>
      <c r="K31" s="3"/>
      <c r="L31" s="60"/>
      <c r="M31" s="111"/>
      <c r="N31" s="3"/>
      <c r="O31" s="3"/>
      <c r="P31" s="60"/>
      <c r="Q31" s="24"/>
      <c r="R31" s="3"/>
      <c r="S31" s="3"/>
      <c r="T31" s="111"/>
      <c r="U31" s="3"/>
      <c r="V31" s="3"/>
      <c r="W31" s="60"/>
      <c r="X31" s="3"/>
      <c r="Y31" s="3"/>
      <c r="Z31" s="3"/>
      <c r="AA31" s="111"/>
      <c r="AB31" s="3"/>
      <c r="AC31" s="3"/>
      <c r="AD31" s="60"/>
      <c r="AE31" s="3"/>
      <c r="AF31" s="3"/>
    </row>
    <row r="32" spans="1:32" x14ac:dyDescent="0.3">
      <c r="A32" s="12" t="s">
        <v>8</v>
      </c>
      <c r="B32" s="60"/>
      <c r="C32" s="60"/>
      <c r="D32" s="3"/>
      <c r="E32" s="3"/>
      <c r="F32" s="111"/>
      <c r="G32" s="3"/>
      <c r="H32" s="3"/>
      <c r="I32" s="60"/>
      <c r="J32" s="54"/>
      <c r="K32" s="3"/>
      <c r="L32" s="60"/>
      <c r="M32" s="111"/>
      <c r="N32" s="3"/>
      <c r="O32" s="3"/>
      <c r="P32" s="60"/>
      <c r="Q32" s="24"/>
      <c r="R32" s="3"/>
      <c r="S32" s="3"/>
      <c r="T32" s="111"/>
      <c r="U32" s="3"/>
      <c r="V32" s="3"/>
      <c r="W32" s="60"/>
      <c r="X32" s="3"/>
      <c r="Y32" s="3"/>
      <c r="Z32" s="3"/>
      <c r="AA32" s="111"/>
      <c r="AB32" s="3"/>
      <c r="AC32" s="3"/>
      <c r="AD32" s="60"/>
      <c r="AE32" s="3"/>
      <c r="AF32" s="3"/>
    </row>
    <row r="33" spans="1:32" x14ac:dyDescent="0.3">
      <c r="A33" s="12" t="s">
        <v>52</v>
      </c>
      <c r="B33" s="60"/>
      <c r="C33" s="60"/>
      <c r="D33" s="3"/>
      <c r="E33" s="3"/>
      <c r="F33" s="111"/>
      <c r="G33" s="3"/>
      <c r="H33" s="3"/>
      <c r="I33" s="60"/>
      <c r="J33" s="3"/>
      <c r="K33" s="3"/>
      <c r="L33" s="60"/>
      <c r="M33" s="111"/>
      <c r="N33" s="3"/>
      <c r="O33" s="3"/>
      <c r="P33" s="60"/>
      <c r="Q33" s="24"/>
      <c r="R33" s="3"/>
      <c r="S33" s="3"/>
      <c r="T33" s="111"/>
      <c r="U33" s="3"/>
      <c r="V33" s="3"/>
      <c r="W33" s="60"/>
      <c r="X33" s="3"/>
      <c r="Y33" s="3"/>
      <c r="Z33" s="3"/>
      <c r="AA33" s="111"/>
      <c r="AB33" s="3"/>
      <c r="AC33" s="3"/>
      <c r="AD33" s="60"/>
      <c r="AE33" s="3"/>
      <c r="AF33" s="3"/>
    </row>
    <row r="34" spans="1:32" x14ac:dyDescent="0.3">
      <c r="A34" s="12" t="s">
        <v>9</v>
      </c>
      <c r="B34" s="60"/>
      <c r="C34" s="60"/>
      <c r="D34" s="3"/>
      <c r="E34" s="3"/>
      <c r="F34" s="112"/>
      <c r="G34" s="3"/>
      <c r="H34" s="3"/>
      <c r="I34" s="60"/>
      <c r="J34" s="3"/>
      <c r="K34" s="3"/>
      <c r="L34" s="3"/>
      <c r="M34" s="112"/>
      <c r="N34" s="3"/>
      <c r="O34" s="3"/>
      <c r="P34" s="60"/>
      <c r="Q34" s="24"/>
      <c r="R34" s="3"/>
      <c r="S34" s="3"/>
      <c r="T34" s="112"/>
      <c r="U34" s="3"/>
      <c r="V34" s="3"/>
      <c r="W34" s="60"/>
      <c r="X34" s="3"/>
      <c r="Y34" s="3"/>
      <c r="Z34" s="3"/>
      <c r="AA34" s="112"/>
      <c r="AB34" s="3"/>
      <c r="AC34" s="3"/>
      <c r="AD34" s="60"/>
      <c r="AE34" s="3"/>
      <c r="AF34" s="3"/>
    </row>
    <row r="35" spans="1:32" ht="15" thickBot="1" x14ac:dyDescent="0.35">
      <c r="A35" s="13" t="s">
        <v>10</v>
      </c>
      <c r="B35" s="15">
        <f>SUM(B23:B34)</f>
        <v>190</v>
      </c>
      <c r="C35" s="15">
        <f t="shared" ref="C35:M35" si="1">SUM(C23:C34)</f>
        <v>143</v>
      </c>
      <c r="D35" s="15">
        <f t="shared" si="1"/>
        <v>91</v>
      </c>
      <c r="E35" s="15">
        <f t="shared" si="1"/>
        <v>75</v>
      </c>
      <c r="F35" s="15">
        <f t="shared" si="1"/>
        <v>0</v>
      </c>
      <c r="G35" s="15">
        <f t="shared" si="1"/>
        <v>34</v>
      </c>
      <c r="H35" s="15">
        <f t="shared" si="1"/>
        <v>28</v>
      </c>
      <c r="I35" s="15">
        <f t="shared" si="1"/>
        <v>41</v>
      </c>
      <c r="J35" s="15">
        <f t="shared" si="1"/>
        <v>73</v>
      </c>
      <c r="K35" s="15">
        <f t="shared" si="1"/>
        <v>85</v>
      </c>
      <c r="L35" s="15">
        <f t="shared" si="1"/>
        <v>56</v>
      </c>
      <c r="M35" s="15">
        <f t="shared" si="1"/>
        <v>0</v>
      </c>
      <c r="N35" s="15">
        <f>SUM(N23:N34)</f>
        <v>84</v>
      </c>
      <c r="O35" s="15">
        <f t="shared" ref="O35:T35" si="2">SUM(O23:O34)</f>
        <v>76</v>
      </c>
      <c r="P35" s="15">
        <f t="shared" si="2"/>
        <v>82</v>
      </c>
      <c r="Q35" s="15">
        <f t="shared" si="2"/>
        <v>90</v>
      </c>
      <c r="R35" s="15">
        <f t="shared" si="2"/>
        <v>84</v>
      </c>
      <c r="S35" s="15">
        <f t="shared" si="2"/>
        <v>114</v>
      </c>
      <c r="T35" s="15">
        <f t="shared" si="2"/>
        <v>0</v>
      </c>
      <c r="U35" s="15">
        <f>SUM(U23:U34)</f>
        <v>140</v>
      </c>
      <c r="V35" s="15">
        <f t="shared" ref="V35:AF35" si="3">SUM(V23:V34)</f>
        <v>69</v>
      </c>
      <c r="W35" s="15">
        <f t="shared" si="3"/>
        <v>67</v>
      </c>
      <c r="X35" s="15">
        <f t="shared" si="3"/>
        <v>170</v>
      </c>
      <c r="Y35" s="15">
        <f t="shared" si="3"/>
        <v>138</v>
      </c>
      <c r="Z35" s="15">
        <f t="shared" si="3"/>
        <v>127</v>
      </c>
      <c r="AA35" s="15">
        <f t="shared" si="3"/>
        <v>0</v>
      </c>
      <c r="AB35" s="15">
        <f t="shared" si="3"/>
        <v>50</v>
      </c>
      <c r="AC35" s="15">
        <f t="shared" si="3"/>
        <v>121</v>
      </c>
      <c r="AD35" s="15">
        <f t="shared" si="3"/>
        <v>100</v>
      </c>
      <c r="AE35" s="15">
        <f t="shared" si="3"/>
        <v>113</v>
      </c>
      <c r="AF35" s="15">
        <f t="shared" si="3"/>
        <v>0</v>
      </c>
    </row>
    <row r="37" spans="1:32" x14ac:dyDescent="0.3">
      <c r="A37" s="76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</row>
    <row r="38" spans="1:32" hidden="1" x14ac:dyDescent="0.3">
      <c r="A38" s="106" t="s">
        <v>141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</row>
    <row r="39" spans="1:32" ht="14.4" hidden="1" customHeight="1" x14ac:dyDescent="0.3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</row>
    <row r="40" spans="1:32" hidden="1" x14ac:dyDescent="0.3">
      <c r="A40" s="10" t="s">
        <v>28</v>
      </c>
      <c r="B40" s="110" t="s">
        <v>53</v>
      </c>
      <c r="C40" s="56"/>
      <c r="D40" s="74"/>
      <c r="E40" s="2"/>
      <c r="F40" s="2"/>
      <c r="G40" s="2"/>
      <c r="H40" s="2"/>
      <c r="I40" s="110" t="s">
        <v>53</v>
      </c>
      <c r="J40" s="2"/>
      <c r="K40" s="74"/>
      <c r="L40" s="2"/>
      <c r="M40" s="2"/>
      <c r="N40" s="2"/>
      <c r="O40" s="2"/>
      <c r="P40" s="110" t="s">
        <v>53</v>
      </c>
      <c r="Q40" s="22"/>
      <c r="R40" s="74"/>
      <c r="S40" s="74"/>
      <c r="T40" s="74"/>
      <c r="U40" s="74"/>
      <c r="V40" s="74"/>
      <c r="W40" s="110" t="s">
        <v>53</v>
      </c>
      <c r="X40" s="74"/>
      <c r="Y40" s="74"/>
      <c r="Z40" s="74"/>
      <c r="AA40" s="74"/>
      <c r="AB40" s="74"/>
      <c r="AC40" s="74"/>
      <c r="AD40" s="110" t="s">
        <v>53</v>
      </c>
      <c r="AE40" s="74"/>
      <c r="AF40" s="74"/>
    </row>
    <row r="41" spans="1:32" hidden="1" x14ac:dyDescent="0.3">
      <c r="A41" s="11" t="s">
        <v>29</v>
      </c>
      <c r="B41" s="111"/>
      <c r="C41" s="58"/>
      <c r="D41" s="74"/>
      <c r="E41" s="4"/>
      <c r="F41" s="4"/>
      <c r="G41" s="4"/>
      <c r="H41" s="4"/>
      <c r="I41" s="111"/>
      <c r="J41" s="4"/>
      <c r="K41" s="74"/>
      <c r="L41" s="4"/>
      <c r="M41" s="4"/>
      <c r="N41" s="4"/>
      <c r="O41" s="4"/>
      <c r="P41" s="111"/>
      <c r="Q41" s="23"/>
      <c r="R41" s="74"/>
      <c r="S41" s="74"/>
      <c r="T41" s="74"/>
      <c r="U41" s="74"/>
      <c r="V41" s="74"/>
      <c r="W41" s="111"/>
      <c r="X41" s="74"/>
      <c r="Y41" s="74"/>
      <c r="Z41" s="74"/>
      <c r="AA41" s="74"/>
      <c r="AB41" s="74"/>
      <c r="AC41" s="74"/>
      <c r="AD41" s="111"/>
      <c r="AE41" s="74"/>
      <c r="AF41" s="74"/>
    </row>
    <row r="42" spans="1:32" hidden="1" x14ac:dyDescent="0.3">
      <c r="A42" s="12" t="s">
        <v>176</v>
      </c>
      <c r="B42" s="111"/>
      <c r="C42" s="60"/>
      <c r="D42" s="74"/>
      <c r="E42" s="3"/>
      <c r="F42" s="3"/>
      <c r="G42" s="3"/>
      <c r="H42" s="3"/>
      <c r="I42" s="111"/>
      <c r="J42" s="3"/>
      <c r="K42" s="74"/>
      <c r="L42" s="3"/>
      <c r="M42" s="3"/>
      <c r="N42" s="3"/>
      <c r="O42" s="3"/>
      <c r="P42" s="111"/>
      <c r="Q42" s="24"/>
      <c r="R42" s="74"/>
      <c r="S42" s="74"/>
      <c r="T42" s="74"/>
      <c r="U42" s="74"/>
      <c r="V42" s="74"/>
      <c r="W42" s="111"/>
      <c r="X42" s="74"/>
      <c r="Z42" s="74"/>
      <c r="AA42" s="74"/>
      <c r="AB42" s="74"/>
      <c r="AD42" s="111"/>
      <c r="AE42" s="74"/>
      <c r="AF42" s="74"/>
    </row>
    <row r="43" spans="1:32" hidden="1" x14ac:dyDescent="0.3">
      <c r="A43" s="12" t="s">
        <v>2</v>
      </c>
      <c r="B43" s="111"/>
      <c r="C43" s="60"/>
      <c r="D43" s="74"/>
      <c r="E43" s="3"/>
      <c r="F43" s="3"/>
      <c r="G43" s="3"/>
      <c r="H43" s="3"/>
      <c r="I43" s="111"/>
      <c r="J43" s="3"/>
      <c r="K43" s="74"/>
      <c r="L43" s="3"/>
      <c r="M43" s="3"/>
      <c r="N43" s="3"/>
      <c r="O43" s="3"/>
      <c r="P43" s="111"/>
      <c r="Q43" s="24"/>
      <c r="R43" s="74"/>
      <c r="S43" s="74"/>
      <c r="T43" s="74"/>
      <c r="U43" s="74"/>
      <c r="V43" s="74"/>
      <c r="W43" s="111"/>
      <c r="X43" s="74"/>
      <c r="Y43" s="74"/>
      <c r="Z43" s="74"/>
      <c r="AA43" s="74"/>
      <c r="AB43" s="74"/>
      <c r="AC43" s="74"/>
      <c r="AD43" s="111"/>
      <c r="AE43" s="74"/>
      <c r="AF43" s="74"/>
    </row>
    <row r="44" spans="1:32" hidden="1" x14ac:dyDescent="0.3">
      <c r="A44" s="12" t="s">
        <v>3</v>
      </c>
      <c r="B44" s="111"/>
      <c r="C44" s="60"/>
      <c r="D44" s="74"/>
      <c r="E44" s="3"/>
      <c r="F44" s="3"/>
      <c r="G44" s="3"/>
      <c r="H44" s="3"/>
      <c r="I44" s="111"/>
      <c r="J44" s="3"/>
      <c r="K44" s="74"/>
      <c r="L44" s="3"/>
      <c r="M44" s="3"/>
      <c r="N44" s="3"/>
      <c r="O44" s="3"/>
      <c r="P44" s="111"/>
      <c r="Q44" s="24"/>
      <c r="R44" s="74"/>
      <c r="S44" s="74"/>
      <c r="T44" s="74"/>
      <c r="U44" s="74"/>
      <c r="V44" s="74"/>
      <c r="W44" s="111"/>
      <c r="X44" s="74"/>
      <c r="Y44" s="74"/>
      <c r="Z44" s="74"/>
      <c r="AA44" s="74"/>
      <c r="AB44" s="74"/>
      <c r="AC44" s="74"/>
      <c r="AD44" s="111"/>
      <c r="AE44" s="74"/>
      <c r="AF44" s="74"/>
    </row>
    <row r="45" spans="1:32" hidden="1" x14ac:dyDescent="0.3">
      <c r="A45" s="12" t="s">
        <v>4</v>
      </c>
      <c r="B45" s="111"/>
      <c r="C45" s="60"/>
      <c r="D45" s="74"/>
      <c r="E45" s="3"/>
      <c r="F45" s="3"/>
      <c r="G45" s="3"/>
      <c r="H45" s="3"/>
      <c r="I45" s="111"/>
      <c r="J45" s="3"/>
      <c r="K45" s="74"/>
      <c r="L45" s="3"/>
      <c r="M45" s="3"/>
      <c r="N45" s="3"/>
      <c r="O45" s="3"/>
      <c r="P45" s="111"/>
      <c r="Q45" s="24"/>
      <c r="R45" s="74"/>
      <c r="S45" s="74"/>
      <c r="T45" s="74"/>
      <c r="U45" s="74"/>
      <c r="V45" s="74"/>
      <c r="W45" s="111"/>
      <c r="X45" s="74"/>
      <c r="Y45" s="74"/>
      <c r="Z45" s="74"/>
      <c r="AA45" s="74"/>
      <c r="AB45" s="74"/>
      <c r="AC45" s="74"/>
      <c r="AD45" s="111"/>
      <c r="AE45" s="74"/>
      <c r="AF45" s="74"/>
    </row>
    <row r="46" spans="1:32" hidden="1" x14ac:dyDescent="0.3">
      <c r="A46" s="12" t="s">
        <v>5</v>
      </c>
      <c r="B46" s="111"/>
      <c r="C46" s="60"/>
      <c r="D46" s="74"/>
      <c r="E46" s="3"/>
      <c r="F46" s="3"/>
      <c r="G46" s="3"/>
      <c r="H46" s="3"/>
      <c r="I46" s="111"/>
      <c r="J46" s="3"/>
      <c r="K46" s="74"/>
      <c r="L46" s="3"/>
      <c r="M46" s="3"/>
      <c r="N46" s="3"/>
      <c r="O46" s="3"/>
      <c r="P46" s="111"/>
      <c r="Q46" s="24"/>
      <c r="R46" s="74"/>
      <c r="S46" s="74"/>
      <c r="T46" s="74"/>
      <c r="U46" s="74"/>
      <c r="V46" s="74"/>
      <c r="W46" s="111"/>
      <c r="X46" s="74"/>
      <c r="Y46" s="74"/>
      <c r="Z46" s="74"/>
      <c r="AA46" s="74"/>
      <c r="AB46" s="74"/>
      <c r="AC46" s="74"/>
      <c r="AD46" s="111"/>
      <c r="AE46" s="74"/>
      <c r="AF46" s="74"/>
    </row>
    <row r="47" spans="1:32" hidden="1" x14ac:dyDescent="0.3">
      <c r="A47" s="12" t="s">
        <v>6</v>
      </c>
      <c r="B47" s="111"/>
      <c r="C47" s="60"/>
      <c r="D47" s="74"/>
      <c r="E47" s="3"/>
      <c r="F47" s="3"/>
      <c r="G47" s="3"/>
      <c r="H47" s="3"/>
      <c r="I47" s="111"/>
      <c r="J47" s="3"/>
      <c r="K47" s="74"/>
      <c r="L47" s="3"/>
      <c r="M47" s="3"/>
      <c r="N47" s="3"/>
      <c r="O47" s="3"/>
      <c r="P47" s="111"/>
      <c r="Q47" s="24"/>
      <c r="R47" s="74"/>
      <c r="S47" s="74"/>
      <c r="T47" s="74"/>
      <c r="U47" s="74"/>
      <c r="V47" s="74"/>
      <c r="W47" s="111"/>
      <c r="X47" s="74"/>
      <c r="Y47" s="74"/>
      <c r="Z47" s="74"/>
      <c r="AA47" s="74"/>
      <c r="AB47" s="74"/>
      <c r="AC47" s="74"/>
      <c r="AD47" s="111"/>
      <c r="AE47" s="74"/>
      <c r="AF47" s="74"/>
    </row>
    <row r="48" spans="1:32" hidden="1" x14ac:dyDescent="0.3">
      <c r="A48" s="12" t="s">
        <v>7</v>
      </c>
      <c r="B48" s="111"/>
      <c r="C48" s="60"/>
      <c r="D48" s="74"/>
      <c r="E48" s="3"/>
      <c r="F48" s="3"/>
      <c r="G48" s="3"/>
      <c r="H48" s="3"/>
      <c r="I48" s="111"/>
      <c r="J48" s="3"/>
      <c r="K48" s="74"/>
      <c r="L48" s="3"/>
      <c r="M48" s="3"/>
      <c r="N48" s="3"/>
      <c r="O48" s="3"/>
      <c r="P48" s="111"/>
      <c r="Q48" s="24"/>
      <c r="R48" s="74"/>
      <c r="S48" s="74"/>
      <c r="T48" s="74"/>
      <c r="U48" s="74"/>
      <c r="V48" s="74"/>
      <c r="W48" s="111"/>
      <c r="X48" s="74"/>
      <c r="Y48" s="74"/>
      <c r="Z48" s="74"/>
      <c r="AA48" s="74"/>
      <c r="AB48" s="74"/>
      <c r="AC48" s="74"/>
      <c r="AD48" s="111"/>
      <c r="AE48" s="74"/>
      <c r="AF48" s="74"/>
    </row>
    <row r="49" spans="1:32" hidden="1" x14ac:dyDescent="0.3">
      <c r="A49" s="12" t="s">
        <v>8</v>
      </c>
      <c r="B49" s="111"/>
      <c r="C49" s="60"/>
      <c r="D49" s="74"/>
      <c r="E49" s="3"/>
      <c r="F49" s="3"/>
      <c r="G49" s="3"/>
      <c r="H49" s="3"/>
      <c r="I49" s="111"/>
      <c r="J49" s="54"/>
      <c r="K49" s="74"/>
      <c r="L49" s="3"/>
      <c r="M49" s="3"/>
      <c r="N49" s="3"/>
      <c r="O49" s="3"/>
      <c r="P49" s="111"/>
      <c r="Q49" s="24"/>
      <c r="R49" s="74"/>
      <c r="S49" s="74"/>
      <c r="T49" s="74"/>
      <c r="U49" s="74"/>
      <c r="V49" s="74"/>
      <c r="W49" s="111"/>
      <c r="X49" s="74"/>
      <c r="Y49" s="74"/>
      <c r="Z49" s="74"/>
      <c r="AA49" s="74"/>
      <c r="AB49" s="74"/>
      <c r="AC49" s="74"/>
      <c r="AD49" s="111"/>
      <c r="AE49" s="74"/>
      <c r="AF49" s="74"/>
    </row>
    <row r="50" spans="1:32" hidden="1" x14ac:dyDescent="0.3">
      <c r="A50" s="12" t="s">
        <v>52</v>
      </c>
      <c r="B50" s="111"/>
      <c r="C50" s="60"/>
      <c r="D50" s="74"/>
      <c r="E50" s="3"/>
      <c r="F50" s="3"/>
      <c r="G50" s="3"/>
      <c r="H50" s="3"/>
      <c r="I50" s="111"/>
      <c r="J50" s="3"/>
      <c r="K50" s="74"/>
      <c r="L50" s="3"/>
      <c r="M50" s="3"/>
      <c r="N50" s="3"/>
      <c r="O50" s="3"/>
      <c r="P50" s="111"/>
      <c r="Q50" s="24"/>
      <c r="R50" s="74"/>
      <c r="S50" s="74"/>
      <c r="T50" s="74"/>
      <c r="U50" s="74"/>
      <c r="V50" s="74"/>
      <c r="W50" s="111"/>
      <c r="X50" s="74"/>
      <c r="Y50" s="74"/>
      <c r="Z50" s="74"/>
      <c r="AA50" s="74"/>
      <c r="AB50" s="74"/>
      <c r="AC50" s="74"/>
      <c r="AD50" s="111"/>
      <c r="AE50" s="74"/>
      <c r="AF50" s="74"/>
    </row>
    <row r="51" spans="1:32" hidden="1" x14ac:dyDescent="0.3">
      <c r="A51" s="12" t="s">
        <v>9</v>
      </c>
      <c r="B51" s="112"/>
      <c r="C51" s="60"/>
      <c r="D51" s="74"/>
      <c r="E51" s="3"/>
      <c r="F51" s="3"/>
      <c r="G51" s="3"/>
      <c r="H51" s="3"/>
      <c r="I51" s="112"/>
      <c r="J51" s="3"/>
      <c r="K51" s="74"/>
      <c r="L51" s="3"/>
      <c r="M51" s="3"/>
      <c r="N51" s="3"/>
      <c r="O51" s="3"/>
      <c r="P51" s="112"/>
      <c r="Q51" s="24"/>
      <c r="R51" s="74"/>
      <c r="S51" s="74"/>
      <c r="T51" s="74"/>
      <c r="U51" s="74"/>
      <c r="V51" s="74"/>
      <c r="W51" s="112"/>
      <c r="X51" s="74"/>
      <c r="Y51" s="74"/>
      <c r="Z51" s="74"/>
      <c r="AA51" s="74"/>
      <c r="AB51" s="74"/>
      <c r="AC51" s="74"/>
      <c r="AD51" s="112"/>
      <c r="AE51" s="74"/>
      <c r="AF51" s="74"/>
    </row>
    <row r="52" spans="1:32" ht="14.4" hidden="1" customHeight="1" thickBot="1" x14ac:dyDescent="0.35">
      <c r="A52" s="13" t="s">
        <v>10</v>
      </c>
      <c r="B52" s="15">
        <f>SUM(B40:B51)</f>
        <v>0</v>
      </c>
      <c r="C52" s="15">
        <f t="shared" ref="C52:AF52" si="4">SUM(C40:C51)</f>
        <v>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>
        <f t="shared" si="4"/>
        <v>0</v>
      </c>
      <c r="AD52" s="15">
        <f t="shared" si="4"/>
        <v>0</v>
      </c>
      <c r="AE52" s="15">
        <f>SUM(AE40:AE51)</f>
        <v>0</v>
      </c>
      <c r="AF52" s="15">
        <f t="shared" si="4"/>
        <v>0</v>
      </c>
    </row>
    <row r="53" spans="1:32" ht="14.4" hidden="1" customHeight="1" x14ac:dyDescent="0.6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</row>
    <row r="54" spans="1:32" hidden="1" x14ac:dyDescent="0.3">
      <c r="A54" s="10" t="s">
        <v>28</v>
      </c>
      <c r="B54" s="110" t="s">
        <v>53</v>
      </c>
      <c r="C54" s="56"/>
      <c r="D54" s="74"/>
      <c r="E54" s="2"/>
      <c r="F54" s="57"/>
      <c r="G54" s="2"/>
      <c r="H54" s="2"/>
      <c r="I54" s="110" t="s">
        <v>53</v>
      </c>
      <c r="J54" s="2"/>
      <c r="K54" s="74"/>
      <c r="L54" s="2"/>
      <c r="M54" s="2"/>
      <c r="N54" s="2"/>
      <c r="O54" s="2"/>
      <c r="P54" s="110" t="s">
        <v>53</v>
      </c>
      <c r="Q54" s="22"/>
      <c r="R54" s="74"/>
      <c r="S54" s="74"/>
      <c r="T54" s="74"/>
      <c r="U54" s="74"/>
      <c r="V54" s="74"/>
      <c r="W54" s="110" t="s">
        <v>53</v>
      </c>
      <c r="X54" s="74"/>
      <c r="Y54" s="74"/>
      <c r="Z54" s="74"/>
      <c r="AA54" s="74"/>
      <c r="AB54" s="74"/>
      <c r="AC54" s="74"/>
      <c r="AD54" s="110" t="s">
        <v>53</v>
      </c>
      <c r="AE54" s="74"/>
      <c r="AF54" s="74"/>
    </row>
    <row r="55" spans="1:32" hidden="1" x14ac:dyDescent="0.3">
      <c r="A55" s="11" t="s">
        <v>29</v>
      </c>
      <c r="B55" s="111"/>
      <c r="C55" s="58"/>
      <c r="D55" s="74"/>
      <c r="E55" s="4"/>
      <c r="F55" s="59"/>
      <c r="G55" s="4"/>
      <c r="H55" s="4"/>
      <c r="I55" s="111"/>
      <c r="J55" s="4"/>
      <c r="K55" s="74"/>
      <c r="L55" s="4"/>
      <c r="M55" s="4"/>
      <c r="N55" s="4"/>
      <c r="O55" s="4"/>
      <c r="P55" s="111"/>
      <c r="Q55" s="23"/>
      <c r="R55" s="74"/>
      <c r="S55" s="74"/>
      <c r="T55" s="74"/>
      <c r="U55" s="74"/>
      <c r="V55" s="74"/>
      <c r="W55" s="111"/>
      <c r="X55" s="74"/>
      <c r="Y55" s="74"/>
      <c r="Z55" s="74"/>
      <c r="AA55" s="74"/>
      <c r="AB55" s="74"/>
      <c r="AC55" s="74"/>
      <c r="AD55" s="111"/>
      <c r="AE55" s="74"/>
      <c r="AF55" s="74"/>
    </row>
    <row r="56" spans="1:32" hidden="1" x14ac:dyDescent="0.3">
      <c r="A56" s="12" t="s">
        <v>1</v>
      </c>
      <c r="B56" s="111"/>
      <c r="C56" s="60"/>
      <c r="D56" s="74"/>
      <c r="E56" s="3"/>
      <c r="F56" s="61"/>
      <c r="G56" s="3"/>
      <c r="H56" s="3"/>
      <c r="I56" s="111"/>
      <c r="J56" s="3"/>
      <c r="K56" s="74"/>
      <c r="L56" s="3"/>
      <c r="M56" s="3"/>
      <c r="N56" s="3"/>
      <c r="O56" s="3"/>
      <c r="P56" s="111"/>
      <c r="Q56" s="24"/>
      <c r="R56" s="74"/>
      <c r="S56" s="74"/>
      <c r="T56" s="74"/>
      <c r="U56" s="74"/>
      <c r="V56" s="74"/>
      <c r="W56" s="111"/>
      <c r="X56" s="74"/>
      <c r="Y56" s="74"/>
      <c r="Z56" s="74"/>
      <c r="AA56" s="74"/>
      <c r="AB56" s="74"/>
      <c r="AC56" s="74"/>
      <c r="AD56" s="111"/>
      <c r="AE56" s="74"/>
      <c r="AF56" s="74"/>
    </row>
    <row r="57" spans="1:32" hidden="1" x14ac:dyDescent="0.3">
      <c r="A57" s="12" t="s">
        <v>2</v>
      </c>
      <c r="B57" s="111"/>
      <c r="C57" s="60"/>
      <c r="D57" s="74"/>
      <c r="E57" s="3"/>
      <c r="F57" s="61"/>
      <c r="G57" s="3"/>
      <c r="H57" s="3"/>
      <c r="I57" s="111"/>
      <c r="J57" s="3"/>
      <c r="K57" s="74"/>
      <c r="L57" s="3"/>
      <c r="M57" s="3"/>
      <c r="N57" s="3"/>
      <c r="O57" s="3"/>
      <c r="P57" s="111"/>
      <c r="Q57" s="24"/>
      <c r="R57" s="74"/>
      <c r="S57" s="74"/>
      <c r="T57" s="74"/>
      <c r="U57" s="74"/>
      <c r="V57" s="74"/>
      <c r="W57" s="111"/>
      <c r="X57" s="74"/>
      <c r="Y57" s="74"/>
      <c r="Z57" s="74"/>
      <c r="AA57" s="74"/>
      <c r="AB57" s="74"/>
      <c r="AC57" s="74"/>
      <c r="AD57" s="111"/>
      <c r="AE57" s="74"/>
      <c r="AF57" s="74"/>
    </row>
    <row r="58" spans="1:32" hidden="1" x14ac:dyDescent="0.3">
      <c r="A58" s="12" t="s">
        <v>3</v>
      </c>
      <c r="B58" s="111"/>
      <c r="C58" s="60"/>
      <c r="D58" s="74"/>
      <c r="E58" s="3"/>
      <c r="F58" s="61"/>
      <c r="G58" s="3"/>
      <c r="H58" s="3"/>
      <c r="I58" s="111"/>
      <c r="J58" s="3"/>
      <c r="K58" s="74"/>
      <c r="L58" s="3"/>
      <c r="M58" s="3"/>
      <c r="N58" s="3"/>
      <c r="O58" s="3"/>
      <c r="P58" s="111"/>
      <c r="Q58" s="24"/>
      <c r="R58" s="74"/>
      <c r="S58" s="74"/>
      <c r="T58" s="74"/>
      <c r="U58" s="74"/>
      <c r="V58" s="74"/>
      <c r="W58" s="111"/>
      <c r="X58" s="74"/>
      <c r="Y58" s="74"/>
      <c r="Z58" s="74"/>
      <c r="AA58" s="74"/>
      <c r="AB58" s="74"/>
      <c r="AC58" s="74"/>
      <c r="AD58" s="111"/>
      <c r="AE58" s="74"/>
      <c r="AF58" s="74"/>
    </row>
    <row r="59" spans="1:32" hidden="1" x14ac:dyDescent="0.3">
      <c r="A59" s="12" t="s">
        <v>4</v>
      </c>
      <c r="B59" s="111"/>
      <c r="C59" s="60"/>
      <c r="D59" s="74"/>
      <c r="E59" s="3"/>
      <c r="F59" s="61"/>
      <c r="G59" s="3"/>
      <c r="H59" s="3"/>
      <c r="I59" s="111"/>
      <c r="J59" s="3"/>
      <c r="K59" s="74"/>
      <c r="L59" s="3"/>
      <c r="M59" s="3"/>
      <c r="N59" s="3"/>
      <c r="O59" s="3"/>
      <c r="P59" s="111"/>
      <c r="Q59" s="24"/>
      <c r="R59" s="74"/>
      <c r="S59" s="74"/>
      <c r="T59" s="74"/>
      <c r="U59" s="74"/>
      <c r="V59" s="74"/>
      <c r="W59" s="111"/>
      <c r="X59" s="74"/>
      <c r="Y59" s="74"/>
      <c r="Z59" s="74"/>
      <c r="AA59" s="74"/>
      <c r="AB59" s="74"/>
      <c r="AC59" s="74"/>
      <c r="AD59" s="111"/>
      <c r="AE59" s="74"/>
      <c r="AF59" s="74"/>
    </row>
    <row r="60" spans="1:32" hidden="1" x14ac:dyDescent="0.3">
      <c r="A60" s="12" t="s">
        <v>5</v>
      </c>
      <c r="B60" s="111"/>
      <c r="C60" s="60"/>
      <c r="D60" s="74"/>
      <c r="E60" s="3"/>
      <c r="F60" s="61"/>
      <c r="G60" s="3"/>
      <c r="H60" s="3"/>
      <c r="I60" s="111"/>
      <c r="J60" s="3"/>
      <c r="K60" s="74"/>
      <c r="L60" s="3"/>
      <c r="M60" s="3"/>
      <c r="N60" s="3"/>
      <c r="O60" s="3"/>
      <c r="P60" s="111"/>
      <c r="Q60" s="24"/>
      <c r="R60" s="74"/>
      <c r="S60" s="74"/>
      <c r="T60" s="74"/>
      <c r="U60" s="74"/>
      <c r="V60" s="74"/>
      <c r="W60" s="111"/>
      <c r="X60" s="74"/>
      <c r="Y60" s="74"/>
      <c r="Z60" s="74"/>
      <c r="AA60" s="74"/>
      <c r="AB60" s="74"/>
      <c r="AC60" s="74"/>
      <c r="AD60" s="111"/>
      <c r="AE60" s="74"/>
      <c r="AF60" s="74"/>
    </row>
    <row r="61" spans="1:32" hidden="1" x14ac:dyDescent="0.3">
      <c r="A61" s="12" t="s">
        <v>6</v>
      </c>
      <c r="B61" s="111"/>
      <c r="C61" s="60"/>
      <c r="D61" s="74"/>
      <c r="E61" s="3"/>
      <c r="F61" s="61"/>
      <c r="G61" s="3"/>
      <c r="H61" s="3"/>
      <c r="I61" s="111"/>
      <c r="J61" s="3"/>
      <c r="K61" s="74"/>
      <c r="L61" s="3"/>
      <c r="M61" s="3"/>
      <c r="N61" s="3"/>
      <c r="O61" s="3"/>
      <c r="P61" s="111"/>
      <c r="Q61" s="24"/>
      <c r="R61" s="74"/>
      <c r="S61" s="74"/>
      <c r="T61" s="74"/>
      <c r="U61" s="74"/>
      <c r="V61" s="74"/>
      <c r="W61" s="111"/>
      <c r="X61" s="74"/>
      <c r="Y61" s="74"/>
      <c r="Z61" s="74"/>
      <c r="AA61" s="74"/>
      <c r="AB61" s="74"/>
      <c r="AC61" s="74"/>
      <c r="AD61" s="111"/>
      <c r="AE61" s="74"/>
      <c r="AF61" s="74"/>
    </row>
    <row r="62" spans="1:32" hidden="1" x14ac:dyDescent="0.3">
      <c r="A62" s="12" t="s">
        <v>7</v>
      </c>
      <c r="B62" s="111"/>
      <c r="C62" s="60"/>
      <c r="D62" s="74"/>
      <c r="E62" s="3"/>
      <c r="F62" s="61"/>
      <c r="G62" s="3"/>
      <c r="H62" s="3"/>
      <c r="I62" s="111"/>
      <c r="J62" s="3"/>
      <c r="K62" s="74"/>
      <c r="L62" s="3"/>
      <c r="M62" s="3"/>
      <c r="N62" s="3"/>
      <c r="O62" s="3"/>
      <c r="P62" s="111"/>
      <c r="Q62" s="24"/>
      <c r="R62" s="74"/>
      <c r="S62" s="74"/>
      <c r="T62" s="74"/>
      <c r="U62" s="74"/>
      <c r="V62" s="74"/>
      <c r="W62" s="111"/>
      <c r="X62" s="74"/>
      <c r="Y62" s="74"/>
      <c r="Z62" s="74"/>
      <c r="AA62" s="74"/>
      <c r="AB62" s="74"/>
      <c r="AC62" s="74"/>
      <c r="AD62" s="111"/>
      <c r="AE62" s="74"/>
      <c r="AF62" s="74"/>
    </row>
    <row r="63" spans="1:32" hidden="1" x14ac:dyDescent="0.3">
      <c r="A63" s="12" t="s">
        <v>8</v>
      </c>
      <c r="B63" s="111"/>
      <c r="C63" s="60"/>
      <c r="D63" s="74"/>
      <c r="E63" s="3"/>
      <c r="F63" s="61"/>
      <c r="G63" s="3"/>
      <c r="H63" s="3"/>
      <c r="I63" s="111"/>
      <c r="J63" s="54"/>
      <c r="K63" s="74"/>
      <c r="L63" s="3"/>
      <c r="M63" s="3"/>
      <c r="N63" s="3"/>
      <c r="O63" s="3"/>
      <c r="P63" s="111"/>
      <c r="Q63" s="24"/>
      <c r="R63" s="74"/>
      <c r="S63" s="74"/>
      <c r="T63" s="74"/>
      <c r="U63" s="74"/>
      <c r="V63" s="74"/>
      <c r="W63" s="111"/>
      <c r="X63" s="74"/>
      <c r="Y63" s="74"/>
      <c r="Z63" s="74"/>
      <c r="AA63" s="74"/>
      <c r="AB63" s="74"/>
      <c r="AC63" s="74"/>
      <c r="AD63" s="111"/>
      <c r="AE63" s="74"/>
      <c r="AF63" s="74"/>
    </row>
    <row r="64" spans="1:32" hidden="1" x14ac:dyDescent="0.3">
      <c r="A64" s="12" t="s">
        <v>52</v>
      </c>
      <c r="B64" s="111"/>
      <c r="C64" s="60"/>
      <c r="D64" s="74"/>
      <c r="E64" s="3"/>
      <c r="F64" s="61"/>
      <c r="G64" s="3"/>
      <c r="H64" s="3"/>
      <c r="I64" s="111"/>
      <c r="J64" s="3"/>
      <c r="K64" s="74"/>
      <c r="L64" s="3"/>
      <c r="M64" s="3"/>
      <c r="N64" s="3"/>
      <c r="O64" s="3"/>
      <c r="P64" s="111"/>
      <c r="Q64" s="24"/>
      <c r="R64" s="74"/>
      <c r="S64" s="74"/>
      <c r="T64" s="74"/>
      <c r="U64" s="74"/>
      <c r="V64" s="74"/>
      <c r="W64" s="111"/>
      <c r="X64" s="74"/>
      <c r="Y64" s="74"/>
      <c r="Z64" s="74"/>
      <c r="AA64" s="74"/>
      <c r="AB64" s="74"/>
      <c r="AC64" s="74"/>
      <c r="AD64" s="111"/>
      <c r="AE64" s="74"/>
      <c r="AF64" s="74"/>
    </row>
    <row r="65" spans="1:32" hidden="1" x14ac:dyDescent="0.3">
      <c r="A65" s="12" t="s">
        <v>9</v>
      </c>
      <c r="B65" s="112"/>
      <c r="C65" s="60"/>
      <c r="D65" s="74"/>
      <c r="E65" s="3"/>
      <c r="F65" s="61"/>
      <c r="G65" s="3"/>
      <c r="H65" s="3"/>
      <c r="I65" s="112"/>
      <c r="J65" s="3"/>
      <c r="K65" s="74"/>
      <c r="L65" s="3"/>
      <c r="M65" s="3"/>
      <c r="N65" s="3"/>
      <c r="O65" s="3"/>
      <c r="P65" s="112"/>
      <c r="Q65" s="24"/>
      <c r="R65" s="74"/>
      <c r="S65" s="74"/>
      <c r="T65" s="74"/>
      <c r="U65" s="74"/>
      <c r="V65" s="74"/>
      <c r="W65" s="112"/>
      <c r="X65" s="74"/>
      <c r="Y65" s="74"/>
      <c r="Z65" s="74"/>
      <c r="AA65" s="74"/>
      <c r="AB65" s="74"/>
      <c r="AC65" s="74"/>
      <c r="AD65" s="112"/>
      <c r="AE65" s="74"/>
      <c r="AF65" s="74"/>
    </row>
    <row r="66" spans="1:32" ht="15" hidden="1" thickBot="1" x14ac:dyDescent="0.35">
      <c r="A66" s="13" t="s">
        <v>10</v>
      </c>
      <c r="B66" s="15">
        <f>SUM(B54:B65)</f>
        <v>0</v>
      </c>
      <c r="C66" s="15">
        <f t="shared" ref="C66" si="5">SUM(C54:C65)</f>
        <v>0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>
        <f>SUM(U54:U65)</f>
        <v>0</v>
      </c>
      <c r="V66" s="15"/>
      <c r="W66" s="15">
        <f>SUM(W54:W65)</f>
        <v>0</v>
      </c>
      <c r="X66" s="15"/>
      <c r="Y66" s="15">
        <f>SUM(Y54:Y65)</f>
        <v>0</v>
      </c>
      <c r="Z66" s="15"/>
      <c r="AA66" s="15"/>
      <c r="AB66" s="15"/>
      <c r="AC66" s="15">
        <f t="shared" ref="AC66:AF66" si="6">SUM(AC54:AC65)</f>
        <v>0</v>
      </c>
      <c r="AD66" s="15">
        <f t="shared" si="6"/>
        <v>0</v>
      </c>
      <c r="AE66" s="15">
        <f t="shared" si="6"/>
        <v>0</v>
      </c>
      <c r="AF66" s="15">
        <f t="shared" si="6"/>
        <v>0</v>
      </c>
    </row>
    <row r="67" spans="1:32" hidden="1" x14ac:dyDescent="0.3"/>
    <row r="68" spans="1:32" hidden="1" x14ac:dyDescent="0.3">
      <c r="A68" s="106" t="s">
        <v>144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</row>
    <row r="69" spans="1:32" hidden="1" x14ac:dyDescent="0.3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</row>
    <row r="70" spans="1:32" hidden="1" x14ac:dyDescent="0.3">
      <c r="A70" s="10" t="s">
        <v>28</v>
      </c>
      <c r="B70" s="110" t="s">
        <v>53</v>
      </c>
      <c r="C70" s="56"/>
      <c r="D70" s="2"/>
      <c r="E70" s="57"/>
      <c r="F70" s="2"/>
      <c r="G70" s="2"/>
      <c r="H70" s="2"/>
      <c r="I70" s="110" t="s">
        <v>53</v>
      </c>
      <c r="J70" s="2"/>
      <c r="K70" s="2"/>
      <c r="L70" s="2"/>
      <c r="M70" s="2"/>
      <c r="N70" s="2"/>
      <c r="O70" s="2"/>
      <c r="P70" s="110" t="s">
        <v>53</v>
      </c>
      <c r="Q70" s="22"/>
      <c r="R70" s="74"/>
      <c r="S70" s="74"/>
      <c r="T70" s="74"/>
      <c r="U70" s="74"/>
      <c r="V70" s="74"/>
      <c r="W70" s="110" t="s">
        <v>53</v>
      </c>
      <c r="X70" s="74"/>
      <c r="Y70" s="74"/>
      <c r="Z70" s="74"/>
      <c r="AA70" s="74"/>
      <c r="AB70" s="74"/>
      <c r="AC70" s="74"/>
      <c r="AD70" s="110" t="s">
        <v>53</v>
      </c>
      <c r="AE70" s="74"/>
      <c r="AF70" s="74"/>
    </row>
    <row r="71" spans="1:32" hidden="1" x14ac:dyDescent="0.3">
      <c r="A71" s="11" t="s">
        <v>29</v>
      </c>
      <c r="B71" s="111"/>
      <c r="C71" s="58"/>
      <c r="D71" s="4"/>
      <c r="E71" s="59"/>
      <c r="F71" s="4"/>
      <c r="G71" s="4"/>
      <c r="H71" s="4"/>
      <c r="I71" s="111"/>
      <c r="J71" s="4"/>
      <c r="K71" s="4"/>
      <c r="L71" s="4"/>
      <c r="M71" s="4"/>
      <c r="N71" s="4"/>
      <c r="O71" s="4"/>
      <c r="P71" s="111"/>
      <c r="Q71" s="23"/>
      <c r="R71" s="74"/>
      <c r="S71" s="74"/>
      <c r="T71" s="74"/>
      <c r="U71" s="74"/>
      <c r="V71" s="74"/>
      <c r="W71" s="111"/>
      <c r="X71" s="74"/>
      <c r="Y71" s="74"/>
      <c r="Z71" s="74"/>
      <c r="AA71" s="74"/>
      <c r="AB71" s="74"/>
      <c r="AC71" s="74"/>
      <c r="AD71" s="111"/>
      <c r="AE71" s="74"/>
      <c r="AF71" s="74"/>
    </row>
    <row r="72" spans="1:32" hidden="1" x14ac:dyDescent="0.3">
      <c r="A72" s="12" t="s">
        <v>1</v>
      </c>
      <c r="B72" s="111"/>
      <c r="C72" s="60"/>
      <c r="D72" s="3"/>
      <c r="E72" s="61"/>
      <c r="F72" s="3"/>
      <c r="G72" s="3"/>
      <c r="H72" s="3"/>
      <c r="I72" s="111"/>
      <c r="J72" s="3"/>
      <c r="K72" s="3"/>
      <c r="L72" s="3"/>
      <c r="M72" s="3"/>
      <c r="N72" s="3"/>
      <c r="O72" s="3"/>
      <c r="P72" s="111"/>
      <c r="Q72" s="24"/>
      <c r="R72" s="74"/>
      <c r="S72" s="74"/>
      <c r="T72" s="74"/>
      <c r="U72" s="74"/>
      <c r="V72" s="74"/>
      <c r="W72" s="111"/>
      <c r="X72" s="74"/>
      <c r="Y72" s="74"/>
      <c r="Z72" s="74"/>
      <c r="AA72" s="74"/>
      <c r="AB72" s="74"/>
      <c r="AC72" s="74"/>
      <c r="AD72" s="111"/>
      <c r="AE72" s="74"/>
      <c r="AF72" s="74"/>
    </row>
    <row r="73" spans="1:32" hidden="1" x14ac:dyDescent="0.3">
      <c r="A73" s="12" t="s">
        <v>2</v>
      </c>
      <c r="B73" s="111"/>
      <c r="C73" s="60"/>
      <c r="D73" s="3"/>
      <c r="E73" s="61"/>
      <c r="F73" s="3"/>
      <c r="G73" s="3"/>
      <c r="H73" s="3"/>
      <c r="I73" s="111"/>
      <c r="J73" s="3"/>
      <c r="K73" s="3"/>
      <c r="L73" s="3"/>
      <c r="M73" s="3"/>
      <c r="N73" s="3"/>
      <c r="O73" s="3"/>
      <c r="P73" s="111"/>
      <c r="Q73" s="24"/>
      <c r="R73" s="74"/>
      <c r="S73" s="74"/>
      <c r="T73" s="74"/>
      <c r="U73" s="74"/>
      <c r="V73" s="74"/>
      <c r="W73" s="111"/>
      <c r="X73" s="74"/>
      <c r="Y73" s="74"/>
      <c r="Z73" s="74"/>
      <c r="AA73" s="74"/>
      <c r="AB73" s="74"/>
      <c r="AC73" s="74"/>
      <c r="AD73" s="111"/>
      <c r="AE73" s="74"/>
      <c r="AF73" s="74"/>
    </row>
    <row r="74" spans="1:32" hidden="1" x14ac:dyDescent="0.3">
      <c r="A74" s="12" t="s">
        <v>3</v>
      </c>
      <c r="B74" s="111"/>
      <c r="C74" s="60"/>
      <c r="D74" s="3"/>
      <c r="E74" s="61"/>
      <c r="F74" s="3"/>
      <c r="G74" s="3"/>
      <c r="H74" s="3"/>
      <c r="I74" s="111"/>
      <c r="J74" s="3"/>
      <c r="K74" s="3"/>
      <c r="L74" s="3"/>
      <c r="M74" s="3"/>
      <c r="N74" s="3"/>
      <c r="O74" s="3"/>
      <c r="P74" s="111"/>
      <c r="Q74" s="24"/>
      <c r="R74" s="74"/>
      <c r="S74" s="74"/>
      <c r="T74" s="74"/>
      <c r="U74" s="74"/>
      <c r="V74" s="74"/>
      <c r="W74" s="111"/>
      <c r="X74" s="74"/>
      <c r="Y74" s="74"/>
      <c r="Z74" s="74"/>
      <c r="AA74" s="74"/>
      <c r="AB74" s="74"/>
      <c r="AC74" s="74"/>
      <c r="AD74" s="111"/>
      <c r="AE74" s="74"/>
      <c r="AF74" s="74"/>
    </row>
    <row r="75" spans="1:32" hidden="1" x14ac:dyDescent="0.3">
      <c r="A75" s="12" t="s">
        <v>4</v>
      </c>
      <c r="B75" s="111"/>
      <c r="C75" s="60"/>
      <c r="D75" s="3"/>
      <c r="E75" s="61"/>
      <c r="F75" s="3"/>
      <c r="G75" s="3"/>
      <c r="H75" s="3"/>
      <c r="I75" s="111"/>
      <c r="J75" s="3"/>
      <c r="K75" s="3"/>
      <c r="L75" s="3"/>
      <c r="M75" s="3"/>
      <c r="N75" s="3"/>
      <c r="O75" s="3"/>
      <c r="P75" s="111"/>
      <c r="Q75" s="24"/>
      <c r="R75" s="74"/>
      <c r="S75" s="74"/>
      <c r="T75" s="74"/>
      <c r="U75" s="74"/>
      <c r="V75" s="74"/>
      <c r="W75" s="111"/>
      <c r="X75" s="74"/>
      <c r="Y75" s="74"/>
      <c r="Z75" s="74"/>
      <c r="AA75" s="74"/>
      <c r="AB75" s="74"/>
      <c r="AC75" s="74"/>
      <c r="AD75" s="111"/>
      <c r="AE75" s="74"/>
      <c r="AF75" s="74"/>
    </row>
    <row r="76" spans="1:32" hidden="1" x14ac:dyDescent="0.3">
      <c r="A76" s="12" t="s">
        <v>5</v>
      </c>
      <c r="B76" s="111"/>
      <c r="C76" s="60"/>
      <c r="D76" s="3"/>
      <c r="E76" s="61"/>
      <c r="F76" s="3"/>
      <c r="G76" s="3"/>
      <c r="H76" s="3"/>
      <c r="I76" s="111"/>
      <c r="J76" s="3"/>
      <c r="K76" s="3"/>
      <c r="L76" s="3"/>
      <c r="M76" s="3"/>
      <c r="N76" s="3"/>
      <c r="O76" s="3"/>
      <c r="P76" s="111"/>
      <c r="Q76" s="24"/>
      <c r="R76" s="74"/>
      <c r="S76" s="74"/>
      <c r="T76" s="74"/>
      <c r="U76" s="74"/>
      <c r="V76" s="74"/>
      <c r="W76" s="111"/>
      <c r="X76" s="74"/>
      <c r="Y76" s="74"/>
      <c r="Z76" s="74"/>
      <c r="AA76" s="74"/>
      <c r="AB76" s="74"/>
      <c r="AC76" s="74"/>
      <c r="AD76" s="111"/>
      <c r="AE76" s="74"/>
      <c r="AF76" s="74"/>
    </row>
    <row r="77" spans="1:32" hidden="1" x14ac:dyDescent="0.3">
      <c r="A77" s="12" t="s">
        <v>6</v>
      </c>
      <c r="B77" s="111"/>
      <c r="C77" s="60"/>
      <c r="D77" s="3"/>
      <c r="E77" s="61"/>
      <c r="F77" s="3"/>
      <c r="G77" s="3"/>
      <c r="H77" s="3"/>
      <c r="I77" s="111"/>
      <c r="J77" s="3"/>
      <c r="K77" s="3"/>
      <c r="L77" s="3"/>
      <c r="M77" s="3"/>
      <c r="N77" s="3"/>
      <c r="O77" s="3"/>
      <c r="P77" s="111"/>
      <c r="Q77" s="24"/>
      <c r="R77" s="74"/>
      <c r="S77" s="74"/>
      <c r="T77" s="74"/>
      <c r="U77" s="74"/>
      <c r="V77" s="74"/>
      <c r="W77" s="111"/>
      <c r="X77" s="74"/>
      <c r="Y77" s="74"/>
      <c r="Z77" s="74"/>
      <c r="AA77" s="74"/>
      <c r="AB77" s="74"/>
      <c r="AC77" s="74"/>
      <c r="AD77" s="111"/>
      <c r="AE77" s="74"/>
      <c r="AF77" s="74"/>
    </row>
    <row r="78" spans="1:32" hidden="1" x14ac:dyDescent="0.3">
      <c r="A78" s="12" t="s">
        <v>7</v>
      </c>
      <c r="B78" s="111"/>
      <c r="C78" s="60"/>
      <c r="D78" s="3"/>
      <c r="E78" s="61"/>
      <c r="F78" s="3"/>
      <c r="G78" s="3"/>
      <c r="H78" s="3"/>
      <c r="I78" s="111"/>
      <c r="J78" s="3"/>
      <c r="K78" s="3"/>
      <c r="L78" s="3"/>
      <c r="M78" s="3"/>
      <c r="N78" s="3"/>
      <c r="O78" s="3"/>
      <c r="P78" s="111"/>
      <c r="Q78" s="24"/>
      <c r="R78" s="74"/>
      <c r="S78" s="74"/>
      <c r="T78" s="74"/>
      <c r="U78" s="74"/>
      <c r="V78" s="74"/>
      <c r="W78" s="111"/>
      <c r="X78" s="74"/>
      <c r="Y78" s="74"/>
      <c r="Z78" s="74"/>
      <c r="AA78" s="74"/>
      <c r="AB78" s="74"/>
      <c r="AC78" s="74"/>
      <c r="AD78" s="111"/>
      <c r="AE78" s="74"/>
      <c r="AF78" s="74"/>
    </row>
    <row r="79" spans="1:32" hidden="1" x14ac:dyDescent="0.3">
      <c r="A79" s="12" t="s">
        <v>8</v>
      </c>
      <c r="B79" s="111"/>
      <c r="C79" s="60"/>
      <c r="D79" s="3"/>
      <c r="E79" s="61"/>
      <c r="F79" s="3"/>
      <c r="G79" s="3"/>
      <c r="H79" s="3"/>
      <c r="I79" s="111"/>
      <c r="J79" s="54"/>
      <c r="K79" s="3"/>
      <c r="L79" s="3"/>
      <c r="M79" s="3"/>
      <c r="N79" s="3"/>
      <c r="O79" s="3"/>
      <c r="P79" s="111"/>
      <c r="Q79" s="24"/>
      <c r="R79" s="74"/>
      <c r="S79" s="74"/>
      <c r="T79" s="74"/>
      <c r="U79" s="74"/>
      <c r="V79" s="74"/>
      <c r="W79" s="111"/>
      <c r="X79" s="74"/>
      <c r="Y79" s="74"/>
      <c r="Z79" s="74"/>
      <c r="AA79" s="74"/>
      <c r="AB79" s="74"/>
      <c r="AC79" s="74"/>
      <c r="AD79" s="111"/>
      <c r="AE79" s="74"/>
      <c r="AF79" s="74"/>
    </row>
    <row r="80" spans="1:32" hidden="1" x14ac:dyDescent="0.3">
      <c r="A80" s="12" t="s">
        <v>52</v>
      </c>
      <c r="B80" s="111"/>
      <c r="C80" s="60"/>
      <c r="D80" s="3"/>
      <c r="E80" s="61"/>
      <c r="F80" s="3"/>
      <c r="G80" s="3"/>
      <c r="H80" s="3"/>
      <c r="I80" s="111"/>
      <c r="J80" s="3"/>
      <c r="K80" s="3"/>
      <c r="L80" s="3"/>
      <c r="M80" s="3"/>
      <c r="N80" s="3"/>
      <c r="O80" s="3"/>
      <c r="P80" s="111"/>
      <c r="Q80" s="24"/>
      <c r="R80" s="74"/>
      <c r="S80" s="74"/>
      <c r="T80" s="74"/>
      <c r="U80" s="74"/>
      <c r="V80" s="74"/>
      <c r="W80" s="111"/>
      <c r="X80" s="74"/>
      <c r="Y80" s="74"/>
      <c r="Z80" s="74"/>
      <c r="AA80" s="74"/>
      <c r="AB80" s="74"/>
      <c r="AC80" s="74"/>
      <c r="AD80" s="111"/>
      <c r="AE80" s="74"/>
      <c r="AF80" s="74"/>
    </row>
    <row r="81" spans="1:32" hidden="1" x14ac:dyDescent="0.3">
      <c r="A81" s="12" t="s">
        <v>9</v>
      </c>
      <c r="B81" s="112"/>
      <c r="C81" s="60"/>
      <c r="D81" s="3"/>
      <c r="E81" s="61"/>
      <c r="F81" s="3"/>
      <c r="G81" s="3"/>
      <c r="H81" s="3"/>
      <c r="I81" s="112"/>
      <c r="J81" s="3"/>
      <c r="K81" s="3"/>
      <c r="L81" s="3"/>
      <c r="M81" s="3"/>
      <c r="N81" s="3"/>
      <c r="O81" s="3"/>
      <c r="P81" s="112"/>
      <c r="Q81" s="24"/>
      <c r="R81" s="74"/>
      <c r="S81" s="74"/>
      <c r="T81" s="74"/>
      <c r="U81" s="74"/>
      <c r="V81" s="74"/>
      <c r="W81" s="112"/>
      <c r="X81" s="74"/>
      <c r="Y81" s="74"/>
      <c r="Z81" s="74"/>
      <c r="AA81" s="74"/>
      <c r="AB81" s="74"/>
      <c r="AC81" s="74"/>
      <c r="AD81" s="112"/>
      <c r="AE81" s="74"/>
      <c r="AF81" s="74"/>
    </row>
    <row r="82" spans="1:32" ht="15" hidden="1" thickBot="1" x14ac:dyDescent="0.35">
      <c r="A82" s="13" t="s">
        <v>10</v>
      </c>
      <c r="B82" s="15">
        <f>SUM(B70:B81)</f>
        <v>0</v>
      </c>
      <c r="C82" s="15">
        <f t="shared" ref="C82" si="7">SUM(C70:C81)</f>
        <v>0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>
        <f t="shared" ref="AC82:AF82" si="8">SUM(AC70:AC81)</f>
        <v>0</v>
      </c>
      <c r="AD82" s="15">
        <f t="shared" si="8"/>
        <v>0</v>
      </c>
      <c r="AE82" s="15">
        <f t="shared" si="8"/>
        <v>0</v>
      </c>
      <c r="AF82" s="15">
        <f t="shared" si="8"/>
        <v>0</v>
      </c>
    </row>
    <row r="83" spans="1:32" hidden="1" x14ac:dyDescent="0.3"/>
    <row r="84" spans="1:32" hidden="1" x14ac:dyDescent="0.3">
      <c r="A84" s="106" t="s">
        <v>143</v>
      </c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</row>
    <row r="85" spans="1:32" hidden="1" x14ac:dyDescent="0.3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</row>
    <row r="86" spans="1:32" hidden="1" x14ac:dyDescent="0.3">
      <c r="A86" s="10" t="s">
        <v>28</v>
      </c>
      <c r="B86" s="19"/>
      <c r="C86" s="56"/>
      <c r="D86" s="56"/>
      <c r="E86" s="57"/>
      <c r="F86" s="2"/>
      <c r="G86" s="110" t="s">
        <v>53</v>
      </c>
      <c r="H86" s="2"/>
      <c r="I86" s="2"/>
      <c r="J86" s="2"/>
      <c r="K86" s="2"/>
      <c r="L86" s="2"/>
      <c r="M86" s="2"/>
      <c r="N86" s="2"/>
      <c r="O86" s="2"/>
      <c r="P86" s="22"/>
      <c r="Q86" s="22"/>
      <c r="R86" s="2"/>
      <c r="S86" s="2"/>
      <c r="T86" s="2"/>
      <c r="U86" s="2"/>
      <c r="V86" s="2"/>
      <c r="W86" s="2"/>
      <c r="X86" s="2"/>
      <c r="Y86" s="2"/>
      <c r="Z86" s="2"/>
      <c r="AA86" s="2"/>
      <c r="AB86" s="110" t="s">
        <v>53</v>
      </c>
      <c r="AC86" s="2"/>
      <c r="AD86" s="2"/>
      <c r="AE86" s="2"/>
      <c r="AF86" s="2"/>
    </row>
    <row r="87" spans="1:32" hidden="1" x14ac:dyDescent="0.3">
      <c r="A87" s="11" t="s">
        <v>29</v>
      </c>
      <c r="B87" s="20"/>
      <c r="C87" s="58"/>
      <c r="D87" s="58"/>
      <c r="E87" s="59"/>
      <c r="F87" s="4"/>
      <c r="G87" s="111"/>
      <c r="H87" s="4"/>
      <c r="I87" s="4"/>
      <c r="J87" s="4"/>
      <c r="K87" s="4"/>
      <c r="L87" s="4"/>
      <c r="M87" s="4"/>
      <c r="N87" s="4"/>
      <c r="O87" s="4"/>
      <c r="P87" s="23"/>
      <c r="Q87" s="23"/>
      <c r="S87" s="4"/>
      <c r="T87" s="4"/>
      <c r="U87" s="4"/>
      <c r="V87" s="4"/>
      <c r="W87" s="4"/>
      <c r="X87" s="4"/>
      <c r="Y87" s="4"/>
      <c r="Z87" s="4"/>
      <c r="AA87" s="4"/>
      <c r="AB87" s="111"/>
      <c r="AC87" s="4"/>
      <c r="AD87" s="4"/>
      <c r="AE87" s="4"/>
      <c r="AF87" s="4"/>
    </row>
    <row r="88" spans="1:32" hidden="1" x14ac:dyDescent="0.3">
      <c r="A88" s="12" t="s">
        <v>1</v>
      </c>
      <c r="B88" s="21"/>
      <c r="C88" s="60"/>
      <c r="D88" s="60"/>
      <c r="E88" s="61"/>
      <c r="F88" s="3"/>
      <c r="G88" s="111"/>
      <c r="H88" s="3"/>
      <c r="I88" s="3"/>
      <c r="J88" s="3"/>
      <c r="K88" s="3"/>
      <c r="L88" s="3"/>
      <c r="M88" s="3"/>
      <c r="N88" s="3"/>
      <c r="O88" s="3"/>
      <c r="P88" s="24"/>
      <c r="Q88" s="24"/>
      <c r="R88" s="3"/>
      <c r="S88" s="3"/>
      <c r="T88" s="3"/>
      <c r="U88" s="3"/>
      <c r="V88" s="3"/>
      <c r="W88" s="3"/>
      <c r="X88" s="3"/>
      <c r="Y88" s="3"/>
      <c r="Z88" s="3"/>
      <c r="AA88" s="3"/>
      <c r="AB88" s="111"/>
      <c r="AC88" s="3"/>
      <c r="AD88" s="3"/>
      <c r="AE88" s="3"/>
      <c r="AF88" s="3"/>
    </row>
    <row r="89" spans="1:32" hidden="1" x14ac:dyDescent="0.3">
      <c r="A89" s="12" t="s">
        <v>2</v>
      </c>
      <c r="B89" s="21"/>
      <c r="C89" s="60"/>
      <c r="D89" s="60"/>
      <c r="E89" s="61"/>
      <c r="F89" s="3"/>
      <c r="G89" s="111"/>
      <c r="H89" s="3"/>
      <c r="I89" s="3"/>
      <c r="J89" s="3"/>
      <c r="K89" s="3"/>
      <c r="L89" s="3"/>
      <c r="M89" s="3"/>
      <c r="N89" s="3"/>
      <c r="O89" s="3"/>
      <c r="P89" s="24"/>
      <c r="Q89" s="24"/>
      <c r="R89" s="3"/>
      <c r="S89" s="3"/>
      <c r="T89" s="3"/>
      <c r="U89" s="3"/>
      <c r="V89" s="3"/>
      <c r="W89" s="3"/>
      <c r="X89" s="3"/>
      <c r="Y89" s="3"/>
      <c r="Z89" s="3"/>
      <c r="AA89" s="3"/>
      <c r="AB89" s="111"/>
      <c r="AC89" s="3"/>
      <c r="AD89" s="3"/>
      <c r="AE89" s="3"/>
      <c r="AF89" s="3"/>
    </row>
    <row r="90" spans="1:32" hidden="1" x14ac:dyDescent="0.3">
      <c r="A90" s="12" t="s">
        <v>3</v>
      </c>
      <c r="B90" s="21"/>
      <c r="C90" s="60"/>
      <c r="D90" s="62"/>
      <c r="E90" s="61"/>
      <c r="F90" s="3"/>
      <c r="G90" s="111"/>
      <c r="H90" s="3"/>
      <c r="I90" s="3"/>
      <c r="J90" s="3"/>
      <c r="K90" s="3"/>
      <c r="L90" s="3"/>
      <c r="M90" s="3"/>
      <c r="N90" s="3"/>
      <c r="O90" s="3"/>
      <c r="P90" s="24"/>
      <c r="Q90" s="24"/>
      <c r="R90" s="3"/>
      <c r="S90" s="3"/>
      <c r="T90" s="3"/>
      <c r="U90" s="3"/>
      <c r="V90" s="3"/>
      <c r="W90" s="3"/>
      <c r="X90" s="3"/>
      <c r="Y90" s="3"/>
      <c r="Z90" s="3"/>
      <c r="AA90" s="3"/>
      <c r="AB90" s="111"/>
      <c r="AC90" s="3"/>
      <c r="AD90" s="3"/>
      <c r="AE90" s="3"/>
      <c r="AF90" s="3"/>
    </row>
    <row r="91" spans="1:32" hidden="1" x14ac:dyDescent="0.3">
      <c r="A91" s="12" t="s">
        <v>4</v>
      </c>
      <c r="B91" s="21"/>
      <c r="C91" s="60"/>
      <c r="D91" s="60"/>
      <c r="E91" s="61"/>
      <c r="F91" s="3"/>
      <c r="G91" s="111"/>
      <c r="H91" s="3"/>
      <c r="I91" s="3"/>
      <c r="J91" s="3"/>
      <c r="K91" s="3"/>
      <c r="L91" s="3"/>
      <c r="M91" s="3"/>
      <c r="N91" s="3"/>
      <c r="O91" s="3"/>
      <c r="P91" s="24"/>
      <c r="Q91" s="24"/>
      <c r="R91" s="3"/>
      <c r="S91" s="3"/>
      <c r="T91" s="3"/>
      <c r="U91" s="3"/>
      <c r="V91" s="3"/>
      <c r="W91" s="3"/>
      <c r="X91" s="3"/>
      <c r="Y91" s="3"/>
      <c r="Z91" s="3"/>
      <c r="AA91" s="3"/>
      <c r="AB91" s="111"/>
      <c r="AC91" s="3"/>
      <c r="AD91" s="3"/>
      <c r="AE91" s="3"/>
      <c r="AF91" s="3"/>
    </row>
    <row r="92" spans="1:32" hidden="1" x14ac:dyDescent="0.3">
      <c r="A92" s="12" t="s">
        <v>5</v>
      </c>
      <c r="B92" s="21"/>
      <c r="C92" s="60"/>
      <c r="D92" s="60"/>
      <c r="E92" s="61"/>
      <c r="F92" s="3"/>
      <c r="G92" s="111"/>
      <c r="H92" s="3"/>
      <c r="I92" s="3"/>
      <c r="J92" s="3"/>
      <c r="K92" s="3"/>
      <c r="L92" s="3"/>
      <c r="M92" s="3"/>
      <c r="N92" s="3"/>
      <c r="O92" s="3"/>
      <c r="P92" s="24"/>
      <c r="Q92" s="24"/>
      <c r="S92" s="3"/>
      <c r="T92" s="3"/>
      <c r="U92" s="3"/>
      <c r="V92" s="3"/>
      <c r="W92" s="3"/>
      <c r="X92" s="3"/>
      <c r="Y92" s="3"/>
      <c r="Z92" s="3"/>
      <c r="AA92" s="3"/>
      <c r="AB92" s="111"/>
      <c r="AC92" s="3"/>
      <c r="AD92" s="3"/>
      <c r="AE92" s="3"/>
      <c r="AF92" s="3"/>
    </row>
    <row r="93" spans="1:32" hidden="1" x14ac:dyDescent="0.3">
      <c r="A93" s="12" t="s">
        <v>6</v>
      </c>
      <c r="B93" s="21"/>
      <c r="C93" s="60"/>
      <c r="D93" s="60"/>
      <c r="E93" s="61"/>
      <c r="F93" s="3"/>
      <c r="G93" s="111"/>
      <c r="H93" s="3"/>
      <c r="I93" s="3"/>
      <c r="J93" s="3"/>
      <c r="K93" s="3"/>
      <c r="L93" s="3"/>
      <c r="M93" s="3"/>
      <c r="N93" s="3"/>
      <c r="O93" s="3"/>
      <c r="P93" s="24"/>
      <c r="Q93" s="24"/>
      <c r="R93" s="3"/>
      <c r="S93" s="3"/>
      <c r="T93" s="3"/>
      <c r="U93" s="3"/>
      <c r="V93" s="3"/>
      <c r="W93" s="3"/>
      <c r="X93" s="3"/>
      <c r="Y93" s="3"/>
      <c r="Z93" s="3"/>
      <c r="AA93" s="3"/>
      <c r="AB93" s="111"/>
      <c r="AC93" s="3"/>
      <c r="AD93" s="3"/>
      <c r="AE93" s="3"/>
      <c r="AF93" s="3"/>
    </row>
    <row r="94" spans="1:32" hidden="1" x14ac:dyDescent="0.3">
      <c r="A94" s="12" t="s">
        <v>7</v>
      </c>
      <c r="B94" s="21"/>
      <c r="C94" s="60"/>
      <c r="D94" s="60"/>
      <c r="E94" s="61"/>
      <c r="F94" s="3"/>
      <c r="G94" s="111"/>
      <c r="H94" s="3"/>
      <c r="I94" s="3"/>
      <c r="J94" s="3"/>
      <c r="K94" s="3"/>
      <c r="L94" s="3"/>
      <c r="M94" s="3"/>
      <c r="N94" s="3"/>
      <c r="O94" s="3"/>
      <c r="P94" s="24"/>
      <c r="Q94" s="24"/>
      <c r="S94" s="3"/>
      <c r="T94" s="3"/>
      <c r="U94" s="3"/>
      <c r="V94" s="3"/>
      <c r="W94" s="3"/>
      <c r="X94" s="3"/>
      <c r="Y94" s="3"/>
      <c r="Z94" s="3"/>
      <c r="AA94" s="3"/>
      <c r="AB94" s="111"/>
      <c r="AC94" s="3"/>
      <c r="AD94" s="3"/>
      <c r="AE94" s="3"/>
      <c r="AF94" s="3"/>
    </row>
    <row r="95" spans="1:32" hidden="1" x14ac:dyDescent="0.3">
      <c r="A95" s="12" t="s">
        <v>8</v>
      </c>
      <c r="B95" s="21"/>
      <c r="C95" s="60"/>
      <c r="D95" s="60"/>
      <c r="E95" s="61"/>
      <c r="F95" s="3"/>
      <c r="G95" s="111"/>
      <c r="H95" s="3"/>
      <c r="I95" s="54"/>
      <c r="J95" s="54"/>
      <c r="K95" s="3"/>
      <c r="L95" s="3"/>
      <c r="M95" s="3"/>
      <c r="N95" s="3"/>
      <c r="O95" s="3"/>
      <c r="P95" s="24"/>
      <c r="Q95" s="24"/>
      <c r="R95" s="3"/>
      <c r="S95" s="3"/>
      <c r="T95" s="3"/>
      <c r="U95" s="3"/>
      <c r="V95" s="3"/>
      <c r="W95" s="3"/>
      <c r="X95" s="3"/>
      <c r="Y95" s="3"/>
      <c r="Z95" s="3"/>
      <c r="AA95" s="3"/>
      <c r="AB95" s="111"/>
      <c r="AC95" s="3"/>
      <c r="AD95" s="3"/>
      <c r="AE95" s="3"/>
      <c r="AF95" s="3"/>
    </row>
    <row r="96" spans="1:32" hidden="1" x14ac:dyDescent="0.3">
      <c r="A96" s="12" t="s">
        <v>52</v>
      </c>
      <c r="B96" s="21"/>
      <c r="C96" s="60"/>
      <c r="D96" s="60"/>
      <c r="E96" s="61"/>
      <c r="F96" s="3"/>
      <c r="G96" s="111"/>
      <c r="H96" s="3"/>
      <c r="I96" s="3"/>
      <c r="J96" s="3"/>
      <c r="K96" s="3"/>
      <c r="L96" s="3"/>
      <c r="M96" s="3"/>
      <c r="N96" s="3"/>
      <c r="O96" s="3"/>
      <c r="P96" s="24"/>
      <c r="Q96" s="24"/>
      <c r="R96" s="3"/>
      <c r="S96" s="3"/>
      <c r="T96" s="3"/>
      <c r="U96" s="3"/>
      <c r="V96" s="3"/>
      <c r="W96" s="3"/>
      <c r="X96" s="3"/>
      <c r="Y96" s="3"/>
      <c r="Z96" s="3"/>
      <c r="AA96" s="3"/>
      <c r="AB96" s="111"/>
      <c r="AC96" s="3"/>
      <c r="AD96" s="3"/>
      <c r="AE96" s="3"/>
      <c r="AF96" s="3"/>
    </row>
    <row r="97" spans="1:32" hidden="1" x14ac:dyDescent="0.3">
      <c r="A97" s="12" t="s">
        <v>9</v>
      </c>
      <c r="B97" s="21"/>
      <c r="C97" s="60"/>
      <c r="D97" s="60"/>
      <c r="E97" s="61"/>
      <c r="F97" s="3"/>
      <c r="G97" s="112"/>
      <c r="H97" s="3"/>
      <c r="I97" s="3"/>
      <c r="J97" s="3"/>
      <c r="K97" s="3"/>
      <c r="L97" s="3"/>
      <c r="M97" s="3"/>
      <c r="N97" s="3"/>
      <c r="O97" s="3"/>
      <c r="P97" s="24"/>
      <c r="Q97" s="24"/>
      <c r="R97" s="3"/>
      <c r="S97" s="3"/>
      <c r="T97" s="3"/>
      <c r="U97" s="3"/>
      <c r="V97" s="3"/>
      <c r="W97" s="3"/>
      <c r="X97" s="3"/>
      <c r="Y97" s="3"/>
      <c r="Z97" s="3"/>
      <c r="AA97" s="3"/>
      <c r="AB97" s="112"/>
      <c r="AC97" s="3"/>
      <c r="AD97" s="3"/>
      <c r="AE97" s="3"/>
      <c r="AF97" s="3"/>
    </row>
    <row r="98" spans="1:32" ht="15" hidden="1" thickBot="1" x14ac:dyDescent="0.35">
      <c r="A98" s="13" t="s">
        <v>10</v>
      </c>
      <c r="B98" s="15">
        <f>SUM(B86:B97)</f>
        <v>0</v>
      </c>
      <c r="C98" s="15">
        <f t="shared" ref="C98" si="9">SUM(C86:C97)</f>
        <v>0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>
        <f t="shared" ref="AC98:AF98" si="10">SUM(AC86:AC97)</f>
        <v>0</v>
      </c>
      <c r="AD98" s="15">
        <f t="shared" si="10"/>
        <v>0</v>
      </c>
      <c r="AE98" s="15">
        <f t="shared" si="10"/>
        <v>0</v>
      </c>
      <c r="AF98" s="15">
        <f t="shared" si="10"/>
        <v>0</v>
      </c>
    </row>
  </sheetData>
  <mergeCells count="32">
    <mergeCell ref="G86:G97"/>
    <mergeCell ref="AB86:AB97"/>
    <mergeCell ref="F5:F16"/>
    <mergeCell ref="M5:M16"/>
    <mergeCell ref="T5:T16"/>
    <mergeCell ref="AA5:AA16"/>
    <mergeCell ref="F23:F34"/>
    <mergeCell ref="M23:M34"/>
    <mergeCell ref="T23:T34"/>
    <mergeCell ref="AA23:AA34"/>
    <mergeCell ref="A84:AF85"/>
    <mergeCell ref="B54:B65"/>
    <mergeCell ref="I54:I65"/>
    <mergeCell ref="P54:P65"/>
    <mergeCell ref="W54:W65"/>
    <mergeCell ref="AD54:AD65"/>
    <mergeCell ref="B70:B81"/>
    <mergeCell ref="I70:I81"/>
    <mergeCell ref="P70:P81"/>
    <mergeCell ref="W70:W81"/>
    <mergeCell ref="AD70:AD81"/>
    <mergeCell ref="A19:AF20"/>
    <mergeCell ref="A22:AF22"/>
    <mergeCell ref="A1:AF2"/>
    <mergeCell ref="A4:AF4"/>
    <mergeCell ref="A68:AF69"/>
    <mergeCell ref="A38:AF39"/>
    <mergeCell ref="B40:B51"/>
    <mergeCell ref="I40:I51"/>
    <mergeCell ref="P40:P51"/>
    <mergeCell ref="W40:W51"/>
    <mergeCell ref="AD40:AD51"/>
  </mergeCells>
  <phoneticPr fontId="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F98"/>
  <sheetViews>
    <sheetView zoomScale="70" zoomScaleNormal="70" workbookViewId="0">
      <selection activeCell="A23" sqref="A23"/>
    </sheetView>
  </sheetViews>
  <sheetFormatPr defaultRowHeight="14.4" x14ac:dyDescent="0.3"/>
  <cols>
    <col min="1" max="1" width="26.33203125" customWidth="1"/>
    <col min="2" max="2" width="9.6640625" customWidth="1"/>
    <col min="3" max="24" width="8.88671875" customWidth="1"/>
    <col min="26" max="27" width="8.88671875" customWidth="1"/>
    <col min="29" max="29" width="10.33203125" bestFit="1" customWidth="1"/>
  </cols>
  <sheetData>
    <row r="1" spans="1:32" ht="14.4" customHeight="1" x14ac:dyDescent="0.3">
      <c r="A1" s="94" t="s">
        <v>30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ht="14.4" customHeigh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</row>
    <row r="3" spans="1:32" x14ac:dyDescent="0.3">
      <c r="A3" s="9" t="s">
        <v>0</v>
      </c>
      <c r="B3" s="1" t="s">
        <v>240</v>
      </c>
      <c r="C3" s="1" t="s">
        <v>241</v>
      </c>
      <c r="D3" s="1" t="s">
        <v>242</v>
      </c>
      <c r="E3" s="1" t="s">
        <v>243</v>
      </c>
      <c r="F3" s="1" t="s">
        <v>244</v>
      </c>
      <c r="G3" s="1" t="s">
        <v>245</v>
      </c>
      <c r="H3" s="1" t="s">
        <v>246</v>
      </c>
      <c r="I3" s="1" t="s">
        <v>247</v>
      </c>
      <c r="J3" s="1" t="s">
        <v>248</v>
      </c>
      <c r="K3" s="1" t="s">
        <v>249</v>
      </c>
      <c r="L3" s="1" t="s">
        <v>250</v>
      </c>
      <c r="M3" s="1" t="s">
        <v>251</v>
      </c>
      <c r="N3" s="1" t="s">
        <v>252</v>
      </c>
      <c r="O3" s="1" t="s">
        <v>253</v>
      </c>
      <c r="P3" s="1" t="s">
        <v>254</v>
      </c>
      <c r="Q3" s="1" t="s">
        <v>255</v>
      </c>
      <c r="R3" s="1" t="s">
        <v>256</v>
      </c>
      <c r="S3" s="1" t="s">
        <v>257</v>
      </c>
      <c r="T3" s="1" t="s">
        <v>258</v>
      </c>
      <c r="U3" s="1" t="s">
        <v>259</v>
      </c>
      <c r="V3" s="1" t="s">
        <v>260</v>
      </c>
      <c r="W3" s="1" t="s">
        <v>261</v>
      </c>
      <c r="X3" s="1" t="s">
        <v>262</v>
      </c>
      <c r="Y3" s="1" t="s">
        <v>263</v>
      </c>
      <c r="Z3" s="1" t="s">
        <v>264</v>
      </c>
      <c r="AA3" s="1" t="s">
        <v>265</v>
      </c>
      <c r="AB3" s="1" t="s">
        <v>266</v>
      </c>
      <c r="AC3" s="1" t="s">
        <v>267</v>
      </c>
      <c r="AD3" s="1" t="s">
        <v>268</v>
      </c>
      <c r="AE3" s="1" t="s">
        <v>269</v>
      </c>
      <c r="AF3" s="1" t="s">
        <v>270</v>
      </c>
    </row>
    <row r="4" spans="1:32" x14ac:dyDescent="0.3">
      <c r="A4" s="108" t="s">
        <v>54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</row>
    <row r="5" spans="1:32" x14ac:dyDescent="0.3">
      <c r="A5" s="10" t="s">
        <v>28</v>
      </c>
      <c r="B5" s="2">
        <v>4</v>
      </c>
      <c r="C5" s="22">
        <v>5</v>
      </c>
      <c r="D5" s="110" t="s">
        <v>53</v>
      </c>
      <c r="E5" s="22">
        <v>7</v>
      </c>
      <c r="F5" s="22">
        <v>6</v>
      </c>
      <c r="G5" s="22">
        <v>10</v>
      </c>
      <c r="H5" s="22">
        <v>8</v>
      </c>
      <c r="I5" s="22">
        <v>7</v>
      </c>
      <c r="J5" s="22">
        <v>6</v>
      </c>
      <c r="K5" s="110" t="s">
        <v>53</v>
      </c>
      <c r="L5" s="2">
        <v>6</v>
      </c>
      <c r="M5" s="22">
        <v>6</v>
      </c>
      <c r="N5" s="2">
        <v>5</v>
      </c>
      <c r="O5" s="22">
        <v>3</v>
      </c>
      <c r="P5" s="22">
        <v>5</v>
      </c>
      <c r="Q5" s="22">
        <v>7</v>
      </c>
      <c r="R5" s="110" t="s">
        <v>53</v>
      </c>
      <c r="S5" s="22">
        <v>5</v>
      </c>
      <c r="T5" s="22">
        <v>2</v>
      </c>
      <c r="U5" s="2"/>
      <c r="V5" s="2">
        <v>3</v>
      </c>
      <c r="W5" s="2">
        <v>6</v>
      </c>
      <c r="X5" s="2">
        <v>4</v>
      </c>
      <c r="Y5" s="110" t="s">
        <v>53</v>
      </c>
      <c r="Z5" s="2">
        <v>5</v>
      </c>
      <c r="AA5" s="22">
        <v>8</v>
      </c>
      <c r="AB5" s="2">
        <v>4</v>
      </c>
      <c r="AC5" s="22">
        <v>5</v>
      </c>
      <c r="AD5" s="22">
        <v>7</v>
      </c>
      <c r="AE5" s="22">
        <v>6</v>
      </c>
      <c r="AF5" s="110" t="s">
        <v>53</v>
      </c>
    </row>
    <row r="6" spans="1:32" x14ac:dyDescent="0.3">
      <c r="A6" s="11" t="s">
        <v>29</v>
      </c>
      <c r="B6" s="4"/>
      <c r="C6" s="23"/>
      <c r="D6" s="111"/>
      <c r="E6" s="23"/>
      <c r="F6" s="23"/>
      <c r="G6" s="23"/>
      <c r="H6" s="23"/>
      <c r="I6" s="23"/>
      <c r="J6" s="23"/>
      <c r="K6" s="111"/>
      <c r="L6" s="4"/>
      <c r="M6" s="23"/>
      <c r="N6" s="4"/>
      <c r="O6" s="23"/>
      <c r="P6" s="23"/>
      <c r="Q6" s="23"/>
      <c r="R6" s="111"/>
      <c r="S6" s="23"/>
      <c r="T6" s="23"/>
      <c r="U6" s="4"/>
      <c r="V6" s="4"/>
      <c r="W6" s="4"/>
      <c r="X6" s="4"/>
      <c r="Y6" s="111"/>
      <c r="Z6" s="4"/>
      <c r="AA6" s="23"/>
      <c r="AB6" s="4"/>
      <c r="AC6" s="23"/>
      <c r="AD6" s="23"/>
      <c r="AE6" s="23"/>
      <c r="AF6" s="111"/>
    </row>
    <row r="7" spans="1:32" x14ac:dyDescent="0.3">
      <c r="A7" s="12" t="s">
        <v>1</v>
      </c>
      <c r="B7" s="3">
        <v>10</v>
      </c>
      <c r="C7" s="24">
        <v>8</v>
      </c>
      <c r="D7" s="111"/>
      <c r="E7" s="24">
        <v>10</v>
      </c>
      <c r="F7" s="24">
        <v>9</v>
      </c>
      <c r="G7" s="24">
        <v>12</v>
      </c>
      <c r="H7" s="24">
        <v>11</v>
      </c>
      <c r="I7" s="24">
        <v>8</v>
      </c>
      <c r="J7" s="24">
        <v>16</v>
      </c>
      <c r="K7" s="111"/>
      <c r="L7" s="3">
        <v>10</v>
      </c>
      <c r="M7" s="24">
        <v>11</v>
      </c>
      <c r="N7" s="3">
        <v>10</v>
      </c>
      <c r="O7" s="24">
        <v>8</v>
      </c>
      <c r="P7" s="24">
        <v>12</v>
      </c>
      <c r="Q7" s="24">
        <v>8</v>
      </c>
      <c r="R7" s="111"/>
      <c r="S7" s="24">
        <v>8</v>
      </c>
      <c r="T7" s="24">
        <v>12</v>
      </c>
      <c r="U7" s="3">
        <v>15</v>
      </c>
      <c r="V7" s="3">
        <v>10</v>
      </c>
      <c r="W7" s="3">
        <v>10</v>
      </c>
      <c r="X7" s="3">
        <v>16</v>
      </c>
      <c r="Y7" s="111"/>
      <c r="Z7" s="3">
        <v>7</v>
      </c>
      <c r="AA7" s="24">
        <v>8</v>
      </c>
      <c r="AB7" s="3">
        <v>10</v>
      </c>
      <c r="AC7" s="24">
        <v>8</v>
      </c>
      <c r="AD7" s="24">
        <v>10</v>
      </c>
      <c r="AE7" s="24">
        <v>8</v>
      </c>
      <c r="AF7" s="111"/>
    </row>
    <row r="8" spans="1:32" x14ac:dyDescent="0.3">
      <c r="A8" s="12" t="s">
        <v>2</v>
      </c>
      <c r="B8" s="3">
        <v>8</v>
      </c>
      <c r="C8" s="24">
        <v>7</v>
      </c>
      <c r="D8" s="111"/>
      <c r="E8" s="24">
        <v>7</v>
      </c>
      <c r="F8" s="24">
        <v>9</v>
      </c>
      <c r="G8" s="24">
        <v>3</v>
      </c>
      <c r="H8" s="24">
        <v>1</v>
      </c>
      <c r="I8" s="24">
        <v>7</v>
      </c>
      <c r="J8" s="24">
        <v>9</v>
      </c>
      <c r="K8" s="111"/>
      <c r="L8" s="3">
        <v>8</v>
      </c>
      <c r="M8" s="24">
        <v>7</v>
      </c>
      <c r="N8" s="3">
        <v>8</v>
      </c>
      <c r="O8" s="24">
        <v>7</v>
      </c>
      <c r="P8" s="24">
        <v>5</v>
      </c>
      <c r="Q8" s="24">
        <v>3</v>
      </c>
      <c r="R8" s="111"/>
      <c r="S8" s="24">
        <v>7</v>
      </c>
      <c r="T8" s="24">
        <v>11</v>
      </c>
      <c r="U8" s="3">
        <v>7</v>
      </c>
      <c r="V8" s="3">
        <v>12</v>
      </c>
      <c r="W8" s="3">
        <v>8</v>
      </c>
      <c r="X8" s="3">
        <v>7</v>
      </c>
      <c r="Y8" s="111"/>
      <c r="Z8" s="3">
        <v>8</v>
      </c>
      <c r="AA8" s="24">
        <v>8</v>
      </c>
      <c r="AB8" s="3">
        <v>8</v>
      </c>
      <c r="AC8" s="24">
        <v>7</v>
      </c>
      <c r="AD8" s="24">
        <v>5</v>
      </c>
      <c r="AE8" s="24">
        <v>3</v>
      </c>
      <c r="AF8" s="111"/>
    </row>
    <row r="9" spans="1:32" x14ac:dyDescent="0.3">
      <c r="A9" s="12" t="s">
        <v>3</v>
      </c>
      <c r="B9" s="3">
        <v>8</v>
      </c>
      <c r="C9" s="24">
        <v>7</v>
      </c>
      <c r="D9" s="111"/>
      <c r="E9" s="24">
        <v>6</v>
      </c>
      <c r="F9" s="24">
        <v>6</v>
      </c>
      <c r="G9" s="24">
        <v>9</v>
      </c>
      <c r="H9" s="24">
        <v>6</v>
      </c>
      <c r="I9" s="24">
        <v>6</v>
      </c>
      <c r="J9" s="24">
        <v>5</v>
      </c>
      <c r="K9" s="111"/>
      <c r="L9" s="3">
        <v>8</v>
      </c>
      <c r="M9" s="24">
        <v>6</v>
      </c>
      <c r="N9" s="3">
        <v>8</v>
      </c>
      <c r="O9" s="24">
        <v>7</v>
      </c>
      <c r="P9" s="24">
        <v>9</v>
      </c>
      <c r="Q9" s="24">
        <v>9</v>
      </c>
      <c r="R9" s="111"/>
      <c r="S9" s="24">
        <v>7</v>
      </c>
      <c r="T9" s="24">
        <v>13</v>
      </c>
      <c r="U9" s="3">
        <v>8</v>
      </c>
      <c r="V9" s="3">
        <v>10</v>
      </c>
      <c r="W9" s="3">
        <v>8</v>
      </c>
      <c r="X9" s="3">
        <v>9</v>
      </c>
      <c r="Y9" s="111"/>
      <c r="Z9" s="3">
        <v>7</v>
      </c>
      <c r="AA9" s="24">
        <v>6</v>
      </c>
      <c r="AB9" s="3">
        <v>8</v>
      </c>
      <c r="AC9" s="24">
        <v>7</v>
      </c>
      <c r="AD9" s="24">
        <v>9</v>
      </c>
      <c r="AE9" s="24">
        <v>9</v>
      </c>
      <c r="AF9" s="111"/>
    </row>
    <row r="10" spans="1:32" x14ac:dyDescent="0.3">
      <c r="A10" s="12" t="s">
        <v>4</v>
      </c>
      <c r="B10" s="3">
        <v>12</v>
      </c>
      <c r="C10" s="24">
        <v>10</v>
      </c>
      <c r="D10" s="111"/>
      <c r="E10" s="24">
        <v>7</v>
      </c>
      <c r="F10" s="24">
        <v>7</v>
      </c>
      <c r="G10" s="24">
        <v>12</v>
      </c>
      <c r="H10" s="24">
        <v>1</v>
      </c>
      <c r="I10" s="24">
        <v>7</v>
      </c>
      <c r="J10" s="24">
        <v>14</v>
      </c>
      <c r="K10" s="111"/>
      <c r="L10" s="3">
        <v>12</v>
      </c>
      <c r="M10" s="24">
        <v>10</v>
      </c>
      <c r="N10" s="3">
        <v>12</v>
      </c>
      <c r="O10" s="24">
        <v>12</v>
      </c>
      <c r="P10" s="24">
        <v>8</v>
      </c>
      <c r="Q10" s="24">
        <v>12</v>
      </c>
      <c r="R10" s="111"/>
      <c r="S10" s="24">
        <v>10</v>
      </c>
      <c r="T10" s="24">
        <v>10</v>
      </c>
      <c r="U10" s="3">
        <v>14</v>
      </c>
      <c r="V10" s="3">
        <v>15</v>
      </c>
      <c r="W10" s="3">
        <v>16</v>
      </c>
      <c r="X10" s="3">
        <v>15</v>
      </c>
      <c r="Y10" s="111"/>
      <c r="Z10" s="3">
        <v>8</v>
      </c>
      <c r="AA10" s="24">
        <v>7</v>
      </c>
      <c r="AB10" s="3">
        <v>12</v>
      </c>
      <c r="AC10" s="24">
        <v>12</v>
      </c>
      <c r="AD10" s="24">
        <v>8</v>
      </c>
      <c r="AE10" s="24">
        <v>12</v>
      </c>
      <c r="AF10" s="111"/>
    </row>
    <row r="11" spans="1:32" x14ac:dyDescent="0.3">
      <c r="A11" s="12" t="s">
        <v>5</v>
      </c>
      <c r="B11" s="3">
        <v>8</v>
      </c>
      <c r="C11" s="24">
        <v>7</v>
      </c>
      <c r="D11" s="111"/>
      <c r="E11" s="24">
        <v>6</v>
      </c>
      <c r="F11" s="24">
        <v>12</v>
      </c>
      <c r="G11" s="24">
        <v>16</v>
      </c>
      <c r="H11" s="24">
        <v>12</v>
      </c>
      <c r="I11" s="24">
        <v>6</v>
      </c>
      <c r="J11" s="24">
        <v>13</v>
      </c>
      <c r="K11" s="111"/>
      <c r="L11" s="3">
        <v>8</v>
      </c>
      <c r="M11" s="24">
        <v>11</v>
      </c>
      <c r="N11" s="3">
        <v>8</v>
      </c>
      <c r="O11" s="24">
        <v>9</v>
      </c>
      <c r="P11" s="24">
        <v>16</v>
      </c>
      <c r="Q11" s="24">
        <v>8</v>
      </c>
      <c r="R11" s="111"/>
      <c r="S11" s="24">
        <v>7</v>
      </c>
      <c r="T11" s="24">
        <v>11</v>
      </c>
      <c r="U11" s="3">
        <v>11</v>
      </c>
      <c r="V11" s="3">
        <v>8</v>
      </c>
      <c r="W11" s="3">
        <v>14</v>
      </c>
      <c r="X11" s="3">
        <v>12</v>
      </c>
      <c r="Y11" s="111"/>
      <c r="Z11" s="3">
        <v>9</v>
      </c>
      <c r="AA11" s="24">
        <v>7</v>
      </c>
      <c r="AB11" s="3">
        <v>8</v>
      </c>
      <c r="AC11" s="24">
        <v>9</v>
      </c>
      <c r="AD11" s="24">
        <v>16</v>
      </c>
      <c r="AE11" s="24">
        <v>8</v>
      </c>
      <c r="AF11" s="111"/>
    </row>
    <row r="12" spans="1:32" x14ac:dyDescent="0.3">
      <c r="A12" s="12" t="s">
        <v>6</v>
      </c>
      <c r="B12" s="3">
        <v>9</v>
      </c>
      <c r="C12" s="24">
        <v>8</v>
      </c>
      <c r="D12" s="111"/>
      <c r="E12" s="24">
        <v>6</v>
      </c>
      <c r="F12" s="24">
        <v>8</v>
      </c>
      <c r="G12" s="24">
        <v>5</v>
      </c>
      <c r="H12" s="24">
        <v>4</v>
      </c>
      <c r="I12" s="24">
        <v>6</v>
      </c>
      <c r="J12" s="24">
        <v>6</v>
      </c>
      <c r="K12" s="111"/>
      <c r="L12" s="3">
        <v>9</v>
      </c>
      <c r="M12" s="24">
        <v>6</v>
      </c>
      <c r="N12" s="3">
        <v>9</v>
      </c>
      <c r="O12" s="24">
        <v>8</v>
      </c>
      <c r="P12" s="24">
        <v>5</v>
      </c>
      <c r="Q12" s="24">
        <v>5</v>
      </c>
      <c r="R12" s="111"/>
      <c r="S12" s="24">
        <v>8</v>
      </c>
      <c r="T12" s="24">
        <v>7</v>
      </c>
      <c r="U12" s="3">
        <v>7</v>
      </c>
      <c r="V12" s="3">
        <v>5</v>
      </c>
      <c r="W12" s="3">
        <v>7</v>
      </c>
      <c r="X12" s="3">
        <v>8</v>
      </c>
      <c r="Y12" s="111"/>
      <c r="Z12" s="3">
        <v>5</v>
      </c>
      <c r="AA12" s="24">
        <v>6</v>
      </c>
      <c r="AB12" s="3">
        <v>9</v>
      </c>
      <c r="AC12" s="24">
        <v>8</v>
      </c>
      <c r="AD12" s="24">
        <v>5</v>
      </c>
      <c r="AE12" s="24">
        <v>5</v>
      </c>
      <c r="AF12" s="111"/>
    </row>
    <row r="13" spans="1:32" x14ac:dyDescent="0.3">
      <c r="A13" s="12" t="s">
        <v>7</v>
      </c>
      <c r="B13" s="3">
        <v>8</v>
      </c>
      <c r="C13" s="24">
        <v>6</v>
      </c>
      <c r="D13" s="111"/>
      <c r="E13" s="24">
        <v>5</v>
      </c>
      <c r="F13" s="24">
        <v>4</v>
      </c>
      <c r="G13" s="24">
        <v>6</v>
      </c>
      <c r="H13" s="24">
        <v>6</v>
      </c>
      <c r="I13" s="24">
        <v>8</v>
      </c>
      <c r="J13" s="24">
        <v>8</v>
      </c>
      <c r="K13" s="111"/>
      <c r="L13" s="3">
        <v>8</v>
      </c>
      <c r="M13" s="24">
        <v>8</v>
      </c>
      <c r="N13" s="3">
        <v>5</v>
      </c>
      <c r="O13" s="24">
        <v>9</v>
      </c>
      <c r="P13" s="24">
        <v>6</v>
      </c>
      <c r="Q13" s="24">
        <v>5</v>
      </c>
      <c r="R13" s="111"/>
      <c r="S13" s="24">
        <v>6</v>
      </c>
      <c r="T13" s="24">
        <v>10</v>
      </c>
      <c r="U13" s="3">
        <v>8</v>
      </c>
      <c r="V13" s="3">
        <v>6</v>
      </c>
      <c r="W13" s="3">
        <v>7</v>
      </c>
      <c r="X13" s="3">
        <v>9</v>
      </c>
      <c r="Y13" s="111"/>
      <c r="Z13" s="3">
        <v>5</v>
      </c>
      <c r="AA13" s="24">
        <v>7</v>
      </c>
      <c r="AB13" s="3">
        <v>5</v>
      </c>
      <c r="AC13" s="24">
        <v>8</v>
      </c>
      <c r="AD13" s="24">
        <v>6</v>
      </c>
      <c r="AE13" s="24">
        <v>5</v>
      </c>
      <c r="AF13" s="111"/>
    </row>
    <row r="14" spans="1:32" x14ac:dyDescent="0.3">
      <c r="A14" s="12" t="s">
        <v>8</v>
      </c>
      <c r="B14" s="3">
        <v>6</v>
      </c>
      <c r="C14" s="24">
        <v>7</v>
      </c>
      <c r="D14" s="111"/>
      <c r="E14" s="24">
        <v>7</v>
      </c>
      <c r="F14" s="24">
        <v>9</v>
      </c>
      <c r="G14" s="24">
        <v>9</v>
      </c>
      <c r="H14" s="24">
        <v>9</v>
      </c>
      <c r="I14" s="24">
        <v>9</v>
      </c>
      <c r="J14" s="24">
        <v>4</v>
      </c>
      <c r="K14" s="111"/>
      <c r="L14" s="3">
        <v>6</v>
      </c>
      <c r="M14" s="24">
        <v>7</v>
      </c>
      <c r="N14" s="3">
        <v>6</v>
      </c>
      <c r="O14" s="24">
        <v>7</v>
      </c>
      <c r="P14" s="24">
        <v>9</v>
      </c>
      <c r="Q14" s="24">
        <v>11</v>
      </c>
      <c r="R14" s="111"/>
      <c r="S14" s="24">
        <v>7</v>
      </c>
      <c r="T14" s="24">
        <v>4</v>
      </c>
      <c r="U14" s="3">
        <v>6</v>
      </c>
      <c r="V14" s="3">
        <v>7</v>
      </c>
      <c r="W14" s="3">
        <v>5</v>
      </c>
      <c r="X14" s="3">
        <v>5</v>
      </c>
      <c r="Y14" s="111"/>
      <c r="Z14" s="3">
        <v>6</v>
      </c>
      <c r="AA14" s="24">
        <v>4</v>
      </c>
      <c r="AB14" s="3">
        <v>6</v>
      </c>
      <c r="AC14" s="24">
        <v>7</v>
      </c>
      <c r="AD14" s="24">
        <v>5</v>
      </c>
      <c r="AE14" s="24">
        <v>5</v>
      </c>
      <c r="AF14" s="111"/>
    </row>
    <row r="15" spans="1:32" x14ac:dyDescent="0.3">
      <c r="A15" s="12" t="s">
        <v>52</v>
      </c>
      <c r="B15" s="3">
        <v>12</v>
      </c>
      <c r="C15" s="24">
        <v>12</v>
      </c>
      <c r="D15" s="111"/>
      <c r="E15" s="24">
        <v>9</v>
      </c>
      <c r="F15" s="24">
        <v>11</v>
      </c>
      <c r="G15" s="24">
        <v>12</v>
      </c>
      <c r="H15" s="24">
        <v>11</v>
      </c>
      <c r="I15" s="24">
        <v>11</v>
      </c>
      <c r="J15" s="24">
        <v>9</v>
      </c>
      <c r="K15" s="111"/>
      <c r="L15" s="3">
        <v>12</v>
      </c>
      <c r="M15" s="24">
        <v>14</v>
      </c>
      <c r="N15" s="3">
        <v>12</v>
      </c>
      <c r="O15" s="24">
        <v>12</v>
      </c>
      <c r="P15" s="24">
        <v>11</v>
      </c>
      <c r="Q15" s="24">
        <v>12</v>
      </c>
      <c r="R15" s="111"/>
      <c r="S15" s="24">
        <v>12</v>
      </c>
      <c r="T15" s="24">
        <v>15</v>
      </c>
      <c r="U15" s="3">
        <v>11</v>
      </c>
      <c r="V15" s="3">
        <v>13</v>
      </c>
      <c r="W15" s="3">
        <v>19</v>
      </c>
      <c r="X15" s="3">
        <v>11</v>
      </c>
      <c r="Y15" s="111"/>
      <c r="Z15" s="3">
        <v>9</v>
      </c>
      <c r="AA15" s="24">
        <v>15</v>
      </c>
      <c r="AB15" s="3">
        <v>17</v>
      </c>
      <c r="AC15" s="24">
        <v>14</v>
      </c>
      <c r="AD15" s="24">
        <v>16</v>
      </c>
      <c r="AE15" s="24">
        <v>17</v>
      </c>
      <c r="AF15" s="111"/>
    </row>
    <row r="16" spans="1:32" x14ac:dyDescent="0.3">
      <c r="A16" s="12" t="s">
        <v>9</v>
      </c>
      <c r="B16" s="3">
        <v>9</v>
      </c>
      <c r="C16" s="24">
        <v>9</v>
      </c>
      <c r="D16" s="112"/>
      <c r="E16" s="24">
        <v>7</v>
      </c>
      <c r="F16" s="24">
        <v>11</v>
      </c>
      <c r="G16" s="24">
        <v>17</v>
      </c>
      <c r="H16" s="24">
        <v>11</v>
      </c>
      <c r="I16" s="24">
        <v>11</v>
      </c>
      <c r="J16" s="24">
        <v>13</v>
      </c>
      <c r="K16" s="112"/>
      <c r="L16" s="3">
        <v>9</v>
      </c>
      <c r="M16" s="24">
        <v>13</v>
      </c>
      <c r="N16" s="3">
        <v>9</v>
      </c>
      <c r="O16" s="24">
        <v>11</v>
      </c>
      <c r="P16" s="24">
        <v>12</v>
      </c>
      <c r="Q16" s="24">
        <v>13</v>
      </c>
      <c r="R16" s="112"/>
      <c r="S16" s="24">
        <v>9</v>
      </c>
      <c r="T16" s="24">
        <v>12</v>
      </c>
      <c r="U16" s="3">
        <v>10</v>
      </c>
      <c r="V16" s="3">
        <v>8</v>
      </c>
      <c r="W16" s="3">
        <v>17</v>
      </c>
      <c r="X16" s="3">
        <v>10</v>
      </c>
      <c r="Y16" s="112"/>
      <c r="Z16" s="3">
        <v>9</v>
      </c>
      <c r="AA16" s="24">
        <v>10</v>
      </c>
      <c r="AB16" s="3">
        <v>9</v>
      </c>
      <c r="AC16" s="24">
        <v>11</v>
      </c>
      <c r="AD16" s="24">
        <v>12</v>
      </c>
      <c r="AE16" s="24">
        <v>13</v>
      </c>
      <c r="AF16" s="112"/>
    </row>
    <row r="17" spans="1:32" ht="15" thickBot="1" x14ac:dyDescent="0.35">
      <c r="A17" s="13" t="s">
        <v>10</v>
      </c>
      <c r="B17" s="15">
        <f>SUM(B5:B16)</f>
        <v>94</v>
      </c>
      <c r="C17" s="15">
        <f t="shared" ref="C17:AF17" si="0">SUM(C5:C16)</f>
        <v>86</v>
      </c>
      <c r="D17" s="15">
        <f t="shared" si="0"/>
        <v>0</v>
      </c>
      <c r="E17" s="15">
        <f t="shared" si="0"/>
        <v>77</v>
      </c>
      <c r="F17" s="15">
        <f t="shared" si="0"/>
        <v>92</v>
      </c>
      <c r="G17" s="15">
        <f t="shared" si="0"/>
        <v>111</v>
      </c>
      <c r="H17" s="15">
        <f t="shared" si="0"/>
        <v>80</v>
      </c>
      <c r="I17" s="15">
        <f t="shared" si="0"/>
        <v>86</v>
      </c>
      <c r="J17" s="15">
        <f t="shared" si="0"/>
        <v>103</v>
      </c>
      <c r="K17" s="15">
        <f t="shared" si="0"/>
        <v>0</v>
      </c>
      <c r="L17" s="15">
        <f t="shared" si="0"/>
        <v>96</v>
      </c>
      <c r="M17" s="15">
        <f t="shared" si="0"/>
        <v>99</v>
      </c>
      <c r="N17" s="15">
        <f>SUM(N5:N16)</f>
        <v>92</v>
      </c>
      <c r="O17" s="15">
        <f t="shared" si="0"/>
        <v>93</v>
      </c>
      <c r="P17" s="15">
        <f t="shared" si="0"/>
        <v>98</v>
      </c>
      <c r="Q17" s="15">
        <f t="shared" si="0"/>
        <v>93</v>
      </c>
      <c r="R17" s="15">
        <f t="shared" si="0"/>
        <v>0</v>
      </c>
      <c r="S17" s="15">
        <f t="shared" si="0"/>
        <v>86</v>
      </c>
      <c r="T17" s="15">
        <f t="shared" si="0"/>
        <v>107</v>
      </c>
      <c r="U17" s="15">
        <f>SUM(U5:U16)</f>
        <v>97</v>
      </c>
      <c r="V17" s="15">
        <f t="shared" si="0"/>
        <v>97</v>
      </c>
      <c r="W17" s="15">
        <f t="shared" si="0"/>
        <v>117</v>
      </c>
      <c r="X17" s="15">
        <f t="shared" si="0"/>
        <v>106</v>
      </c>
      <c r="Y17" s="15">
        <f t="shared" si="0"/>
        <v>0</v>
      </c>
      <c r="Z17" s="15">
        <f t="shared" si="0"/>
        <v>78</v>
      </c>
      <c r="AA17" s="15">
        <f t="shared" si="0"/>
        <v>86</v>
      </c>
      <c r="AB17" s="15">
        <f t="shared" si="0"/>
        <v>96</v>
      </c>
      <c r="AC17" s="15">
        <f t="shared" si="0"/>
        <v>96</v>
      </c>
      <c r="AD17" s="15">
        <f t="shared" si="0"/>
        <v>99</v>
      </c>
      <c r="AE17" s="15">
        <f t="shared" si="0"/>
        <v>91</v>
      </c>
      <c r="AF17" s="15">
        <f t="shared" si="0"/>
        <v>0</v>
      </c>
    </row>
    <row r="19" spans="1:32" x14ac:dyDescent="0.3">
      <c r="A19" s="94" t="s">
        <v>239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</row>
    <row r="20" spans="1:32" x14ac:dyDescent="0.3">
      <c r="A20" s="98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</row>
    <row r="21" spans="1:32" x14ac:dyDescent="0.3">
      <c r="A21" s="9" t="s">
        <v>0</v>
      </c>
      <c r="B21" s="1" t="s">
        <v>240</v>
      </c>
      <c r="C21" s="1" t="s">
        <v>241</v>
      </c>
      <c r="D21" s="1" t="s">
        <v>242</v>
      </c>
      <c r="E21" s="1" t="s">
        <v>243</v>
      </c>
      <c r="F21" s="1" t="s">
        <v>244</v>
      </c>
      <c r="G21" s="1" t="s">
        <v>245</v>
      </c>
      <c r="H21" s="1" t="s">
        <v>246</v>
      </c>
      <c r="I21" s="1" t="s">
        <v>247</v>
      </c>
      <c r="J21" s="1" t="s">
        <v>248</v>
      </c>
      <c r="K21" s="1" t="s">
        <v>249</v>
      </c>
      <c r="L21" s="1" t="s">
        <v>250</v>
      </c>
      <c r="M21" s="1" t="s">
        <v>251</v>
      </c>
      <c r="N21" s="1" t="s">
        <v>252</v>
      </c>
      <c r="O21" s="1" t="s">
        <v>253</v>
      </c>
      <c r="P21" s="1" t="s">
        <v>254</v>
      </c>
      <c r="Q21" s="1" t="s">
        <v>255</v>
      </c>
      <c r="R21" s="1" t="s">
        <v>256</v>
      </c>
      <c r="S21" s="1" t="s">
        <v>257</v>
      </c>
      <c r="T21" s="1" t="s">
        <v>258</v>
      </c>
      <c r="U21" s="1" t="s">
        <v>259</v>
      </c>
      <c r="V21" s="1" t="s">
        <v>260</v>
      </c>
      <c r="W21" s="1" t="s">
        <v>261</v>
      </c>
      <c r="X21" s="1" t="s">
        <v>262</v>
      </c>
      <c r="Y21" s="1" t="s">
        <v>263</v>
      </c>
      <c r="Z21" s="1" t="s">
        <v>264</v>
      </c>
      <c r="AA21" s="1" t="s">
        <v>265</v>
      </c>
      <c r="AB21" s="1" t="s">
        <v>266</v>
      </c>
      <c r="AC21" s="1" t="s">
        <v>267</v>
      </c>
      <c r="AD21" s="1" t="s">
        <v>268</v>
      </c>
      <c r="AE21" s="1" t="s">
        <v>269</v>
      </c>
      <c r="AF21" s="1" t="s">
        <v>270</v>
      </c>
    </row>
    <row r="22" spans="1:32" x14ac:dyDescent="0.3">
      <c r="A22" s="108" t="s">
        <v>54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</row>
    <row r="23" spans="1:32" x14ac:dyDescent="0.3">
      <c r="A23" s="10" t="s">
        <v>28</v>
      </c>
      <c r="B23" s="56">
        <v>28</v>
      </c>
      <c r="C23" s="56">
        <v>40</v>
      </c>
      <c r="D23" s="110" t="s">
        <v>53</v>
      </c>
      <c r="E23" s="2">
        <v>33</v>
      </c>
      <c r="F23" s="2">
        <v>33</v>
      </c>
      <c r="G23" s="2">
        <v>55</v>
      </c>
      <c r="H23" s="2">
        <v>46</v>
      </c>
      <c r="I23" s="56">
        <v>41</v>
      </c>
      <c r="J23" s="2">
        <v>55</v>
      </c>
      <c r="K23" s="110" t="s">
        <v>53</v>
      </c>
      <c r="L23" s="2">
        <v>55</v>
      </c>
      <c r="M23" s="2">
        <v>47</v>
      </c>
      <c r="N23" s="2">
        <v>44</v>
      </c>
      <c r="O23" s="2">
        <v>56</v>
      </c>
      <c r="P23" s="56">
        <v>51</v>
      </c>
      <c r="Q23" s="22">
        <v>50</v>
      </c>
      <c r="R23" s="110" t="s">
        <v>53</v>
      </c>
      <c r="S23" s="2">
        <v>48</v>
      </c>
      <c r="T23" s="2">
        <v>45</v>
      </c>
      <c r="U23" s="2">
        <v>46</v>
      </c>
      <c r="V23" s="56">
        <v>44</v>
      </c>
      <c r="W23" s="2">
        <v>56</v>
      </c>
      <c r="X23" s="2">
        <v>50</v>
      </c>
      <c r="Y23" s="110" t="s">
        <v>53</v>
      </c>
      <c r="Z23" s="2">
        <v>33</v>
      </c>
      <c r="AA23" s="2">
        <v>42</v>
      </c>
      <c r="AB23" s="2">
        <v>55</v>
      </c>
      <c r="AC23" s="2">
        <v>46</v>
      </c>
      <c r="AD23" s="56">
        <v>41</v>
      </c>
      <c r="AE23" s="2">
        <v>55</v>
      </c>
      <c r="AF23" s="110" t="s">
        <v>53</v>
      </c>
    </row>
    <row r="24" spans="1:32" x14ac:dyDescent="0.3">
      <c r="A24" s="11" t="s">
        <v>29</v>
      </c>
      <c r="B24" s="58"/>
      <c r="C24" s="58"/>
      <c r="D24" s="111"/>
      <c r="E24" s="4"/>
      <c r="F24" s="4"/>
      <c r="G24" s="4"/>
      <c r="H24" s="4"/>
      <c r="I24" s="58"/>
      <c r="J24" s="4"/>
      <c r="K24" s="111"/>
      <c r="L24" s="4"/>
      <c r="M24" s="4"/>
      <c r="N24" s="4"/>
      <c r="O24" s="4"/>
      <c r="P24" s="58"/>
      <c r="Q24" s="23"/>
      <c r="R24" s="111"/>
      <c r="S24" s="4"/>
      <c r="T24" s="4"/>
      <c r="U24" s="4"/>
      <c r="V24" s="58"/>
      <c r="W24" s="4"/>
      <c r="X24" s="4"/>
      <c r="Y24" s="111"/>
      <c r="Z24" s="4"/>
      <c r="AA24" s="4"/>
      <c r="AB24" s="4"/>
      <c r="AC24" s="4"/>
      <c r="AD24" s="58"/>
      <c r="AE24" s="4"/>
      <c r="AF24" s="111"/>
    </row>
    <row r="25" spans="1:32" x14ac:dyDescent="0.3">
      <c r="A25" s="12" t="s">
        <v>1</v>
      </c>
      <c r="B25" s="60">
        <v>60</v>
      </c>
      <c r="C25" s="60">
        <v>76</v>
      </c>
      <c r="D25" s="111"/>
      <c r="E25" s="3">
        <v>50</v>
      </c>
      <c r="F25" s="3">
        <v>71</v>
      </c>
      <c r="G25" s="3">
        <v>55</v>
      </c>
      <c r="H25" s="3">
        <v>67</v>
      </c>
      <c r="I25" s="60">
        <v>88</v>
      </c>
      <c r="J25" s="3">
        <v>70</v>
      </c>
      <c r="K25" s="111"/>
      <c r="L25" s="60">
        <v>69</v>
      </c>
      <c r="M25" s="3">
        <v>67</v>
      </c>
      <c r="N25" s="3">
        <v>78</v>
      </c>
      <c r="O25" s="3">
        <v>78</v>
      </c>
      <c r="P25" s="60">
        <v>66</v>
      </c>
      <c r="Q25" s="24">
        <v>68</v>
      </c>
      <c r="R25" s="111"/>
      <c r="S25" s="3">
        <v>64</v>
      </c>
      <c r="T25" s="3">
        <v>70</v>
      </c>
      <c r="U25" s="3">
        <v>59</v>
      </c>
      <c r="V25" s="60">
        <v>61</v>
      </c>
      <c r="W25" s="3">
        <v>70</v>
      </c>
      <c r="X25" s="3">
        <v>61</v>
      </c>
      <c r="Y25" s="111"/>
      <c r="Z25" s="3">
        <v>66</v>
      </c>
      <c r="AA25" s="3">
        <v>66</v>
      </c>
      <c r="AB25" s="3">
        <v>55</v>
      </c>
      <c r="AC25" s="3">
        <v>67</v>
      </c>
      <c r="AD25" s="60">
        <v>71</v>
      </c>
      <c r="AE25" s="3">
        <v>65</v>
      </c>
      <c r="AF25" s="111"/>
    </row>
    <row r="26" spans="1:32" x14ac:dyDescent="0.3">
      <c r="A26" s="12" t="s">
        <v>2</v>
      </c>
      <c r="B26" s="60"/>
      <c r="C26" s="60"/>
      <c r="D26" s="111"/>
      <c r="E26" s="3"/>
      <c r="F26" s="3"/>
      <c r="G26" s="3"/>
      <c r="H26" s="3"/>
      <c r="I26" s="60"/>
      <c r="J26" s="3"/>
      <c r="K26" s="111"/>
      <c r="L26" s="60"/>
      <c r="M26" s="3"/>
      <c r="N26" s="3"/>
      <c r="O26" s="3"/>
      <c r="P26" s="60"/>
      <c r="Q26" s="24"/>
      <c r="R26" s="111"/>
      <c r="S26" s="3"/>
      <c r="T26" s="3"/>
      <c r="U26" s="3"/>
      <c r="V26" s="3"/>
      <c r="W26" s="60"/>
      <c r="X26" s="3"/>
      <c r="Y26" s="111"/>
      <c r="Z26" s="3"/>
      <c r="AA26" s="3"/>
      <c r="AB26" s="3"/>
      <c r="AC26" s="3"/>
      <c r="AD26" s="60"/>
      <c r="AE26" s="3"/>
      <c r="AF26" s="111"/>
    </row>
    <row r="27" spans="1:32" x14ac:dyDescent="0.3">
      <c r="A27" s="12" t="s">
        <v>3</v>
      </c>
      <c r="B27" s="60"/>
      <c r="C27" s="60"/>
      <c r="D27" s="111"/>
      <c r="E27" s="3"/>
      <c r="F27" s="3"/>
      <c r="G27" s="3"/>
      <c r="H27" s="3"/>
      <c r="I27" s="60"/>
      <c r="J27" s="3"/>
      <c r="K27" s="111"/>
      <c r="L27" s="60"/>
      <c r="M27" s="3"/>
      <c r="N27" s="3"/>
      <c r="O27" s="3"/>
      <c r="P27" s="60"/>
      <c r="Q27" s="24"/>
      <c r="R27" s="111"/>
      <c r="S27" s="3"/>
      <c r="T27" s="3"/>
      <c r="U27" s="3"/>
      <c r="V27" s="3"/>
      <c r="W27" s="60"/>
      <c r="X27" s="3"/>
      <c r="Y27" s="111"/>
      <c r="Z27" s="3"/>
      <c r="AA27" s="3"/>
      <c r="AB27" s="3"/>
      <c r="AC27" s="3"/>
      <c r="AD27" s="60"/>
      <c r="AE27" s="3"/>
      <c r="AF27" s="111"/>
    </row>
    <row r="28" spans="1:32" x14ac:dyDescent="0.3">
      <c r="A28" s="12" t="s">
        <v>4</v>
      </c>
      <c r="B28" s="60"/>
      <c r="C28" s="60"/>
      <c r="D28" s="111"/>
      <c r="E28" s="3"/>
      <c r="F28" s="3"/>
      <c r="G28" s="3"/>
      <c r="H28" s="3"/>
      <c r="I28" s="60"/>
      <c r="J28" s="3"/>
      <c r="K28" s="111"/>
      <c r="L28" s="60"/>
      <c r="M28" s="3"/>
      <c r="N28" s="3"/>
      <c r="O28" s="3"/>
      <c r="P28" s="60"/>
      <c r="Q28" s="24"/>
      <c r="R28" s="111"/>
      <c r="S28" s="3"/>
      <c r="T28" s="3"/>
      <c r="U28" s="3"/>
      <c r="V28" s="3"/>
      <c r="W28" s="60"/>
      <c r="X28" s="3"/>
      <c r="Y28" s="111"/>
      <c r="Z28" s="3"/>
      <c r="AA28" s="3"/>
      <c r="AB28" s="3"/>
      <c r="AC28" s="3"/>
      <c r="AD28" s="60"/>
      <c r="AE28" s="3"/>
      <c r="AF28" s="111"/>
    </row>
    <row r="29" spans="1:32" x14ac:dyDescent="0.3">
      <c r="A29" s="12" t="s">
        <v>5</v>
      </c>
      <c r="B29" s="60"/>
      <c r="C29" s="60"/>
      <c r="D29" s="111"/>
      <c r="E29" s="3"/>
      <c r="F29" s="3"/>
      <c r="G29" s="3"/>
      <c r="H29" s="3"/>
      <c r="I29" s="60"/>
      <c r="J29" s="3"/>
      <c r="K29" s="111"/>
      <c r="L29" s="60"/>
      <c r="M29" s="3"/>
      <c r="N29" s="3"/>
      <c r="O29" s="3"/>
      <c r="P29" s="60"/>
      <c r="Q29" s="24"/>
      <c r="R29" s="111"/>
      <c r="S29" s="3"/>
      <c r="T29" s="3"/>
      <c r="U29" s="3"/>
      <c r="V29" s="3"/>
      <c r="W29" s="60"/>
      <c r="X29" s="3"/>
      <c r="Y29" s="111"/>
      <c r="Z29" s="3"/>
      <c r="AA29" s="3"/>
      <c r="AB29" s="3"/>
      <c r="AC29" s="3"/>
      <c r="AD29" s="60"/>
      <c r="AE29" s="3"/>
      <c r="AF29" s="111"/>
    </row>
    <row r="30" spans="1:32" x14ac:dyDescent="0.3">
      <c r="A30" s="12" t="s">
        <v>6</v>
      </c>
      <c r="B30" s="60"/>
      <c r="C30" s="60"/>
      <c r="D30" s="111"/>
      <c r="E30" s="3"/>
      <c r="F30" s="3"/>
      <c r="G30" s="3"/>
      <c r="H30" s="3"/>
      <c r="I30" s="60"/>
      <c r="J30" s="3"/>
      <c r="K30" s="111"/>
      <c r="L30" s="60"/>
      <c r="M30" s="3"/>
      <c r="N30" s="3"/>
      <c r="O30" s="3"/>
      <c r="P30" s="60"/>
      <c r="Q30" s="24"/>
      <c r="R30" s="111"/>
      <c r="S30" s="3"/>
      <c r="T30" s="3"/>
      <c r="U30" s="3"/>
      <c r="V30" s="3"/>
      <c r="W30" s="60"/>
      <c r="X30" s="3"/>
      <c r="Y30" s="111"/>
      <c r="Z30" s="3"/>
      <c r="AA30" s="3"/>
      <c r="AB30" s="3"/>
      <c r="AC30" s="3"/>
      <c r="AD30" s="60"/>
      <c r="AE30" s="3"/>
      <c r="AF30" s="111"/>
    </row>
    <row r="31" spans="1:32" x14ac:dyDescent="0.3">
      <c r="A31" s="12" t="s">
        <v>7</v>
      </c>
      <c r="B31" s="60"/>
      <c r="C31" s="60"/>
      <c r="D31" s="111"/>
      <c r="E31" s="3"/>
      <c r="F31" s="3"/>
      <c r="G31" s="3"/>
      <c r="H31" s="3"/>
      <c r="I31" s="60"/>
      <c r="J31" s="3"/>
      <c r="K31" s="111"/>
      <c r="L31" s="60"/>
      <c r="M31" s="3"/>
      <c r="N31" s="3"/>
      <c r="O31" s="3"/>
      <c r="P31" s="60"/>
      <c r="Q31" s="24"/>
      <c r="R31" s="111"/>
      <c r="S31" s="3"/>
      <c r="T31" s="3"/>
      <c r="U31" s="3"/>
      <c r="V31" s="3"/>
      <c r="W31" s="60"/>
      <c r="X31" s="3"/>
      <c r="Y31" s="111"/>
      <c r="Z31" s="3"/>
      <c r="AA31" s="3"/>
      <c r="AB31" s="3"/>
      <c r="AC31" s="3"/>
      <c r="AD31" s="60"/>
      <c r="AE31" s="3"/>
      <c r="AF31" s="111"/>
    </row>
    <row r="32" spans="1:32" x14ac:dyDescent="0.3">
      <c r="A32" s="12" t="s">
        <v>8</v>
      </c>
      <c r="B32" s="60"/>
      <c r="C32" s="60"/>
      <c r="D32" s="111"/>
      <c r="E32" s="3"/>
      <c r="F32" s="3"/>
      <c r="G32" s="3"/>
      <c r="H32" s="3"/>
      <c r="I32" s="60"/>
      <c r="J32" s="54"/>
      <c r="K32" s="111"/>
      <c r="L32" s="60"/>
      <c r="M32" s="3"/>
      <c r="N32" s="3"/>
      <c r="O32" s="3"/>
      <c r="P32" s="60"/>
      <c r="Q32" s="24"/>
      <c r="R32" s="111"/>
      <c r="S32" s="3"/>
      <c r="T32" s="3"/>
      <c r="U32" s="3"/>
      <c r="V32" s="3"/>
      <c r="W32" s="60"/>
      <c r="X32" s="3"/>
      <c r="Y32" s="111"/>
      <c r="Z32" s="3"/>
      <c r="AA32" s="3"/>
      <c r="AB32" s="3"/>
      <c r="AC32" s="3"/>
      <c r="AD32" s="60"/>
      <c r="AE32" s="3"/>
      <c r="AF32" s="111"/>
    </row>
    <row r="33" spans="1:32" x14ac:dyDescent="0.3">
      <c r="A33" s="12" t="s">
        <v>52</v>
      </c>
      <c r="B33" s="60"/>
      <c r="C33" s="60"/>
      <c r="D33" s="111"/>
      <c r="E33" s="3"/>
      <c r="F33" s="3"/>
      <c r="G33" s="3"/>
      <c r="H33" s="3"/>
      <c r="I33" s="60"/>
      <c r="J33" s="3"/>
      <c r="K33" s="111"/>
      <c r="L33" s="60"/>
      <c r="M33" s="3"/>
      <c r="N33" s="3"/>
      <c r="O33" s="3"/>
      <c r="P33" s="60"/>
      <c r="Q33" s="24"/>
      <c r="R33" s="111"/>
      <c r="S33" s="3"/>
      <c r="T33" s="3"/>
      <c r="U33" s="3"/>
      <c r="V33" s="3"/>
      <c r="W33" s="60"/>
      <c r="X33" s="3"/>
      <c r="Y33" s="111"/>
      <c r="Z33" s="3"/>
      <c r="AA33" s="3"/>
      <c r="AB33" s="3"/>
      <c r="AC33" s="3"/>
      <c r="AD33" s="60"/>
      <c r="AE33" s="3"/>
      <c r="AF33" s="111"/>
    </row>
    <row r="34" spans="1:32" x14ac:dyDescent="0.3">
      <c r="A34" s="12" t="s">
        <v>9</v>
      </c>
      <c r="B34" s="60"/>
      <c r="C34" s="60"/>
      <c r="D34" s="112"/>
      <c r="E34" s="3"/>
      <c r="F34" s="3"/>
      <c r="G34" s="3"/>
      <c r="H34" s="3"/>
      <c r="I34" s="60"/>
      <c r="J34" s="3"/>
      <c r="K34" s="112"/>
      <c r="L34" s="3"/>
      <c r="M34" s="3"/>
      <c r="N34" s="3"/>
      <c r="O34" s="3"/>
      <c r="P34" s="60"/>
      <c r="Q34" s="24"/>
      <c r="R34" s="112"/>
      <c r="S34" s="3"/>
      <c r="T34" s="3"/>
      <c r="U34" s="3"/>
      <c r="V34" s="3"/>
      <c r="W34" s="60"/>
      <c r="X34" s="3"/>
      <c r="Y34" s="112"/>
      <c r="Z34" s="3"/>
      <c r="AA34" s="3"/>
      <c r="AB34" s="3"/>
      <c r="AC34" s="3"/>
      <c r="AD34" s="60"/>
      <c r="AE34" s="3"/>
      <c r="AF34" s="112"/>
    </row>
    <row r="35" spans="1:32" ht="15" thickBot="1" x14ac:dyDescent="0.35">
      <c r="A35" s="13" t="s">
        <v>10</v>
      </c>
      <c r="B35" s="15">
        <f>SUM(B23:B34)</f>
        <v>88</v>
      </c>
      <c r="C35" s="15">
        <f t="shared" ref="C35:M35" si="1">SUM(C23:C34)</f>
        <v>116</v>
      </c>
      <c r="D35" s="15">
        <f t="shared" si="1"/>
        <v>0</v>
      </c>
      <c r="E35" s="15">
        <f t="shared" si="1"/>
        <v>83</v>
      </c>
      <c r="F35" s="15">
        <f t="shared" si="1"/>
        <v>104</v>
      </c>
      <c r="G35" s="15">
        <f t="shared" si="1"/>
        <v>110</v>
      </c>
      <c r="H35" s="15">
        <f t="shared" si="1"/>
        <v>113</v>
      </c>
      <c r="I35" s="15">
        <f t="shared" si="1"/>
        <v>129</v>
      </c>
      <c r="J35" s="15">
        <f t="shared" si="1"/>
        <v>125</v>
      </c>
      <c r="K35" s="15">
        <f t="shared" si="1"/>
        <v>0</v>
      </c>
      <c r="L35" s="15">
        <f t="shared" si="1"/>
        <v>124</v>
      </c>
      <c r="M35" s="15">
        <f t="shared" si="1"/>
        <v>114</v>
      </c>
      <c r="N35" s="15">
        <f>SUM(N23:N34)</f>
        <v>122</v>
      </c>
      <c r="O35" s="15">
        <f t="shared" ref="O35:T35" si="2">SUM(O23:O34)</f>
        <v>134</v>
      </c>
      <c r="P35" s="15">
        <f t="shared" si="2"/>
        <v>117</v>
      </c>
      <c r="Q35" s="15">
        <f t="shared" si="2"/>
        <v>118</v>
      </c>
      <c r="R35" s="15">
        <f t="shared" si="2"/>
        <v>0</v>
      </c>
      <c r="S35" s="15">
        <f t="shared" si="2"/>
        <v>112</v>
      </c>
      <c r="T35" s="15">
        <f t="shared" si="2"/>
        <v>115</v>
      </c>
      <c r="U35" s="15">
        <f>SUM(U23:U34)</f>
        <v>105</v>
      </c>
      <c r="V35" s="15">
        <f t="shared" ref="V35:AF35" si="3">SUM(V23:V34)</f>
        <v>105</v>
      </c>
      <c r="W35" s="15">
        <f t="shared" si="3"/>
        <v>126</v>
      </c>
      <c r="X35" s="15">
        <f t="shared" si="3"/>
        <v>111</v>
      </c>
      <c r="Y35" s="15">
        <f t="shared" si="3"/>
        <v>0</v>
      </c>
      <c r="Z35" s="15">
        <f t="shared" si="3"/>
        <v>99</v>
      </c>
      <c r="AA35" s="15">
        <f t="shared" si="3"/>
        <v>108</v>
      </c>
      <c r="AB35" s="15">
        <f t="shared" si="3"/>
        <v>110</v>
      </c>
      <c r="AC35" s="15">
        <f t="shared" si="3"/>
        <v>113</v>
      </c>
      <c r="AD35" s="15">
        <f t="shared" si="3"/>
        <v>112</v>
      </c>
      <c r="AE35" s="15">
        <f t="shared" si="3"/>
        <v>120</v>
      </c>
      <c r="AF35" s="15">
        <f t="shared" si="3"/>
        <v>0</v>
      </c>
    </row>
    <row r="37" spans="1:32" x14ac:dyDescent="0.3">
      <c r="A37" s="76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</row>
    <row r="38" spans="1:32" hidden="1" x14ac:dyDescent="0.3">
      <c r="A38" s="106" t="s">
        <v>141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</row>
    <row r="39" spans="1:32" ht="14.4" hidden="1" customHeight="1" x14ac:dyDescent="0.3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</row>
    <row r="40" spans="1:32" hidden="1" x14ac:dyDescent="0.3">
      <c r="A40" s="10" t="s">
        <v>28</v>
      </c>
      <c r="B40" s="110" t="s">
        <v>53</v>
      </c>
      <c r="C40" s="56"/>
      <c r="D40" s="74"/>
      <c r="E40" s="2"/>
      <c r="F40" s="2"/>
      <c r="G40" s="2"/>
      <c r="H40" s="2"/>
      <c r="I40" s="110" t="s">
        <v>53</v>
      </c>
      <c r="J40" s="2"/>
      <c r="K40" s="74"/>
      <c r="L40" s="2"/>
      <c r="M40" s="2"/>
      <c r="N40" s="2"/>
      <c r="O40" s="2"/>
      <c r="P40" s="110" t="s">
        <v>53</v>
      </c>
      <c r="Q40" s="22"/>
      <c r="R40" s="74"/>
      <c r="S40" s="74"/>
      <c r="T40" s="74"/>
      <c r="U40" s="74"/>
      <c r="V40" s="74"/>
      <c r="W40" s="110" t="s">
        <v>53</v>
      </c>
      <c r="X40" s="74"/>
      <c r="Y40" s="74"/>
      <c r="Z40" s="74"/>
      <c r="AA40" s="74"/>
      <c r="AB40" s="74"/>
      <c r="AC40" s="74"/>
      <c r="AD40" s="110" t="s">
        <v>53</v>
      </c>
      <c r="AE40" s="74"/>
      <c r="AF40" s="74"/>
    </row>
    <row r="41" spans="1:32" hidden="1" x14ac:dyDescent="0.3">
      <c r="A41" s="11" t="s">
        <v>29</v>
      </c>
      <c r="B41" s="111"/>
      <c r="C41" s="58"/>
      <c r="D41" s="74"/>
      <c r="E41" s="4"/>
      <c r="F41" s="4"/>
      <c r="G41" s="4"/>
      <c r="H41" s="4"/>
      <c r="I41" s="111"/>
      <c r="J41" s="4"/>
      <c r="K41" s="74"/>
      <c r="L41" s="4"/>
      <c r="M41" s="4"/>
      <c r="N41" s="4"/>
      <c r="O41" s="4"/>
      <c r="P41" s="111"/>
      <c r="Q41" s="23"/>
      <c r="R41" s="74"/>
      <c r="S41" s="74"/>
      <c r="T41" s="74"/>
      <c r="U41" s="74"/>
      <c r="V41" s="74"/>
      <c r="W41" s="111"/>
      <c r="X41" s="74"/>
      <c r="Y41" s="74"/>
      <c r="Z41" s="74"/>
      <c r="AA41" s="74"/>
      <c r="AB41" s="74"/>
      <c r="AC41" s="74"/>
      <c r="AD41" s="111"/>
      <c r="AE41" s="74"/>
      <c r="AF41" s="74"/>
    </row>
    <row r="42" spans="1:32" hidden="1" x14ac:dyDescent="0.3">
      <c r="A42" s="12" t="s">
        <v>176</v>
      </c>
      <c r="B42" s="111"/>
      <c r="C42" s="60"/>
      <c r="D42" s="74"/>
      <c r="E42" s="3"/>
      <c r="F42" s="3"/>
      <c r="G42" s="3"/>
      <c r="H42" s="3"/>
      <c r="I42" s="111"/>
      <c r="J42" s="3"/>
      <c r="K42" s="74"/>
      <c r="L42" s="3"/>
      <c r="M42" s="3"/>
      <c r="N42" s="3"/>
      <c r="O42" s="3"/>
      <c r="P42" s="111"/>
      <c r="Q42" s="24"/>
      <c r="R42" s="74"/>
      <c r="S42" s="74"/>
      <c r="T42" s="74"/>
      <c r="U42" s="74"/>
      <c r="V42" s="74"/>
      <c r="W42" s="111"/>
      <c r="X42" s="74"/>
      <c r="Z42" s="74"/>
      <c r="AA42" s="74"/>
      <c r="AB42" s="74"/>
      <c r="AD42" s="111"/>
      <c r="AE42" s="74"/>
      <c r="AF42" s="74"/>
    </row>
    <row r="43" spans="1:32" hidden="1" x14ac:dyDescent="0.3">
      <c r="A43" s="12" t="s">
        <v>2</v>
      </c>
      <c r="B43" s="111"/>
      <c r="C43" s="60"/>
      <c r="D43" s="74"/>
      <c r="E43" s="3"/>
      <c r="F43" s="3"/>
      <c r="G43" s="3"/>
      <c r="H43" s="3"/>
      <c r="I43" s="111"/>
      <c r="J43" s="3"/>
      <c r="K43" s="74"/>
      <c r="L43" s="3"/>
      <c r="M43" s="3"/>
      <c r="N43" s="3"/>
      <c r="O43" s="3"/>
      <c r="P43" s="111"/>
      <c r="Q43" s="24"/>
      <c r="R43" s="74"/>
      <c r="S43" s="74"/>
      <c r="T43" s="74"/>
      <c r="U43" s="74"/>
      <c r="V43" s="74"/>
      <c r="W43" s="111"/>
      <c r="X43" s="74"/>
      <c r="Y43" s="74"/>
      <c r="Z43" s="74"/>
      <c r="AA43" s="74"/>
      <c r="AB43" s="74"/>
      <c r="AC43" s="74"/>
      <c r="AD43" s="111"/>
      <c r="AE43" s="74"/>
      <c r="AF43" s="74"/>
    </row>
    <row r="44" spans="1:32" hidden="1" x14ac:dyDescent="0.3">
      <c r="A44" s="12" t="s">
        <v>3</v>
      </c>
      <c r="B44" s="111"/>
      <c r="C44" s="60"/>
      <c r="D44" s="74"/>
      <c r="E44" s="3"/>
      <c r="F44" s="3"/>
      <c r="G44" s="3"/>
      <c r="H44" s="3"/>
      <c r="I44" s="111"/>
      <c r="J44" s="3"/>
      <c r="K44" s="74"/>
      <c r="L44" s="3"/>
      <c r="M44" s="3"/>
      <c r="N44" s="3"/>
      <c r="O44" s="3"/>
      <c r="P44" s="111"/>
      <c r="Q44" s="24"/>
      <c r="R44" s="74"/>
      <c r="S44" s="74"/>
      <c r="T44" s="74"/>
      <c r="U44" s="74"/>
      <c r="V44" s="74"/>
      <c r="W44" s="111"/>
      <c r="X44" s="74"/>
      <c r="Y44" s="74"/>
      <c r="Z44" s="74"/>
      <c r="AA44" s="74"/>
      <c r="AB44" s="74"/>
      <c r="AC44" s="74"/>
      <c r="AD44" s="111"/>
      <c r="AE44" s="74"/>
      <c r="AF44" s="74"/>
    </row>
    <row r="45" spans="1:32" hidden="1" x14ac:dyDescent="0.3">
      <c r="A45" s="12" t="s">
        <v>4</v>
      </c>
      <c r="B45" s="111"/>
      <c r="C45" s="60"/>
      <c r="D45" s="74"/>
      <c r="E45" s="3"/>
      <c r="F45" s="3"/>
      <c r="G45" s="3"/>
      <c r="H45" s="3"/>
      <c r="I45" s="111"/>
      <c r="J45" s="3"/>
      <c r="K45" s="74"/>
      <c r="L45" s="3"/>
      <c r="M45" s="3"/>
      <c r="N45" s="3"/>
      <c r="O45" s="3"/>
      <c r="P45" s="111"/>
      <c r="Q45" s="24"/>
      <c r="R45" s="74"/>
      <c r="S45" s="74"/>
      <c r="T45" s="74"/>
      <c r="U45" s="74"/>
      <c r="V45" s="74"/>
      <c r="W45" s="111"/>
      <c r="X45" s="74"/>
      <c r="Y45" s="74"/>
      <c r="Z45" s="74"/>
      <c r="AA45" s="74"/>
      <c r="AB45" s="74"/>
      <c r="AC45" s="74"/>
      <c r="AD45" s="111"/>
      <c r="AE45" s="74"/>
      <c r="AF45" s="74"/>
    </row>
    <row r="46" spans="1:32" hidden="1" x14ac:dyDescent="0.3">
      <c r="A46" s="12" t="s">
        <v>5</v>
      </c>
      <c r="B46" s="111"/>
      <c r="C46" s="60"/>
      <c r="D46" s="74"/>
      <c r="E46" s="3"/>
      <c r="F46" s="3"/>
      <c r="G46" s="3"/>
      <c r="H46" s="3"/>
      <c r="I46" s="111"/>
      <c r="J46" s="3"/>
      <c r="K46" s="74"/>
      <c r="L46" s="3"/>
      <c r="M46" s="3"/>
      <c r="N46" s="3"/>
      <c r="O46" s="3"/>
      <c r="P46" s="111"/>
      <c r="Q46" s="24"/>
      <c r="R46" s="74"/>
      <c r="S46" s="74"/>
      <c r="T46" s="74"/>
      <c r="U46" s="74"/>
      <c r="V46" s="74"/>
      <c r="W46" s="111"/>
      <c r="X46" s="74"/>
      <c r="Y46" s="74"/>
      <c r="Z46" s="74"/>
      <c r="AA46" s="74"/>
      <c r="AB46" s="74"/>
      <c r="AC46" s="74"/>
      <c r="AD46" s="111"/>
      <c r="AE46" s="74"/>
      <c r="AF46" s="74"/>
    </row>
    <row r="47" spans="1:32" hidden="1" x14ac:dyDescent="0.3">
      <c r="A47" s="12" t="s">
        <v>6</v>
      </c>
      <c r="B47" s="111"/>
      <c r="C47" s="60"/>
      <c r="D47" s="74"/>
      <c r="E47" s="3"/>
      <c r="F47" s="3"/>
      <c r="G47" s="3"/>
      <c r="H47" s="3"/>
      <c r="I47" s="111"/>
      <c r="J47" s="3"/>
      <c r="K47" s="74"/>
      <c r="L47" s="3"/>
      <c r="M47" s="3"/>
      <c r="N47" s="3"/>
      <c r="O47" s="3"/>
      <c r="P47" s="111"/>
      <c r="Q47" s="24"/>
      <c r="R47" s="74"/>
      <c r="S47" s="74"/>
      <c r="T47" s="74"/>
      <c r="U47" s="74"/>
      <c r="V47" s="74"/>
      <c r="W47" s="111"/>
      <c r="X47" s="74"/>
      <c r="Y47" s="74"/>
      <c r="Z47" s="74"/>
      <c r="AA47" s="74"/>
      <c r="AB47" s="74"/>
      <c r="AC47" s="74"/>
      <c r="AD47" s="111"/>
      <c r="AE47" s="74"/>
      <c r="AF47" s="74"/>
    </row>
    <row r="48" spans="1:32" hidden="1" x14ac:dyDescent="0.3">
      <c r="A48" s="12" t="s">
        <v>7</v>
      </c>
      <c r="B48" s="111"/>
      <c r="C48" s="60"/>
      <c r="D48" s="74"/>
      <c r="E48" s="3"/>
      <c r="F48" s="3"/>
      <c r="G48" s="3"/>
      <c r="H48" s="3"/>
      <c r="I48" s="111"/>
      <c r="J48" s="3"/>
      <c r="K48" s="74"/>
      <c r="L48" s="3"/>
      <c r="M48" s="3"/>
      <c r="N48" s="3"/>
      <c r="O48" s="3"/>
      <c r="P48" s="111"/>
      <c r="Q48" s="24"/>
      <c r="R48" s="74"/>
      <c r="S48" s="74"/>
      <c r="T48" s="74"/>
      <c r="U48" s="74"/>
      <c r="V48" s="74"/>
      <c r="W48" s="111"/>
      <c r="X48" s="74"/>
      <c r="Y48" s="74"/>
      <c r="Z48" s="74"/>
      <c r="AA48" s="74"/>
      <c r="AB48" s="74"/>
      <c r="AC48" s="74"/>
      <c r="AD48" s="111"/>
      <c r="AE48" s="74"/>
      <c r="AF48" s="74"/>
    </row>
    <row r="49" spans="1:32" hidden="1" x14ac:dyDescent="0.3">
      <c r="A49" s="12" t="s">
        <v>8</v>
      </c>
      <c r="B49" s="111"/>
      <c r="C49" s="60"/>
      <c r="D49" s="74"/>
      <c r="E49" s="3"/>
      <c r="F49" s="3"/>
      <c r="G49" s="3"/>
      <c r="H49" s="3"/>
      <c r="I49" s="111"/>
      <c r="J49" s="54"/>
      <c r="K49" s="74"/>
      <c r="L49" s="3"/>
      <c r="M49" s="3"/>
      <c r="N49" s="3"/>
      <c r="O49" s="3"/>
      <c r="P49" s="111"/>
      <c r="Q49" s="24"/>
      <c r="R49" s="74"/>
      <c r="S49" s="74"/>
      <c r="T49" s="74"/>
      <c r="U49" s="74"/>
      <c r="V49" s="74"/>
      <c r="W49" s="111"/>
      <c r="X49" s="74"/>
      <c r="Y49" s="74"/>
      <c r="Z49" s="74"/>
      <c r="AA49" s="74"/>
      <c r="AB49" s="74"/>
      <c r="AC49" s="74"/>
      <c r="AD49" s="111"/>
      <c r="AE49" s="74"/>
      <c r="AF49" s="74"/>
    </row>
    <row r="50" spans="1:32" hidden="1" x14ac:dyDescent="0.3">
      <c r="A50" s="12" t="s">
        <v>52</v>
      </c>
      <c r="B50" s="111"/>
      <c r="C50" s="60"/>
      <c r="D50" s="74"/>
      <c r="E50" s="3"/>
      <c r="F50" s="3"/>
      <c r="G50" s="3"/>
      <c r="H50" s="3"/>
      <c r="I50" s="111"/>
      <c r="J50" s="3"/>
      <c r="K50" s="74"/>
      <c r="L50" s="3"/>
      <c r="M50" s="3"/>
      <c r="N50" s="3"/>
      <c r="O50" s="3"/>
      <c r="P50" s="111"/>
      <c r="Q50" s="24"/>
      <c r="R50" s="74"/>
      <c r="S50" s="74"/>
      <c r="T50" s="74"/>
      <c r="U50" s="74"/>
      <c r="V50" s="74"/>
      <c r="W50" s="111"/>
      <c r="X50" s="74"/>
      <c r="Y50" s="74"/>
      <c r="Z50" s="74"/>
      <c r="AA50" s="74"/>
      <c r="AB50" s="74"/>
      <c r="AC50" s="74"/>
      <c r="AD50" s="111"/>
      <c r="AE50" s="74"/>
      <c r="AF50" s="74"/>
    </row>
    <row r="51" spans="1:32" hidden="1" x14ac:dyDescent="0.3">
      <c r="A51" s="12" t="s">
        <v>9</v>
      </c>
      <c r="B51" s="112"/>
      <c r="C51" s="60"/>
      <c r="D51" s="74"/>
      <c r="E51" s="3"/>
      <c r="F51" s="3"/>
      <c r="G51" s="3"/>
      <c r="H51" s="3"/>
      <c r="I51" s="112"/>
      <c r="J51" s="3"/>
      <c r="K51" s="74"/>
      <c r="L51" s="3"/>
      <c r="M51" s="3"/>
      <c r="N51" s="3"/>
      <c r="O51" s="3"/>
      <c r="P51" s="112"/>
      <c r="Q51" s="24"/>
      <c r="R51" s="74"/>
      <c r="S51" s="74"/>
      <c r="T51" s="74"/>
      <c r="U51" s="74"/>
      <c r="V51" s="74"/>
      <c r="W51" s="112"/>
      <c r="X51" s="74"/>
      <c r="Y51" s="74"/>
      <c r="Z51" s="74"/>
      <c r="AA51" s="74"/>
      <c r="AB51" s="74"/>
      <c r="AC51" s="74"/>
      <c r="AD51" s="112"/>
      <c r="AE51" s="74"/>
      <c r="AF51" s="74"/>
    </row>
    <row r="52" spans="1:32" ht="14.4" hidden="1" customHeight="1" thickBot="1" x14ac:dyDescent="0.35">
      <c r="A52" s="13" t="s">
        <v>10</v>
      </c>
      <c r="B52" s="15">
        <f>SUM(B40:B51)</f>
        <v>0</v>
      </c>
      <c r="C52" s="15">
        <f t="shared" ref="C52:AF52" si="4">SUM(C40:C51)</f>
        <v>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>
        <f t="shared" si="4"/>
        <v>0</v>
      </c>
      <c r="AD52" s="15">
        <f t="shared" si="4"/>
        <v>0</v>
      </c>
      <c r="AE52" s="15">
        <f>SUM(AE40:AE51)</f>
        <v>0</v>
      </c>
      <c r="AF52" s="15">
        <f t="shared" si="4"/>
        <v>0</v>
      </c>
    </row>
    <row r="53" spans="1:32" ht="14.4" hidden="1" customHeight="1" x14ac:dyDescent="0.6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</row>
    <row r="54" spans="1:32" hidden="1" x14ac:dyDescent="0.3">
      <c r="A54" s="10" t="s">
        <v>28</v>
      </c>
      <c r="B54" s="110" t="s">
        <v>53</v>
      </c>
      <c r="C54" s="56"/>
      <c r="D54" s="74"/>
      <c r="E54" s="2"/>
      <c r="F54" s="57"/>
      <c r="G54" s="2"/>
      <c r="H54" s="2"/>
      <c r="I54" s="110" t="s">
        <v>53</v>
      </c>
      <c r="J54" s="2"/>
      <c r="K54" s="74"/>
      <c r="L54" s="2"/>
      <c r="M54" s="2"/>
      <c r="N54" s="2"/>
      <c r="O54" s="2"/>
      <c r="P54" s="110" t="s">
        <v>53</v>
      </c>
      <c r="Q54" s="22"/>
      <c r="R54" s="74"/>
      <c r="S54" s="74"/>
      <c r="T54" s="74"/>
      <c r="U54" s="74"/>
      <c r="V54" s="74"/>
      <c r="W54" s="110" t="s">
        <v>53</v>
      </c>
      <c r="X54" s="74"/>
      <c r="Y54" s="74"/>
      <c r="Z54" s="74"/>
      <c r="AA54" s="74"/>
      <c r="AB54" s="74"/>
      <c r="AC54" s="74"/>
      <c r="AD54" s="110" t="s">
        <v>53</v>
      </c>
      <c r="AE54" s="74"/>
      <c r="AF54" s="74"/>
    </row>
    <row r="55" spans="1:32" hidden="1" x14ac:dyDescent="0.3">
      <c r="A55" s="11" t="s">
        <v>29</v>
      </c>
      <c r="B55" s="111"/>
      <c r="C55" s="58"/>
      <c r="D55" s="74"/>
      <c r="E55" s="4"/>
      <c r="F55" s="59"/>
      <c r="G55" s="4"/>
      <c r="H55" s="4"/>
      <c r="I55" s="111"/>
      <c r="J55" s="4"/>
      <c r="K55" s="74"/>
      <c r="L55" s="4"/>
      <c r="M55" s="4"/>
      <c r="N55" s="4"/>
      <c r="O55" s="4"/>
      <c r="P55" s="111"/>
      <c r="Q55" s="23"/>
      <c r="R55" s="74"/>
      <c r="S55" s="74"/>
      <c r="T55" s="74"/>
      <c r="U55" s="74"/>
      <c r="V55" s="74"/>
      <c r="W55" s="111"/>
      <c r="X55" s="74"/>
      <c r="Y55" s="74"/>
      <c r="Z55" s="74"/>
      <c r="AA55" s="74"/>
      <c r="AB55" s="74"/>
      <c r="AC55" s="74"/>
      <c r="AD55" s="111"/>
      <c r="AE55" s="74"/>
      <c r="AF55" s="74"/>
    </row>
    <row r="56" spans="1:32" hidden="1" x14ac:dyDescent="0.3">
      <c r="A56" s="12" t="s">
        <v>1</v>
      </c>
      <c r="B56" s="111"/>
      <c r="C56" s="60"/>
      <c r="D56" s="74"/>
      <c r="E56" s="3"/>
      <c r="F56" s="61"/>
      <c r="G56" s="3"/>
      <c r="H56" s="3"/>
      <c r="I56" s="111"/>
      <c r="J56" s="3"/>
      <c r="K56" s="74"/>
      <c r="L56" s="3"/>
      <c r="M56" s="3"/>
      <c r="N56" s="3"/>
      <c r="O56" s="3"/>
      <c r="P56" s="111"/>
      <c r="Q56" s="24"/>
      <c r="R56" s="74"/>
      <c r="S56" s="74"/>
      <c r="T56" s="74"/>
      <c r="U56" s="74"/>
      <c r="V56" s="74"/>
      <c r="W56" s="111"/>
      <c r="X56" s="74"/>
      <c r="Y56" s="74"/>
      <c r="Z56" s="74"/>
      <c r="AA56" s="74"/>
      <c r="AB56" s="74"/>
      <c r="AC56" s="74"/>
      <c r="AD56" s="111"/>
      <c r="AE56" s="74"/>
      <c r="AF56" s="74"/>
    </row>
    <row r="57" spans="1:32" hidden="1" x14ac:dyDescent="0.3">
      <c r="A57" s="12" t="s">
        <v>2</v>
      </c>
      <c r="B57" s="111"/>
      <c r="C57" s="60"/>
      <c r="D57" s="74"/>
      <c r="E57" s="3"/>
      <c r="F57" s="61"/>
      <c r="G57" s="3"/>
      <c r="H57" s="3"/>
      <c r="I57" s="111"/>
      <c r="J57" s="3"/>
      <c r="K57" s="74"/>
      <c r="L57" s="3"/>
      <c r="M57" s="3"/>
      <c r="N57" s="3"/>
      <c r="O57" s="3"/>
      <c r="P57" s="111"/>
      <c r="Q57" s="24"/>
      <c r="R57" s="74"/>
      <c r="S57" s="74"/>
      <c r="T57" s="74"/>
      <c r="U57" s="74"/>
      <c r="V57" s="74"/>
      <c r="W57" s="111"/>
      <c r="X57" s="74"/>
      <c r="Y57" s="74"/>
      <c r="Z57" s="74"/>
      <c r="AA57" s="74"/>
      <c r="AB57" s="74"/>
      <c r="AC57" s="74"/>
      <c r="AD57" s="111"/>
      <c r="AE57" s="74"/>
      <c r="AF57" s="74"/>
    </row>
    <row r="58" spans="1:32" hidden="1" x14ac:dyDescent="0.3">
      <c r="A58" s="12" t="s">
        <v>3</v>
      </c>
      <c r="B58" s="111"/>
      <c r="C58" s="60"/>
      <c r="D58" s="74"/>
      <c r="E58" s="3"/>
      <c r="F58" s="61"/>
      <c r="G58" s="3"/>
      <c r="H58" s="3"/>
      <c r="I58" s="111"/>
      <c r="J58" s="3"/>
      <c r="K58" s="74"/>
      <c r="L58" s="3"/>
      <c r="M58" s="3"/>
      <c r="N58" s="3"/>
      <c r="O58" s="3"/>
      <c r="P58" s="111"/>
      <c r="Q58" s="24"/>
      <c r="R58" s="74"/>
      <c r="S58" s="74"/>
      <c r="T58" s="74"/>
      <c r="U58" s="74"/>
      <c r="V58" s="74"/>
      <c r="W58" s="111"/>
      <c r="X58" s="74"/>
      <c r="Y58" s="74"/>
      <c r="Z58" s="74"/>
      <c r="AA58" s="74"/>
      <c r="AB58" s="74"/>
      <c r="AC58" s="74"/>
      <c r="AD58" s="111"/>
      <c r="AE58" s="74"/>
      <c r="AF58" s="74"/>
    </row>
    <row r="59" spans="1:32" hidden="1" x14ac:dyDescent="0.3">
      <c r="A59" s="12" t="s">
        <v>4</v>
      </c>
      <c r="B59" s="111"/>
      <c r="C59" s="60"/>
      <c r="D59" s="74"/>
      <c r="E59" s="3"/>
      <c r="F59" s="61"/>
      <c r="G59" s="3"/>
      <c r="H59" s="3"/>
      <c r="I59" s="111"/>
      <c r="J59" s="3"/>
      <c r="K59" s="74"/>
      <c r="L59" s="3"/>
      <c r="M59" s="3"/>
      <c r="N59" s="3"/>
      <c r="O59" s="3"/>
      <c r="P59" s="111"/>
      <c r="Q59" s="24"/>
      <c r="R59" s="74"/>
      <c r="S59" s="74"/>
      <c r="T59" s="74"/>
      <c r="U59" s="74"/>
      <c r="V59" s="74"/>
      <c r="W59" s="111"/>
      <c r="X59" s="74"/>
      <c r="Y59" s="74"/>
      <c r="Z59" s="74"/>
      <c r="AA59" s="74"/>
      <c r="AB59" s="74"/>
      <c r="AC59" s="74"/>
      <c r="AD59" s="111"/>
      <c r="AE59" s="74"/>
      <c r="AF59" s="74"/>
    </row>
    <row r="60" spans="1:32" hidden="1" x14ac:dyDescent="0.3">
      <c r="A60" s="12" t="s">
        <v>5</v>
      </c>
      <c r="B60" s="111"/>
      <c r="C60" s="60"/>
      <c r="D60" s="74"/>
      <c r="E60" s="3"/>
      <c r="F60" s="61"/>
      <c r="G60" s="3"/>
      <c r="H60" s="3"/>
      <c r="I60" s="111"/>
      <c r="J60" s="3"/>
      <c r="K60" s="74"/>
      <c r="L60" s="3"/>
      <c r="M60" s="3"/>
      <c r="N60" s="3"/>
      <c r="O60" s="3"/>
      <c r="P60" s="111"/>
      <c r="Q60" s="24"/>
      <c r="R60" s="74"/>
      <c r="S60" s="74"/>
      <c r="T60" s="74"/>
      <c r="U60" s="74"/>
      <c r="V60" s="74"/>
      <c r="W60" s="111"/>
      <c r="X60" s="74"/>
      <c r="Y60" s="74"/>
      <c r="Z60" s="74"/>
      <c r="AA60" s="74"/>
      <c r="AB60" s="74"/>
      <c r="AC60" s="74"/>
      <c r="AD60" s="111"/>
      <c r="AE60" s="74"/>
      <c r="AF60" s="74"/>
    </row>
    <row r="61" spans="1:32" hidden="1" x14ac:dyDescent="0.3">
      <c r="A61" s="12" t="s">
        <v>6</v>
      </c>
      <c r="B61" s="111"/>
      <c r="C61" s="60"/>
      <c r="D61" s="74"/>
      <c r="E61" s="3"/>
      <c r="F61" s="61"/>
      <c r="G61" s="3"/>
      <c r="H61" s="3"/>
      <c r="I61" s="111"/>
      <c r="J61" s="3"/>
      <c r="K61" s="74"/>
      <c r="L61" s="3"/>
      <c r="M61" s="3"/>
      <c r="N61" s="3"/>
      <c r="O61" s="3"/>
      <c r="P61" s="111"/>
      <c r="Q61" s="24"/>
      <c r="R61" s="74"/>
      <c r="S61" s="74"/>
      <c r="T61" s="74"/>
      <c r="U61" s="74"/>
      <c r="V61" s="74"/>
      <c r="W61" s="111"/>
      <c r="X61" s="74"/>
      <c r="Y61" s="74"/>
      <c r="Z61" s="74"/>
      <c r="AA61" s="74"/>
      <c r="AB61" s="74"/>
      <c r="AC61" s="74"/>
      <c r="AD61" s="111"/>
      <c r="AE61" s="74"/>
      <c r="AF61" s="74"/>
    </row>
    <row r="62" spans="1:32" hidden="1" x14ac:dyDescent="0.3">
      <c r="A62" s="12" t="s">
        <v>7</v>
      </c>
      <c r="B62" s="111"/>
      <c r="C62" s="60"/>
      <c r="D62" s="74"/>
      <c r="E62" s="3"/>
      <c r="F62" s="61"/>
      <c r="G62" s="3"/>
      <c r="H62" s="3"/>
      <c r="I62" s="111"/>
      <c r="J62" s="3"/>
      <c r="K62" s="74"/>
      <c r="L62" s="3"/>
      <c r="M62" s="3"/>
      <c r="N62" s="3"/>
      <c r="O62" s="3"/>
      <c r="P62" s="111"/>
      <c r="Q62" s="24"/>
      <c r="R62" s="74"/>
      <c r="S62" s="74"/>
      <c r="T62" s="74"/>
      <c r="U62" s="74"/>
      <c r="V62" s="74"/>
      <c r="W62" s="111"/>
      <c r="X62" s="74"/>
      <c r="Y62" s="74"/>
      <c r="Z62" s="74"/>
      <c r="AA62" s="74"/>
      <c r="AB62" s="74"/>
      <c r="AC62" s="74"/>
      <c r="AD62" s="111"/>
      <c r="AE62" s="74"/>
      <c r="AF62" s="74"/>
    </row>
    <row r="63" spans="1:32" hidden="1" x14ac:dyDescent="0.3">
      <c r="A63" s="12" t="s">
        <v>8</v>
      </c>
      <c r="B63" s="111"/>
      <c r="C63" s="60"/>
      <c r="D63" s="74"/>
      <c r="E63" s="3"/>
      <c r="F63" s="61"/>
      <c r="G63" s="3"/>
      <c r="H63" s="3"/>
      <c r="I63" s="111"/>
      <c r="J63" s="54"/>
      <c r="K63" s="74"/>
      <c r="L63" s="3"/>
      <c r="M63" s="3"/>
      <c r="N63" s="3"/>
      <c r="O63" s="3"/>
      <c r="P63" s="111"/>
      <c r="Q63" s="24"/>
      <c r="R63" s="74"/>
      <c r="S63" s="74"/>
      <c r="T63" s="74"/>
      <c r="U63" s="74"/>
      <c r="V63" s="74"/>
      <c r="W63" s="111"/>
      <c r="X63" s="74"/>
      <c r="Y63" s="74"/>
      <c r="Z63" s="74"/>
      <c r="AA63" s="74"/>
      <c r="AB63" s="74"/>
      <c r="AC63" s="74"/>
      <c r="AD63" s="111"/>
      <c r="AE63" s="74"/>
      <c r="AF63" s="74"/>
    </row>
    <row r="64" spans="1:32" hidden="1" x14ac:dyDescent="0.3">
      <c r="A64" s="12" t="s">
        <v>52</v>
      </c>
      <c r="B64" s="111"/>
      <c r="C64" s="60"/>
      <c r="D64" s="74"/>
      <c r="E64" s="3"/>
      <c r="F64" s="61"/>
      <c r="G64" s="3"/>
      <c r="H64" s="3"/>
      <c r="I64" s="111"/>
      <c r="J64" s="3"/>
      <c r="K64" s="74"/>
      <c r="L64" s="3"/>
      <c r="M64" s="3"/>
      <c r="N64" s="3"/>
      <c r="O64" s="3"/>
      <c r="P64" s="111"/>
      <c r="Q64" s="24"/>
      <c r="R64" s="74"/>
      <c r="S64" s="74"/>
      <c r="T64" s="74"/>
      <c r="U64" s="74"/>
      <c r="V64" s="74"/>
      <c r="W64" s="111"/>
      <c r="X64" s="74"/>
      <c r="Y64" s="74"/>
      <c r="Z64" s="74"/>
      <c r="AA64" s="74"/>
      <c r="AB64" s="74"/>
      <c r="AC64" s="74"/>
      <c r="AD64" s="111"/>
      <c r="AE64" s="74"/>
      <c r="AF64" s="74"/>
    </row>
    <row r="65" spans="1:32" hidden="1" x14ac:dyDescent="0.3">
      <c r="A65" s="12" t="s">
        <v>9</v>
      </c>
      <c r="B65" s="112"/>
      <c r="C65" s="60"/>
      <c r="D65" s="74"/>
      <c r="E65" s="3"/>
      <c r="F65" s="61"/>
      <c r="G65" s="3"/>
      <c r="H65" s="3"/>
      <c r="I65" s="112"/>
      <c r="J65" s="3"/>
      <c r="K65" s="74"/>
      <c r="L65" s="3"/>
      <c r="M65" s="3"/>
      <c r="N65" s="3"/>
      <c r="O65" s="3"/>
      <c r="P65" s="112"/>
      <c r="Q65" s="24"/>
      <c r="R65" s="74"/>
      <c r="S65" s="74"/>
      <c r="T65" s="74"/>
      <c r="U65" s="74"/>
      <c r="V65" s="74"/>
      <c r="W65" s="112"/>
      <c r="X65" s="74"/>
      <c r="Y65" s="74"/>
      <c r="Z65" s="74"/>
      <c r="AA65" s="74"/>
      <c r="AB65" s="74"/>
      <c r="AC65" s="74"/>
      <c r="AD65" s="112"/>
      <c r="AE65" s="74"/>
      <c r="AF65" s="74"/>
    </row>
    <row r="66" spans="1:32" ht="15" hidden="1" thickBot="1" x14ac:dyDescent="0.35">
      <c r="A66" s="13" t="s">
        <v>10</v>
      </c>
      <c r="B66" s="15">
        <f>SUM(B54:B65)</f>
        <v>0</v>
      </c>
      <c r="C66" s="15">
        <f t="shared" ref="C66" si="5">SUM(C54:C65)</f>
        <v>0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>
        <f>SUM(U54:U65)</f>
        <v>0</v>
      </c>
      <c r="V66" s="15"/>
      <c r="W66" s="15">
        <f>SUM(W54:W65)</f>
        <v>0</v>
      </c>
      <c r="X66" s="15"/>
      <c r="Y66" s="15">
        <f>SUM(Y54:Y65)</f>
        <v>0</v>
      </c>
      <c r="Z66" s="15"/>
      <c r="AA66" s="15"/>
      <c r="AB66" s="15"/>
      <c r="AC66" s="15">
        <f t="shared" ref="AC66:AF66" si="6">SUM(AC54:AC65)</f>
        <v>0</v>
      </c>
      <c r="AD66" s="15">
        <f t="shared" si="6"/>
        <v>0</v>
      </c>
      <c r="AE66" s="15">
        <f t="shared" si="6"/>
        <v>0</v>
      </c>
      <c r="AF66" s="15">
        <f t="shared" si="6"/>
        <v>0</v>
      </c>
    </row>
    <row r="67" spans="1:32" hidden="1" x14ac:dyDescent="0.3"/>
    <row r="68" spans="1:32" hidden="1" x14ac:dyDescent="0.3">
      <c r="A68" s="106" t="s">
        <v>144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</row>
    <row r="69" spans="1:32" hidden="1" x14ac:dyDescent="0.3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</row>
    <row r="70" spans="1:32" hidden="1" x14ac:dyDescent="0.3">
      <c r="A70" s="10" t="s">
        <v>28</v>
      </c>
      <c r="B70" s="110" t="s">
        <v>53</v>
      </c>
      <c r="C70" s="56"/>
      <c r="D70" s="2"/>
      <c r="E70" s="57"/>
      <c r="F70" s="2"/>
      <c r="G70" s="2"/>
      <c r="H70" s="2"/>
      <c r="I70" s="110" t="s">
        <v>53</v>
      </c>
      <c r="J70" s="2"/>
      <c r="K70" s="2"/>
      <c r="L70" s="2"/>
      <c r="M70" s="2"/>
      <c r="N70" s="2"/>
      <c r="O70" s="2"/>
      <c r="P70" s="110" t="s">
        <v>53</v>
      </c>
      <c r="Q70" s="22"/>
      <c r="R70" s="74"/>
      <c r="S70" s="74"/>
      <c r="T70" s="74"/>
      <c r="U70" s="74"/>
      <c r="V70" s="74"/>
      <c r="W70" s="110" t="s">
        <v>53</v>
      </c>
      <c r="X70" s="74"/>
      <c r="Y70" s="74"/>
      <c r="Z70" s="74"/>
      <c r="AA70" s="74"/>
      <c r="AB70" s="74"/>
      <c r="AC70" s="74"/>
      <c r="AD70" s="110" t="s">
        <v>53</v>
      </c>
      <c r="AE70" s="74"/>
      <c r="AF70" s="74"/>
    </row>
    <row r="71" spans="1:32" hidden="1" x14ac:dyDescent="0.3">
      <c r="A71" s="11" t="s">
        <v>29</v>
      </c>
      <c r="B71" s="111"/>
      <c r="C71" s="58"/>
      <c r="D71" s="4"/>
      <c r="E71" s="59"/>
      <c r="F71" s="4"/>
      <c r="G71" s="4"/>
      <c r="H71" s="4"/>
      <c r="I71" s="111"/>
      <c r="J71" s="4"/>
      <c r="K71" s="4"/>
      <c r="L71" s="4"/>
      <c r="M71" s="4"/>
      <c r="N71" s="4"/>
      <c r="O71" s="4"/>
      <c r="P71" s="111"/>
      <c r="Q71" s="23"/>
      <c r="R71" s="74"/>
      <c r="S71" s="74"/>
      <c r="T71" s="74"/>
      <c r="U71" s="74"/>
      <c r="V71" s="74"/>
      <c r="W71" s="111"/>
      <c r="X71" s="74"/>
      <c r="Y71" s="74"/>
      <c r="Z71" s="74"/>
      <c r="AA71" s="74"/>
      <c r="AB71" s="74"/>
      <c r="AC71" s="74"/>
      <c r="AD71" s="111"/>
      <c r="AE71" s="74"/>
      <c r="AF71" s="74"/>
    </row>
    <row r="72" spans="1:32" hidden="1" x14ac:dyDescent="0.3">
      <c r="A72" s="12" t="s">
        <v>1</v>
      </c>
      <c r="B72" s="111"/>
      <c r="C72" s="60"/>
      <c r="D72" s="3"/>
      <c r="E72" s="61"/>
      <c r="F72" s="3"/>
      <c r="G72" s="3"/>
      <c r="H72" s="3"/>
      <c r="I72" s="111"/>
      <c r="J72" s="3"/>
      <c r="K72" s="3"/>
      <c r="L72" s="3"/>
      <c r="M72" s="3"/>
      <c r="N72" s="3"/>
      <c r="O72" s="3"/>
      <c r="P72" s="111"/>
      <c r="Q72" s="24"/>
      <c r="R72" s="74"/>
      <c r="S72" s="74"/>
      <c r="T72" s="74"/>
      <c r="U72" s="74"/>
      <c r="V72" s="74"/>
      <c r="W72" s="111"/>
      <c r="X72" s="74"/>
      <c r="Y72" s="74"/>
      <c r="Z72" s="74"/>
      <c r="AA72" s="74"/>
      <c r="AB72" s="74"/>
      <c r="AC72" s="74"/>
      <c r="AD72" s="111"/>
      <c r="AE72" s="74"/>
      <c r="AF72" s="74"/>
    </row>
    <row r="73" spans="1:32" hidden="1" x14ac:dyDescent="0.3">
      <c r="A73" s="12" t="s">
        <v>2</v>
      </c>
      <c r="B73" s="111"/>
      <c r="C73" s="60"/>
      <c r="D73" s="3"/>
      <c r="E73" s="61"/>
      <c r="F73" s="3"/>
      <c r="G73" s="3"/>
      <c r="H73" s="3"/>
      <c r="I73" s="111"/>
      <c r="J73" s="3"/>
      <c r="K73" s="3"/>
      <c r="L73" s="3"/>
      <c r="M73" s="3"/>
      <c r="N73" s="3"/>
      <c r="O73" s="3"/>
      <c r="P73" s="111"/>
      <c r="Q73" s="24"/>
      <c r="R73" s="74"/>
      <c r="S73" s="74"/>
      <c r="T73" s="74"/>
      <c r="U73" s="74"/>
      <c r="V73" s="74"/>
      <c r="W73" s="111"/>
      <c r="X73" s="74"/>
      <c r="Y73" s="74"/>
      <c r="Z73" s="74"/>
      <c r="AA73" s="74"/>
      <c r="AB73" s="74"/>
      <c r="AC73" s="74"/>
      <c r="AD73" s="111"/>
      <c r="AE73" s="74"/>
      <c r="AF73" s="74"/>
    </row>
    <row r="74" spans="1:32" hidden="1" x14ac:dyDescent="0.3">
      <c r="A74" s="12" t="s">
        <v>3</v>
      </c>
      <c r="B74" s="111"/>
      <c r="C74" s="60"/>
      <c r="D74" s="3"/>
      <c r="E74" s="61"/>
      <c r="F74" s="3"/>
      <c r="G74" s="3"/>
      <c r="H74" s="3"/>
      <c r="I74" s="111"/>
      <c r="J74" s="3"/>
      <c r="K74" s="3"/>
      <c r="L74" s="3"/>
      <c r="M74" s="3"/>
      <c r="N74" s="3"/>
      <c r="O74" s="3"/>
      <c r="P74" s="111"/>
      <c r="Q74" s="24"/>
      <c r="R74" s="74"/>
      <c r="S74" s="74"/>
      <c r="T74" s="74"/>
      <c r="U74" s="74"/>
      <c r="V74" s="74"/>
      <c r="W74" s="111"/>
      <c r="X74" s="74"/>
      <c r="Y74" s="74"/>
      <c r="Z74" s="74"/>
      <c r="AA74" s="74"/>
      <c r="AB74" s="74"/>
      <c r="AC74" s="74"/>
      <c r="AD74" s="111"/>
      <c r="AE74" s="74"/>
      <c r="AF74" s="74"/>
    </row>
    <row r="75" spans="1:32" hidden="1" x14ac:dyDescent="0.3">
      <c r="A75" s="12" t="s">
        <v>4</v>
      </c>
      <c r="B75" s="111"/>
      <c r="C75" s="60"/>
      <c r="D75" s="3"/>
      <c r="E75" s="61"/>
      <c r="F75" s="3"/>
      <c r="G75" s="3"/>
      <c r="H75" s="3"/>
      <c r="I75" s="111"/>
      <c r="J75" s="3"/>
      <c r="K75" s="3"/>
      <c r="L75" s="3"/>
      <c r="M75" s="3"/>
      <c r="N75" s="3"/>
      <c r="O75" s="3"/>
      <c r="P75" s="111"/>
      <c r="Q75" s="24"/>
      <c r="R75" s="74"/>
      <c r="S75" s="74"/>
      <c r="T75" s="74"/>
      <c r="U75" s="74"/>
      <c r="V75" s="74"/>
      <c r="W75" s="111"/>
      <c r="X75" s="74"/>
      <c r="Y75" s="74"/>
      <c r="Z75" s="74"/>
      <c r="AA75" s="74"/>
      <c r="AB75" s="74"/>
      <c r="AC75" s="74"/>
      <c r="AD75" s="111"/>
      <c r="AE75" s="74"/>
      <c r="AF75" s="74"/>
    </row>
    <row r="76" spans="1:32" hidden="1" x14ac:dyDescent="0.3">
      <c r="A76" s="12" t="s">
        <v>5</v>
      </c>
      <c r="B76" s="111"/>
      <c r="C76" s="60"/>
      <c r="D76" s="3"/>
      <c r="E76" s="61"/>
      <c r="F76" s="3"/>
      <c r="G76" s="3"/>
      <c r="H76" s="3"/>
      <c r="I76" s="111"/>
      <c r="J76" s="3"/>
      <c r="K76" s="3"/>
      <c r="L76" s="3"/>
      <c r="M76" s="3"/>
      <c r="N76" s="3"/>
      <c r="O76" s="3"/>
      <c r="P76" s="111"/>
      <c r="Q76" s="24"/>
      <c r="R76" s="74"/>
      <c r="S76" s="74"/>
      <c r="T76" s="74"/>
      <c r="U76" s="74"/>
      <c r="V76" s="74"/>
      <c r="W76" s="111"/>
      <c r="X76" s="74"/>
      <c r="Y76" s="74"/>
      <c r="Z76" s="74"/>
      <c r="AA76" s="74"/>
      <c r="AB76" s="74"/>
      <c r="AC76" s="74"/>
      <c r="AD76" s="111"/>
      <c r="AE76" s="74"/>
      <c r="AF76" s="74"/>
    </row>
    <row r="77" spans="1:32" hidden="1" x14ac:dyDescent="0.3">
      <c r="A77" s="12" t="s">
        <v>6</v>
      </c>
      <c r="B77" s="111"/>
      <c r="C77" s="60"/>
      <c r="D77" s="3"/>
      <c r="E77" s="61"/>
      <c r="F77" s="3"/>
      <c r="G77" s="3"/>
      <c r="H77" s="3"/>
      <c r="I77" s="111"/>
      <c r="J77" s="3"/>
      <c r="K77" s="3"/>
      <c r="L77" s="3"/>
      <c r="M77" s="3"/>
      <c r="N77" s="3"/>
      <c r="O77" s="3"/>
      <c r="P77" s="111"/>
      <c r="Q77" s="24"/>
      <c r="R77" s="74"/>
      <c r="S77" s="74"/>
      <c r="T77" s="74"/>
      <c r="U77" s="74"/>
      <c r="V77" s="74"/>
      <c r="W77" s="111"/>
      <c r="X77" s="74"/>
      <c r="Y77" s="74"/>
      <c r="Z77" s="74"/>
      <c r="AA77" s="74"/>
      <c r="AB77" s="74"/>
      <c r="AC77" s="74"/>
      <c r="AD77" s="111"/>
      <c r="AE77" s="74"/>
      <c r="AF77" s="74"/>
    </row>
    <row r="78" spans="1:32" hidden="1" x14ac:dyDescent="0.3">
      <c r="A78" s="12" t="s">
        <v>7</v>
      </c>
      <c r="B78" s="111"/>
      <c r="C78" s="60"/>
      <c r="D78" s="3"/>
      <c r="E78" s="61"/>
      <c r="F78" s="3"/>
      <c r="G78" s="3"/>
      <c r="H78" s="3"/>
      <c r="I78" s="111"/>
      <c r="J78" s="3"/>
      <c r="K78" s="3"/>
      <c r="L78" s="3"/>
      <c r="M78" s="3"/>
      <c r="N78" s="3"/>
      <c r="O78" s="3"/>
      <c r="P78" s="111"/>
      <c r="Q78" s="24"/>
      <c r="R78" s="74"/>
      <c r="S78" s="74"/>
      <c r="T78" s="74"/>
      <c r="U78" s="74"/>
      <c r="V78" s="74"/>
      <c r="W78" s="111"/>
      <c r="X78" s="74"/>
      <c r="Y78" s="74"/>
      <c r="Z78" s="74"/>
      <c r="AA78" s="74"/>
      <c r="AB78" s="74"/>
      <c r="AC78" s="74"/>
      <c r="AD78" s="111"/>
      <c r="AE78" s="74"/>
      <c r="AF78" s="74"/>
    </row>
    <row r="79" spans="1:32" hidden="1" x14ac:dyDescent="0.3">
      <c r="A79" s="12" t="s">
        <v>8</v>
      </c>
      <c r="B79" s="111"/>
      <c r="C79" s="60"/>
      <c r="D79" s="3"/>
      <c r="E79" s="61"/>
      <c r="F79" s="3"/>
      <c r="G79" s="3"/>
      <c r="H79" s="3"/>
      <c r="I79" s="111"/>
      <c r="J79" s="54"/>
      <c r="K79" s="3"/>
      <c r="L79" s="3"/>
      <c r="M79" s="3"/>
      <c r="N79" s="3"/>
      <c r="O79" s="3"/>
      <c r="P79" s="111"/>
      <c r="Q79" s="24"/>
      <c r="R79" s="74"/>
      <c r="S79" s="74"/>
      <c r="T79" s="74"/>
      <c r="U79" s="74"/>
      <c r="V79" s="74"/>
      <c r="W79" s="111"/>
      <c r="X79" s="74"/>
      <c r="Y79" s="74"/>
      <c r="Z79" s="74"/>
      <c r="AA79" s="74"/>
      <c r="AB79" s="74"/>
      <c r="AC79" s="74"/>
      <c r="AD79" s="111"/>
      <c r="AE79" s="74"/>
      <c r="AF79" s="74"/>
    </row>
    <row r="80" spans="1:32" hidden="1" x14ac:dyDescent="0.3">
      <c r="A80" s="12" t="s">
        <v>52</v>
      </c>
      <c r="B80" s="111"/>
      <c r="C80" s="60"/>
      <c r="D80" s="3"/>
      <c r="E80" s="61"/>
      <c r="F80" s="3"/>
      <c r="G80" s="3"/>
      <c r="H80" s="3"/>
      <c r="I80" s="111"/>
      <c r="J80" s="3"/>
      <c r="K80" s="3"/>
      <c r="L80" s="3"/>
      <c r="M80" s="3"/>
      <c r="N80" s="3"/>
      <c r="O80" s="3"/>
      <c r="P80" s="111"/>
      <c r="Q80" s="24"/>
      <c r="R80" s="74"/>
      <c r="S80" s="74"/>
      <c r="T80" s="74"/>
      <c r="U80" s="74"/>
      <c r="V80" s="74"/>
      <c r="W80" s="111"/>
      <c r="X80" s="74"/>
      <c r="Y80" s="74"/>
      <c r="Z80" s="74"/>
      <c r="AA80" s="74"/>
      <c r="AB80" s="74"/>
      <c r="AC80" s="74"/>
      <c r="AD80" s="111"/>
      <c r="AE80" s="74"/>
      <c r="AF80" s="74"/>
    </row>
    <row r="81" spans="1:32" hidden="1" x14ac:dyDescent="0.3">
      <c r="A81" s="12" t="s">
        <v>9</v>
      </c>
      <c r="B81" s="112"/>
      <c r="C81" s="60"/>
      <c r="D81" s="3"/>
      <c r="E81" s="61"/>
      <c r="F81" s="3"/>
      <c r="G81" s="3"/>
      <c r="H81" s="3"/>
      <c r="I81" s="112"/>
      <c r="J81" s="3"/>
      <c r="K81" s="3"/>
      <c r="L81" s="3"/>
      <c r="M81" s="3"/>
      <c r="N81" s="3"/>
      <c r="O81" s="3"/>
      <c r="P81" s="112"/>
      <c r="Q81" s="24"/>
      <c r="R81" s="74"/>
      <c r="S81" s="74"/>
      <c r="T81" s="74"/>
      <c r="U81" s="74"/>
      <c r="V81" s="74"/>
      <c r="W81" s="112"/>
      <c r="X81" s="74"/>
      <c r="Y81" s="74"/>
      <c r="Z81" s="74"/>
      <c r="AA81" s="74"/>
      <c r="AB81" s="74"/>
      <c r="AC81" s="74"/>
      <c r="AD81" s="112"/>
      <c r="AE81" s="74"/>
      <c r="AF81" s="74"/>
    </row>
    <row r="82" spans="1:32" ht="15" hidden="1" thickBot="1" x14ac:dyDescent="0.35">
      <c r="A82" s="13" t="s">
        <v>10</v>
      </c>
      <c r="B82" s="15">
        <f>SUM(B70:B81)</f>
        <v>0</v>
      </c>
      <c r="C82" s="15">
        <f t="shared" ref="C82" si="7">SUM(C70:C81)</f>
        <v>0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>
        <f t="shared" ref="AC82:AF82" si="8">SUM(AC70:AC81)</f>
        <v>0</v>
      </c>
      <c r="AD82" s="15">
        <f t="shared" si="8"/>
        <v>0</v>
      </c>
      <c r="AE82" s="15">
        <f t="shared" si="8"/>
        <v>0</v>
      </c>
      <c r="AF82" s="15">
        <f t="shared" si="8"/>
        <v>0</v>
      </c>
    </row>
    <row r="83" spans="1:32" hidden="1" x14ac:dyDescent="0.3"/>
    <row r="84" spans="1:32" hidden="1" x14ac:dyDescent="0.3">
      <c r="A84" s="106" t="s">
        <v>143</v>
      </c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</row>
    <row r="85" spans="1:32" hidden="1" x14ac:dyDescent="0.3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</row>
    <row r="86" spans="1:32" hidden="1" x14ac:dyDescent="0.3">
      <c r="A86" s="10" t="s">
        <v>28</v>
      </c>
      <c r="B86" s="19"/>
      <c r="C86" s="56"/>
      <c r="D86" s="56"/>
      <c r="E86" s="57"/>
      <c r="F86" s="2"/>
      <c r="G86" s="110" t="s">
        <v>53</v>
      </c>
      <c r="H86" s="2"/>
      <c r="I86" s="2"/>
      <c r="J86" s="2"/>
      <c r="K86" s="2"/>
      <c r="L86" s="2"/>
      <c r="M86" s="2"/>
      <c r="N86" s="2"/>
      <c r="O86" s="2"/>
      <c r="P86" s="22"/>
      <c r="Q86" s="22"/>
      <c r="R86" s="2"/>
      <c r="S86" s="2"/>
      <c r="T86" s="2"/>
      <c r="U86" s="2"/>
      <c r="V86" s="2"/>
      <c r="W86" s="2"/>
      <c r="X86" s="2"/>
      <c r="Y86" s="2"/>
      <c r="Z86" s="2"/>
      <c r="AA86" s="2"/>
      <c r="AB86" s="110" t="s">
        <v>53</v>
      </c>
      <c r="AC86" s="2"/>
      <c r="AD86" s="2"/>
      <c r="AE86" s="2"/>
      <c r="AF86" s="2"/>
    </row>
    <row r="87" spans="1:32" hidden="1" x14ac:dyDescent="0.3">
      <c r="A87" s="11" t="s">
        <v>29</v>
      </c>
      <c r="B87" s="20"/>
      <c r="C87" s="58"/>
      <c r="D87" s="58"/>
      <c r="E87" s="59"/>
      <c r="F87" s="4"/>
      <c r="G87" s="111"/>
      <c r="H87" s="4"/>
      <c r="I87" s="4"/>
      <c r="J87" s="4"/>
      <c r="K87" s="4"/>
      <c r="L87" s="4"/>
      <c r="M87" s="4"/>
      <c r="N87" s="4"/>
      <c r="O87" s="4"/>
      <c r="P87" s="23"/>
      <c r="Q87" s="23"/>
      <c r="S87" s="4"/>
      <c r="T87" s="4"/>
      <c r="U87" s="4"/>
      <c r="V87" s="4"/>
      <c r="W87" s="4"/>
      <c r="X87" s="4"/>
      <c r="Y87" s="4"/>
      <c r="Z87" s="4"/>
      <c r="AA87" s="4"/>
      <c r="AB87" s="111"/>
      <c r="AC87" s="4"/>
      <c r="AD87" s="4"/>
      <c r="AE87" s="4"/>
      <c r="AF87" s="4"/>
    </row>
    <row r="88" spans="1:32" hidden="1" x14ac:dyDescent="0.3">
      <c r="A88" s="12" t="s">
        <v>1</v>
      </c>
      <c r="B88" s="21"/>
      <c r="C88" s="60"/>
      <c r="D88" s="60"/>
      <c r="E88" s="61"/>
      <c r="F88" s="3"/>
      <c r="G88" s="111"/>
      <c r="H88" s="3"/>
      <c r="I88" s="3"/>
      <c r="J88" s="3"/>
      <c r="K88" s="3"/>
      <c r="L88" s="3"/>
      <c r="M88" s="3"/>
      <c r="N88" s="3"/>
      <c r="O88" s="3"/>
      <c r="P88" s="24"/>
      <c r="Q88" s="24"/>
      <c r="R88" s="3"/>
      <c r="S88" s="3"/>
      <c r="T88" s="3"/>
      <c r="U88" s="3"/>
      <c r="V88" s="3"/>
      <c r="W88" s="3"/>
      <c r="X88" s="3"/>
      <c r="Y88" s="3"/>
      <c r="Z88" s="3"/>
      <c r="AA88" s="3"/>
      <c r="AB88" s="111"/>
      <c r="AC88" s="3"/>
      <c r="AD88" s="3"/>
      <c r="AE88" s="3"/>
      <c r="AF88" s="3"/>
    </row>
    <row r="89" spans="1:32" hidden="1" x14ac:dyDescent="0.3">
      <c r="A89" s="12" t="s">
        <v>2</v>
      </c>
      <c r="B89" s="21"/>
      <c r="C89" s="60"/>
      <c r="D89" s="60"/>
      <c r="E89" s="61"/>
      <c r="F89" s="3"/>
      <c r="G89" s="111"/>
      <c r="H89" s="3"/>
      <c r="I89" s="3"/>
      <c r="J89" s="3"/>
      <c r="K89" s="3"/>
      <c r="L89" s="3"/>
      <c r="M89" s="3"/>
      <c r="N89" s="3"/>
      <c r="O89" s="3"/>
      <c r="P89" s="24"/>
      <c r="Q89" s="24"/>
      <c r="R89" s="3"/>
      <c r="S89" s="3"/>
      <c r="T89" s="3"/>
      <c r="U89" s="3"/>
      <c r="V89" s="3"/>
      <c r="W89" s="3"/>
      <c r="X89" s="3"/>
      <c r="Y89" s="3"/>
      <c r="Z89" s="3"/>
      <c r="AA89" s="3"/>
      <c r="AB89" s="111"/>
      <c r="AC89" s="3"/>
      <c r="AD89" s="3"/>
      <c r="AE89" s="3"/>
      <c r="AF89" s="3"/>
    </row>
    <row r="90" spans="1:32" hidden="1" x14ac:dyDescent="0.3">
      <c r="A90" s="12" t="s">
        <v>3</v>
      </c>
      <c r="B90" s="21"/>
      <c r="C90" s="60"/>
      <c r="D90" s="62"/>
      <c r="E90" s="61"/>
      <c r="F90" s="3"/>
      <c r="G90" s="111"/>
      <c r="H90" s="3"/>
      <c r="I90" s="3"/>
      <c r="J90" s="3"/>
      <c r="K90" s="3"/>
      <c r="L90" s="3"/>
      <c r="M90" s="3"/>
      <c r="N90" s="3"/>
      <c r="O90" s="3"/>
      <c r="P90" s="24"/>
      <c r="Q90" s="24"/>
      <c r="R90" s="3"/>
      <c r="S90" s="3"/>
      <c r="T90" s="3"/>
      <c r="U90" s="3"/>
      <c r="V90" s="3"/>
      <c r="W90" s="3"/>
      <c r="X90" s="3"/>
      <c r="Y90" s="3"/>
      <c r="Z90" s="3"/>
      <c r="AA90" s="3"/>
      <c r="AB90" s="111"/>
      <c r="AC90" s="3"/>
      <c r="AD90" s="3"/>
      <c r="AE90" s="3"/>
      <c r="AF90" s="3"/>
    </row>
    <row r="91" spans="1:32" hidden="1" x14ac:dyDescent="0.3">
      <c r="A91" s="12" t="s">
        <v>4</v>
      </c>
      <c r="B91" s="21"/>
      <c r="C91" s="60"/>
      <c r="D91" s="60"/>
      <c r="E91" s="61"/>
      <c r="F91" s="3"/>
      <c r="G91" s="111"/>
      <c r="H91" s="3"/>
      <c r="I91" s="3"/>
      <c r="J91" s="3"/>
      <c r="K91" s="3"/>
      <c r="L91" s="3"/>
      <c r="M91" s="3"/>
      <c r="N91" s="3"/>
      <c r="O91" s="3"/>
      <c r="P91" s="24"/>
      <c r="Q91" s="24"/>
      <c r="R91" s="3"/>
      <c r="S91" s="3"/>
      <c r="T91" s="3"/>
      <c r="U91" s="3"/>
      <c r="V91" s="3"/>
      <c r="W91" s="3"/>
      <c r="X91" s="3"/>
      <c r="Y91" s="3"/>
      <c r="Z91" s="3"/>
      <c r="AA91" s="3"/>
      <c r="AB91" s="111"/>
      <c r="AC91" s="3"/>
      <c r="AD91" s="3"/>
      <c r="AE91" s="3"/>
      <c r="AF91" s="3"/>
    </row>
    <row r="92" spans="1:32" hidden="1" x14ac:dyDescent="0.3">
      <c r="A92" s="12" t="s">
        <v>5</v>
      </c>
      <c r="B92" s="21"/>
      <c r="C92" s="60"/>
      <c r="D92" s="60"/>
      <c r="E92" s="61"/>
      <c r="F92" s="3"/>
      <c r="G92" s="111"/>
      <c r="H92" s="3"/>
      <c r="I92" s="3"/>
      <c r="J92" s="3"/>
      <c r="K92" s="3"/>
      <c r="L92" s="3"/>
      <c r="M92" s="3"/>
      <c r="N92" s="3"/>
      <c r="O92" s="3"/>
      <c r="P92" s="24"/>
      <c r="Q92" s="24"/>
      <c r="S92" s="3"/>
      <c r="T92" s="3"/>
      <c r="U92" s="3"/>
      <c r="V92" s="3"/>
      <c r="W92" s="3"/>
      <c r="X92" s="3"/>
      <c r="Y92" s="3"/>
      <c r="Z92" s="3"/>
      <c r="AA92" s="3"/>
      <c r="AB92" s="111"/>
      <c r="AC92" s="3"/>
      <c r="AD92" s="3"/>
      <c r="AE92" s="3"/>
      <c r="AF92" s="3"/>
    </row>
    <row r="93" spans="1:32" hidden="1" x14ac:dyDescent="0.3">
      <c r="A93" s="12" t="s">
        <v>6</v>
      </c>
      <c r="B93" s="21"/>
      <c r="C93" s="60"/>
      <c r="D93" s="60"/>
      <c r="E93" s="61"/>
      <c r="F93" s="3"/>
      <c r="G93" s="111"/>
      <c r="H93" s="3"/>
      <c r="I93" s="3"/>
      <c r="J93" s="3"/>
      <c r="K93" s="3"/>
      <c r="L93" s="3"/>
      <c r="M93" s="3"/>
      <c r="N93" s="3"/>
      <c r="O93" s="3"/>
      <c r="P93" s="24"/>
      <c r="Q93" s="24"/>
      <c r="R93" s="3"/>
      <c r="S93" s="3"/>
      <c r="T93" s="3"/>
      <c r="U93" s="3"/>
      <c r="V93" s="3"/>
      <c r="W93" s="3"/>
      <c r="X93" s="3"/>
      <c r="Y93" s="3"/>
      <c r="Z93" s="3"/>
      <c r="AA93" s="3"/>
      <c r="AB93" s="111"/>
      <c r="AC93" s="3"/>
      <c r="AD93" s="3"/>
      <c r="AE93" s="3"/>
      <c r="AF93" s="3"/>
    </row>
    <row r="94" spans="1:32" hidden="1" x14ac:dyDescent="0.3">
      <c r="A94" s="12" t="s">
        <v>7</v>
      </c>
      <c r="B94" s="21"/>
      <c r="C94" s="60"/>
      <c r="D94" s="60"/>
      <c r="E94" s="61"/>
      <c r="F94" s="3"/>
      <c r="G94" s="111"/>
      <c r="H94" s="3"/>
      <c r="I94" s="3"/>
      <c r="J94" s="3"/>
      <c r="K94" s="3"/>
      <c r="L94" s="3"/>
      <c r="M94" s="3"/>
      <c r="N94" s="3"/>
      <c r="O94" s="3"/>
      <c r="P94" s="24"/>
      <c r="Q94" s="24"/>
      <c r="S94" s="3"/>
      <c r="T94" s="3"/>
      <c r="U94" s="3"/>
      <c r="V94" s="3"/>
      <c r="W94" s="3"/>
      <c r="X94" s="3"/>
      <c r="Y94" s="3"/>
      <c r="Z94" s="3"/>
      <c r="AA94" s="3"/>
      <c r="AB94" s="111"/>
      <c r="AC94" s="3"/>
      <c r="AD94" s="3"/>
      <c r="AE94" s="3"/>
      <c r="AF94" s="3"/>
    </row>
    <row r="95" spans="1:32" hidden="1" x14ac:dyDescent="0.3">
      <c r="A95" s="12" t="s">
        <v>8</v>
      </c>
      <c r="B95" s="21"/>
      <c r="C95" s="60"/>
      <c r="D95" s="60"/>
      <c r="E95" s="61"/>
      <c r="F95" s="3"/>
      <c r="G95" s="111"/>
      <c r="H95" s="3"/>
      <c r="I95" s="54"/>
      <c r="J95" s="54"/>
      <c r="K95" s="3"/>
      <c r="L95" s="3"/>
      <c r="M95" s="3"/>
      <c r="N95" s="3"/>
      <c r="O95" s="3"/>
      <c r="P95" s="24"/>
      <c r="Q95" s="24"/>
      <c r="R95" s="3"/>
      <c r="S95" s="3"/>
      <c r="T95" s="3"/>
      <c r="U95" s="3"/>
      <c r="V95" s="3"/>
      <c r="W95" s="3"/>
      <c r="X95" s="3"/>
      <c r="Y95" s="3"/>
      <c r="Z95" s="3"/>
      <c r="AA95" s="3"/>
      <c r="AB95" s="111"/>
      <c r="AC95" s="3"/>
      <c r="AD95" s="3"/>
      <c r="AE95" s="3"/>
      <c r="AF95" s="3"/>
    </row>
    <row r="96" spans="1:32" hidden="1" x14ac:dyDescent="0.3">
      <c r="A96" s="12" t="s">
        <v>52</v>
      </c>
      <c r="B96" s="21"/>
      <c r="C96" s="60"/>
      <c r="D96" s="60"/>
      <c r="E96" s="61"/>
      <c r="F96" s="3"/>
      <c r="G96" s="111"/>
      <c r="H96" s="3"/>
      <c r="I96" s="3"/>
      <c r="J96" s="3"/>
      <c r="K96" s="3"/>
      <c r="L96" s="3"/>
      <c r="M96" s="3"/>
      <c r="N96" s="3"/>
      <c r="O96" s="3"/>
      <c r="P96" s="24"/>
      <c r="Q96" s="24"/>
      <c r="R96" s="3"/>
      <c r="S96" s="3"/>
      <c r="T96" s="3"/>
      <c r="U96" s="3"/>
      <c r="V96" s="3"/>
      <c r="W96" s="3"/>
      <c r="X96" s="3"/>
      <c r="Y96" s="3"/>
      <c r="Z96" s="3"/>
      <c r="AA96" s="3"/>
      <c r="AB96" s="111"/>
      <c r="AC96" s="3"/>
      <c r="AD96" s="3"/>
      <c r="AE96" s="3"/>
      <c r="AF96" s="3"/>
    </row>
    <row r="97" spans="1:32" hidden="1" x14ac:dyDescent="0.3">
      <c r="A97" s="12" t="s">
        <v>9</v>
      </c>
      <c r="B97" s="21"/>
      <c r="C97" s="60"/>
      <c r="D97" s="60"/>
      <c r="E97" s="61"/>
      <c r="F97" s="3"/>
      <c r="G97" s="112"/>
      <c r="H97" s="3"/>
      <c r="I97" s="3"/>
      <c r="J97" s="3"/>
      <c r="K97" s="3"/>
      <c r="L97" s="3"/>
      <c r="M97" s="3"/>
      <c r="N97" s="3"/>
      <c r="O97" s="3"/>
      <c r="P97" s="24"/>
      <c r="Q97" s="24"/>
      <c r="R97" s="3"/>
      <c r="S97" s="3"/>
      <c r="T97" s="3"/>
      <c r="U97" s="3"/>
      <c r="V97" s="3"/>
      <c r="W97" s="3"/>
      <c r="X97" s="3"/>
      <c r="Y97" s="3"/>
      <c r="Z97" s="3"/>
      <c r="AA97" s="3"/>
      <c r="AB97" s="112"/>
      <c r="AC97" s="3"/>
      <c r="AD97" s="3"/>
      <c r="AE97" s="3"/>
      <c r="AF97" s="3"/>
    </row>
    <row r="98" spans="1:32" ht="15" hidden="1" thickBot="1" x14ac:dyDescent="0.35">
      <c r="A98" s="13" t="s">
        <v>10</v>
      </c>
      <c r="B98" s="15">
        <f>SUM(B86:B97)</f>
        <v>0</v>
      </c>
      <c r="C98" s="15">
        <f t="shared" ref="C98" si="9">SUM(C86:C97)</f>
        <v>0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>
        <f t="shared" ref="AC98:AF98" si="10">SUM(AC86:AC97)</f>
        <v>0</v>
      </c>
      <c r="AD98" s="15">
        <f t="shared" si="10"/>
        <v>0</v>
      </c>
      <c r="AE98" s="15">
        <f t="shared" si="10"/>
        <v>0</v>
      </c>
      <c r="AF98" s="15">
        <f t="shared" si="10"/>
        <v>0</v>
      </c>
    </row>
  </sheetData>
  <mergeCells count="34">
    <mergeCell ref="A1:AF2"/>
    <mergeCell ref="A4:AF4"/>
    <mergeCell ref="P40:P51"/>
    <mergeCell ref="W40:W51"/>
    <mergeCell ref="AD40:AD51"/>
    <mergeCell ref="A19:AF20"/>
    <mergeCell ref="A22:AF22"/>
    <mergeCell ref="R5:R16"/>
    <mergeCell ref="R23:R34"/>
    <mergeCell ref="Y5:Y16"/>
    <mergeCell ref="Y23:Y34"/>
    <mergeCell ref="AF23:AF34"/>
    <mergeCell ref="AF5:AF16"/>
    <mergeCell ref="B70:B81"/>
    <mergeCell ref="I70:I81"/>
    <mergeCell ref="P70:P81"/>
    <mergeCell ref="W70:W81"/>
    <mergeCell ref="AD70:AD81"/>
    <mergeCell ref="G86:G97"/>
    <mergeCell ref="AB86:AB97"/>
    <mergeCell ref="D5:D16"/>
    <mergeCell ref="K5:K16"/>
    <mergeCell ref="D23:D34"/>
    <mergeCell ref="K23:K34"/>
    <mergeCell ref="A84:AF85"/>
    <mergeCell ref="B54:B65"/>
    <mergeCell ref="I54:I65"/>
    <mergeCell ref="P54:P65"/>
    <mergeCell ref="W54:W65"/>
    <mergeCell ref="AD54:AD65"/>
    <mergeCell ref="A68:AF69"/>
    <mergeCell ref="A38:AF39"/>
    <mergeCell ref="B40:B51"/>
    <mergeCell ref="I40:I51"/>
  </mergeCells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F98"/>
  <sheetViews>
    <sheetView topLeftCell="A2" zoomScale="70" zoomScaleNormal="70" workbookViewId="0">
      <selection activeCell="P29" sqref="P29"/>
    </sheetView>
  </sheetViews>
  <sheetFormatPr defaultRowHeight="14.4" x14ac:dyDescent="0.3"/>
  <cols>
    <col min="1" max="1" width="26.33203125" customWidth="1"/>
    <col min="2" max="2" width="9.6640625" customWidth="1"/>
    <col min="3" max="24" width="8.88671875" customWidth="1"/>
    <col min="26" max="27" width="8.88671875" customWidth="1"/>
    <col min="29" max="29" width="10.33203125" bestFit="1" customWidth="1"/>
  </cols>
  <sheetData>
    <row r="1" spans="1:32" ht="14.4" customHeight="1" x14ac:dyDescent="0.3">
      <c r="A1" s="94" t="s">
        <v>30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ht="14.4" customHeigh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</row>
    <row r="3" spans="1:32" x14ac:dyDescent="0.3">
      <c r="A3" s="9" t="s">
        <v>0</v>
      </c>
      <c r="B3" s="1" t="s">
        <v>272</v>
      </c>
      <c r="C3" s="1" t="s">
        <v>273</v>
      </c>
      <c r="D3" s="1" t="s">
        <v>274</v>
      </c>
      <c r="E3" s="1" t="s">
        <v>275</v>
      </c>
      <c r="F3" s="1" t="s">
        <v>276</v>
      </c>
      <c r="G3" s="1" t="s">
        <v>277</v>
      </c>
      <c r="H3" s="1" t="s">
        <v>278</v>
      </c>
      <c r="I3" s="1" t="s">
        <v>279</v>
      </c>
      <c r="J3" s="1" t="s">
        <v>280</v>
      </c>
      <c r="K3" s="1" t="s">
        <v>281</v>
      </c>
      <c r="L3" s="1" t="s">
        <v>282</v>
      </c>
      <c r="M3" s="1" t="s">
        <v>283</v>
      </c>
      <c r="N3" s="1" t="s">
        <v>284</v>
      </c>
      <c r="O3" s="1" t="s">
        <v>285</v>
      </c>
      <c r="P3" s="1" t="s">
        <v>286</v>
      </c>
      <c r="Q3" s="1" t="s">
        <v>287</v>
      </c>
      <c r="R3" s="1" t="s">
        <v>288</v>
      </c>
      <c r="S3" s="1" t="s">
        <v>289</v>
      </c>
      <c r="T3" s="1" t="s">
        <v>290</v>
      </c>
      <c r="U3" s="1" t="s">
        <v>291</v>
      </c>
      <c r="V3" s="1" t="s">
        <v>292</v>
      </c>
      <c r="W3" s="1" t="s">
        <v>293</v>
      </c>
      <c r="X3" s="1" t="s">
        <v>294</v>
      </c>
      <c r="Y3" s="1" t="s">
        <v>295</v>
      </c>
      <c r="Z3" s="1" t="s">
        <v>296</v>
      </c>
      <c r="AA3" s="1" t="s">
        <v>297</v>
      </c>
      <c r="AB3" s="1" t="s">
        <v>298</v>
      </c>
      <c r="AC3" s="1" t="s">
        <v>299</v>
      </c>
      <c r="AD3" s="1" t="s">
        <v>300</v>
      </c>
      <c r="AE3" s="1" t="s">
        <v>301</v>
      </c>
      <c r="AF3" s="1" t="s">
        <v>302</v>
      </c>
    </row>
    <row r="4" spans="1:32" x14ac:dyDescent="0.3">
      <c r="A4" s="108" t="s">
        <v>54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</row>
    <row r="5" spans="1:32" x14ac:dyDescent="0.3">
      <c r="A5" s="10" t="s">
        <v>28</v>
      </c>
      <c r="B5" s="110" t="s">
        <v>303</v>
      </c>
      <c r="C5" s="110" t="s">
        <v>271</v>
      </c>
      <c r="D5" s="2">
        <v>5</v>
      </c>
      <c r="E5" s="22">
        <v>5</v>
      </c>
      <c r="F5" s="2">
        <v>7</v>
      </c>
      <c r="G5" s="22">
        <v>5</v>
      </c>
      <c r="H5" s="22">
        <v>7</v>
      </c>
      <c r="I5" s="22">
        <v>6</v>
      </c>
      <c r="J5" s="110" t="s">
        <v>271</v>
      </c>
      <c r="K5" s="22">
        <v>6</v>
      </c>
      <c r="L5" s="22">
        <v>7</v>
      </c>
      <c r="M5" s="22">
        <v>5</v>
      </c>
      <c r="N5" s="22">
        <v>2</v>
      </c>
      <c r="O5" s="2"/>
      <c r="P5" s="2">
        <v>3</v>
      </c>
      <c r="Q5" s="110" t="s">
        <v>271</v>
      </c>
      <c r="R5" s="22">
        <v>7</v>
      </c>
      <c r="S5" s="22">
        <v>104</v>
      </c>
      <c r="T5" s="22"/>
      <c r="U5" s="2">
        <v>39</v>
      </c>
      <c r="V5" s="2"/>
      <c r="W5" s="2"/>
      <c r="X5" s="110" t="s">
        <v>271</v>
      </c>
      <c r="Y5" s="22"/>
      <c r="Z5" s="2"/>
      <c r="AA5" s="22"/>
      <c r="AB5" s="2"/>
      <c r="AC5" s="22"/>
      <c r="AD5" s="22"/>
      <c r="AE5" s="110" t="s">
        <v>271</v>
      </c>
      <c r="AF5" s="22"/>
    </row>
    <row r="6" spans="1:32" x14ac:dyDescent="0.3">
      <c r="A6" s="11" t="s">
        <v>29</v>
      </c>
      <c r="B6" s="111"/>
      <c r="C6" s="111"/>
      <c r="D6" s="4"/>
      <c r="E6" s="23"/>
      <c r="F6" s="4"/>
      <c r="G6" s="23"/>
      <c r="H6" s="23"/>
      <c r="I6" s="23"/>
      <c r="J6" s="111"/>
      <c r="K6" s="23"/>
      <c r="L6" s="23"/>
      <c r="M6" s="23"/>
      <c r="N6" s="23"/>
      <c r="O6" s="4"/>
      <c r="P6" s="4"/>
      <c r="Q6" s="111"/>
      <c r="R6" s="23"/>
      <c r="S6" s="23"/>
      <c r="T6" s="23"/>
      <c r="U6" s="4"/>
      <c r="V6" s="4"/>
      <c r="W6" s="4"/>
      <c r="X6" s="111"/>
      <c r="Y6" s="23"/>
      <c r="Z6" s="4"/>
      <c r="AA6" s="23"/>
      <c r="AB6" s="4"/>
      <c r="AC6" s="23"/>
      <c r="AD6" s="23"/>
      <c r="AE6" s="111"/>
      <c r="AF6" s="23"/>
    </row>
    <row r="7" spans="1:32" x14ac:dyDescent="0.3">
      <c r="A7" s="12" t="s">
        <v>1</v>
      </c>
      <c r="B7" s="111"/>
      <c r="C7" s="111"/>
      <c r="D7" s="3">
        <v>7</v>
      </c>
      <c r="E7" s="24">
        <v>8</v>
      </c>
      <c r="F7" s="3">
        <v>10</v>
      </c>
      <c r="G7" s="24">
        <v>8</v>
      </c>
      <c r="H7" s="24">
        <v>10</v>
      </c>
      <c r="I7" s="24">
        <v>8</v>
      </c>
      <c r="J7" s="111"/>
      <c r="K7" s="24">
        <v>8</v>
      </c>
      <c r="L7" s="24">
        <v>10</v>
      </c>
      <c r="M7" s="24">
        <v>8</v>
      </c>
      <c r="N7" s="24">
        <v>12</v>
      </c>
      <c r="O7" s="3">
        <v>15</v>
      </c>
      <c r="P7" s="3">
        <v>10</v>
      </c>
      <c r="Q7" s="111"/>
      <c r="R7" s="24">
        <v>8</v>
      </c>
      <c r="S7" s="24">
        <v>61</v>
      </c>
      <c r="T7" s="24">
        <v>188</v>
      </c>
      <c r="U7" s="3">
        <v>186</v>
      </c>
      <c r="V7" s="3">
        <v>45</v>
      </c>
      <c r="W7" s="3">
        <v>103</v>
      </c>
      <c r="X7" s="111"/>
      <c r="Y7" s="24">
        <v>38</v>
      </c>
      <c r="Z7" s="3">
        <v>107</v>
      </c>
      <c r="AA7" s="24">
        <v>65</v>
      </c>
      <c r="AB7" s="3">
        <v>90</v>
      </c>
      <c r="AC7" s="24">
        <v>106.5</v>
      </c>
      <c r="AD7" s="24">
        <v>114</v>
      </c>
      <c r="AE7" s="111"/>
      <c r="AF7" s="24">
        <v>29</v>
      </c>
    </row>
    <row r="8" spans="1:32" x14ac:dyDescent="0.3">
      <c r="A8" s="12" t="s">
        <v>2</v>
      </c>
      <c r="B8" s="111"/>
      <c r="C8" s="111"/>
      <c r="D8" s="3">
        <v>8</v>
      </c>
      <c r="E8" s="24">
        <v>8</v>
      </c>
      <c r="F8" s="3">
        <v>8</v>
      </c>
      <c r="G8" s="24">
        <v>7</v>
      </c>
      <c r="H8" s="24">
        <v>5</v>
      </c>
      <c r="I8" s="24">
        <v>3</v>
      </c>
      <c r="J8" s="111"/>
      <c r="K8" s="24">
        <v>7</v>
      </c>
      <c r="L8" s="24">
        <v>5</v>
      </c>
      <c r="M8" s="24">
        <v>7</v>
      </c>
      <c r="N8" s="24">
        <v>11</v>
      </c>
      <c r="O8" s="3">
        <v>7</v>
      </c>
      <c r="P8" s="3">
        <v>9</v>
      </c>
      <c r="Q8" s="111"/>
      <c r="R8" s="24">
        <v>7</v>
      </c>
      <c r="S8" s="24">
        <v>39</v>
      </c>
      <c r="T8" s="24"/>
      <c r="U8" s="3">
        <v>59</v>
      </c>
      <c r="V8" s="3">
        <v>63</v>
      </c>
      <c r="W8" s="3"/>
      <c r="X8" s="111"/>
      <c r="Y8" s="24">
        <v>49</v>
      </c>
      <c r="Z8" s="3"/>
      <c r="AA8" s="24"/>
      <c r="AB8" s="3"/>
      <c r="AC8" s="24"/>
      <c r="AD8" s="24"/>
      <c r="AE8" s="111"/>
      <c r="AF8" s="24"/>
    </row>
    <row r="9" spans="1:32" x14ac:dyDescent="0.3">
      <c r="A9" s="12" t="s">
        <v>3</v>
      </c>
      <c r="B9" s="111"/>
      <c r="C9" s="111"/>
      <c r="D9" s="3">
        <v>7</v>
      </c>
      <c r="E9" s="24">
        <v>6</v>
      </c>
      <c r="F9" s="3">
        <v>8</v>
      </c>
      <c r="G9" s="24">
        <v>7</v>
      </c>
      <c r="H9" s="24">
        <v>9</v>
      </c>
      <c r="I9" s="24">
        <v>9</v>
      </c>
      <c r="J9" s="111"/>
      <c r="K9" s="24">
        <v>7</v>
      </c>
      <c r="L9" s="24">
        <v>9</v>
      </c>
      <c r="M9" s="24">
        <v>7</v>
      </c>
      <c r="N9" s="24">
        <v>13</v>
      </c>
      <c r="O9" s="3">
        <v>8</v>
      </c>
      <c r="P9" s="3">
        <v>8</v>
      </c>
      <c r="Q9" s="111"/>
      <c r="R9" s="24">
        <v>6</v>
      </c>
      <c r="S9" s="24">
        <v>47</v>
      </c>
      <c r="T9" s="24"/>
      <c r="U9" s="3">
        <v>46</v>
      </c>
      <c r="V9" s="3">
        <v>67</v>
      </c>
      <c r="W9" s="3"/>
      <c r="X9" s="111"/>
      <c r="Y9" s="24"/>
      <c r="Z9" s="3"/>
      <c r="AA9" s="24"/>
      <c r="AB9" s="3"/>
      <c r="AC9" s="24" t="s">
        <v>304</v>
      </c>
      <c r="AD9" s="24"/>
      <c r="AE9" s="111"/>
      <c r="AF9" s="24"/>
    </row>
    <row r="10" spans="1:32" x14ac:dyDescent="0.3">
      <c r="A10" s="12" t="s">
        <v>4</v>
      </c>
      <c r="B10" s="111"/>
      <c r="C10" s="111"/>
      <c r="D10" s="3">
        <v>10</v>
      </c>
      <c r="E10" s="24">
        <v>9</v>
      </c>
      <c r="F10" s="3">
        <v>12</v>
      </c>
      <c r="G10" s="24">
        <v>16</v>
      </c>
      <c r="H10" s="24">
        <v>11</v>
      </c>
      <c r="I10" s="24">
        <v>11</v>
      </c>
      <c r="J10" s="111"/>
      <c r="K10" s="24">
        <v>16</v>
      </c>
      <c r="L10" s="24">
        <v>11</v>
      </c>
      <c r="M10" s="24">
        <v>10</v>
      </c>
      <c r="N10" s="24">
        <v>10</v>
      </c>
      <c r="O10" s="3">
        <v>14</v>
      </c>
      <c r="P10" s="3">
        <v>15</v>
      </c>
      <c r="Q10" s="111"/>
      <c r="R10" s="24">
        <v>7</v>
      </c>
      <c r="S10" s="24"/>
      <c r="T10" s="24" t="s">
        <v>304</v>
      </c>
      <c r="U10" s="3"/>
      <c r="V10" s="3"/>
      <c r="W10" s="3"/>
      <c r="X10" s="111"/>
      <c r="Y10" s="24"/>
      <c r="Z10" s="3"/>
      <c r="AA10" s="24"/>
      <c r="AB10" s="3"/>
      <c r="AC10" s="24"/>
      <c r="AD10" s="24"/>
      <c r="AE10" s="111"/>
      <c r="AF10" s="24"/>
    </row>
    <row r="11" spans="1:32" x14ac:dyDescent="0.3">
      <c r="A11" s="12" t="s">
        <v>5</v>
      </c>
      <c r="B11" s="111"/>
      <c r="C11" s="111"/>
      <c r="D11" s="3">
        <v>9</v>
      </c>
      <c r="E11" s="24">
        <v>7</v>
      </c>
      <c r="F11" s="3">
        <v>8</v>
      </c>
      <c r="G11" s="24">
        <v>9</v>
      </c>
      <c r="H11" s="24">
        <v>16</v>
      </c>
      <c r="I11" s="24">
        <v>8</v>
      </c>
      <c r="J11" s="111"/>
      <c r="K11" s="24">
        <v>10</v>
      </c>
      <c r="L11" s="24">
        <v>17</v>
      </c>
      <c r="M11" s="24">
        <v>7</v>
      </c>
      <c r="N11" s="24">
        <v>11</v>
      </c>
      <c r="O11" s="3">
        <v>11</v>
      </c>
      <c r="P11" s="3">
        <v>8</v>
      </c>
      <c r="Q11" s="111"/>
      <c r="R11" s="24">
        <v>6</v>
      </c>
      <c r="S11" s="24">
        <v>10</v>
      </c>
      <c r="T11" s="24">
        <v>9</v>
      </c>
      <c r="U11" s="3">
        <v>12</v>
      </c>
      <c r="V11" s="3">
        <v>8</v>
      </c>
      <c r="W11" s="3">
        <v>6</v>
      </c>
      <c r="X11" s="111"/>
      <c r="Y11" s="24">
        <v>7</v>
      </c>
      <c r="Z11" s="3">
        <v>13</v>
      </c>
      <c r="AA11" s="24">
        <v>15</v>
      </c>
      <c r="AB11" s="3">
        <v>16</v>
      </c>
      <c r="AC11" s="24">
        <v>4</v>
      </c>
      <c r="AD11" s="24">
        <v>5</v>
      </c>
      <c r="AE11" s="111"/>
      <c r="AF11" s="24">
        <v>12</v>
      </c>
    </row>
    <row r="12" spans="1:32" x14ac:dyDescent="0.3">
      <c r="A12" s="12" t="s">
        <v>6</v>
      </c>
      <c r="B12" s="111"/>
      <c r="C12" s="111"/>
      <c r="D12" s="3">
        <v>5</v>
      </c>
      <c r="E12" s="24">
        <v>6</v>
      </c>
      <c r="F12" s="3">
        <v>9</v>
      </c>
      <c r="G12" s="24">
        <v>8</v>
      </c>
      <c r="H12" s="24">
        <v>5</v>
      </c>
      <c r="I12" s="24">
        <v>5</v>
      </c>
      <c r="J12" s="111"/>
      <c r="K12" s="24">
        <v>8</v>
      </c>
      <c r="L12" s="24">
        <v>5</v>
      </c>
      <c r="M12" s="24">
        <v>8</v>
      </c>
      <c r="N12" s="24">
        <v>7</v>
      </c>
      <c r="O12" s="3">
        <v>7</v>
      </c>
      <c r="P12" s="3">
        <v>5</v>
      </c>
      <c r="Q12" s="111"/>
      <c r="R12" s="24">
        <v>6</v>
      </c>
      <c r="S12" s="24">
        <v>3</v>
      </c>
      <c r="T12" s="24">
        <v>4</v>
      </c>
      <c r="U12" s="3">
        <v>5</v>
      </c>
      <c r="V12" s="3">
        <v>6</v>
      </c>
      <c r="W12" s="3">
        <v>4</v>
      </c>
      <c r="X12" s="111"/>
      <c r="Y12" s="24">
        <v>3</v>
      </c>
      <c r="Z12" s="3">
        <v>4</v>
      </c>
      <c r="AA12" s="24">
        <v>12</v>
      </c>
      <c r="AB12" s="3">
        <v>13</v>
      </c>
      <c r="AC12" s="24">
        <v>2</v>
      </c>
      <c r="AD12" s="24">
        <v>3</v>
      </c>
      <c r="AE12" s="111"/>
      <c r="AF12" s="24">
        <v>3</v>
      </c>
    </row>
    <row r="13" spans="1:32" x14ac:dyDescent="0.3">
      <c r="A13" s="12" t="s">
        <v>7</v>
      </c>
      <c r="B13" s="111"/>
      <c r="C13" s="111"/>
      <c r="D13" s="3">
        <v>4</v>
      </c>
      <c r="E13" s="24">
        <v>7</v>
      </c>
      <c r="F13" s="3">
        <v>5</v>
      </c>
      <c r="G13" s="24">
        <v>9</v>
      </c>
      <c r="H13" s="24">
        <v>6</v>
      </c>
      <c r="I13" s="24">
        <v>5</v>
      </c>
      <c r="J13" s="111"/>
      <c r="K13" s="24">
        <v>9</v>
      </c>
      <c r="L13" s="24">
        <v>6</v>
      </c>
      <c r="M13" s="24">
        <v>6</v>
      </c>
      <c r="N13" s="24">
        <v>10</v>
      </c>
      <c r="O13" s="3">
        <v>8</v>
      </c>
      <c r="P13" s="3">
        <v>6</v>
      </c>
      <c r="Q13" s="111"/>
      <c r="R13" s="24">
        <v>8</v>
      </c>
      <c r="S13" s="24"/>
      <c r="T13" s="24">
        <v>1</v>
      </c>
      <c r="U13" s="3">
        <v>2</v>
      </c>
      <c r="V13" s="3"/>
      <c r="W13" s="3"/>
      <c r="X13" s="111"/>
      <c r="Y13" s="24"/>
      <c r="Z13" s="3"/>
      <c r="AA13" s="24"/>
      <c r="AB13" s="3"/>
      <c r="AC13" s="24"/>
      <c r="AD13" s="24">
        <v>3</v>
      </c>
      <c r="AE13" s="111"/>
      <c r="AF13" s="24"/>
    </row>
    <row r="14" spans="1:32" x14ac:dyDescent="0.3">
      <c r="A14" s="12" t="s">
        <v>8</v>
      </c>
      <c r="B14" s="111"/>
      <c r="C14" s="111"/>
      <c r="D14" s="3">
        <v>6</v>
      </c>
      <c r="E14" s="24">
        <v>4</v>
      </c>
      <c r="F14" s="3">
        <v>6</v>
      </c>
      <c r="G14" s="24">
        <v>7</v>
      </c>
      <c r="H14" s="24">
        <v>7</v>
      </c>
      <c r="I14" s="24">
        <v>5</v>
      </c>
      <c r="J14" s="111"/>
      <c r="K14" s="24">
        <v>8</v>
      </c>
      <c r="L14" s="24">
        <v>7</v>
      </c>
      <c r="M14" s="24">
        <v>7</v>
      </c>
      <c r="N14" s="24">
        <v>4</v>
      </c>
      <c r="O14" s="3">
        <v>6</v>
      </c>
      <c r="P14" s="3">
        <v>7</v>
      </c>
      <c r="Q14" s="111"/>
      <c r="R14" s="24">
        <v>9</v>
      </c>
      <c r="S14" s="24">
        <v>1</v>
      </c>
      <c r="T14" s="24">
        <v>2</v>
      </c>
      <c r="U14" s="3">
        <v>2</v>
      </c>
      <c r="V14" s="3">
        <v>2</v>
      </c>
      <c r="W14" s="3">
        <v>2</v>
      </c>
      <c r="X14" s="111"/>
      <c r="Y14" s="24">
        <v>2</v>
      </c>
      <c r="Z14" s="3">
        <v>3</v>
      </c>
      <c r="AA14" s="24">
        <v>3</v>
      </c>
      <c r="AB14" s="3">
        <v>1</v>
      </c>
      <c r="AC14" s="24"/>
      <c r="AD14" s="24"/>
      <c r="AE14" s="111"/>
      <c r="AF14" s="24"/>
    </row>
    <row r="15" spans="1:32" x14ac:dyDescent="0.3">
      <c r="A15" s="12" t="s">
        <v>52</v>
      </c>
      <c r="B15" s="111"/>
      <c r="C15" s="111"/>
      <c r="D15" s="3">
        <v>12</v>
      </c>
      <c r="E15" s="24">
        <v>15</v>
      </c>
      <c r="F15" s="3">
        <v>16</v>
      </c>
      <c r="G15" s="24">
        <v>17</v>
      </c>
      <c r="H15" s="24">
        <v>13</v>
      </c>
      <c r="I15" s="24">
        <v>17</v>
      </c>
      <c r="J15" s="111"/>
      <c r="K15" s="24">
        <v>17</v>
      </c>
      <c r="L15" s="24">
        <v>13</v>
      </c>
      <c r="M15" s="24">
        <v>12</v>
      </c>
      <c r="N15" s="24">
        <v>15</v>
      </c>
      <c r="O15" s="3">
        <v>12</v>
      </c>
      <c r="P15" s="3">
        <v>13</v>
      </c>
      <c r="Q15" s="111"/>
      <c r="R15" s="24">
        <v>11</v>
      </c>
      <c r="S15" s="24">
        <v>10</v>
      </c>
      <c r="T15" s="24">
        <v>8</v>
      </c>
      <c r="U15" s="3">
        <v>9</v>
      </c>
      <c r="V15" s="3">
        <v>22</v>
      </c>
      <c r="W15" s="3">
        <v>3</v>
      </c>
      <c r="X15" s="111"/>
      <c r="Y15" s="24">
        <v>13</v>
      </c>
      <c r="Z15" s="3">
        <v>10</v>
      </c>
      <c r="AA15" s="24">
        <v>13</v>
      </c>
      <c r="AB15" s="3">
        <v>8.5</v>
      </c>
      <c r="AC15" s="24">
        <v>8</v>
      </c>
      <c r="AD15" s="24">
        <v>3</v>
      </c>
      <c r="AE15" s="111"/>
      <c r="AF15" s="24">
        <v>13</v>
      </c>
    </row>
    <row r="16" spans="1:32" x14ac:dyDescent="0.3">
      <c r="A16" s="12" t="s">
        <v>9</v>
      </c>
      <c r="B16" s="112"/>
      <c r="C16" s="112"/>
      <c r="D16" s="3">
        <v>12</v>
      </c>
      <c r="E16" s="24">
        <v>13</v>
      </c>
      <c r="F16" s="3">
        <v>9</v>
      </c>
      <c r="G16" s="24">
        <v>11</v>
      </c>
      <c r="H16" s="24">
        <v>12</v>
      </c>
      <c r="I16" s="24">
        <v>16</v>
      </c>
      <c r="J16" s="112"/>
      <c r="K16" s="24">
        <v>11</v>
      </c>
      <c r="L16" s="24">
        <v>12</v>
      </c>
      <c r="M16" s="24">
        <v>9</v>
      </c>
      <c r="N16" s="24">
        <v>12</v>
      </c>
      <c r="O16" s="3">
        <v>10</v>
      </c>
      <c r="P16" s="3">
        <v>8</v>
      </c>
      <c r="Q16" s="112"/>
      <c r="R16" s="24">
        <v>11</v>
      </c>
      <c r="S16" s="24">
        <v>5</v>
      </c>
      <c r="T16" s="24">
        <v>5</v>
      </c>
      <c r="U16" s="3">
        <v>6</v>
      </c>
      <c r="V16" s="3">
        <v>9</v>
      </c>
      <c r="W16" s="3"/>
      <c r="X16" s="112"/>
      <c r="Y16" s="24">
        <v>3</v>
      </c>
      <c r="Z16" s="3">
        <v>3</v>
      </c>
      <c r="AA16" s="24"/>
      <c r="AB16" s="3">
        <v>7</v>
      </c>
      <c r="AC16" s="24"/>
      <c r="AD16" s="24"/>
      <c r="AE16" s="112"/>
      <c r="AF16" s="24"/>
    </row>
    <row r="17" spans="1:32" ht="15" thickBot="1" x14ac:dyDescent="0.35">
      <c r="A17" s="13" t="s">
        <v>10</v>
      </c>
      <c r="B17" s="15">
        <f>SUM(B5:B16)</f>
        <v>0</v>
      </c>
      <c r="C17" s="15">
        <f t="shared" ref="C17:AF17" si="0">SUM(C5:C16)</f>
        <v>0</v>
      </c>
      <c r="D17" s="15">
        <f t="shared" si="0"/>
        <v>85</v>
      </c>
      <c r="E17" s="15">
        <f t="shared" si="0"/>
        <v>88</v>
      </c>
      <c r="F17" s="15">
        <f t="shared" si="0"/>
        <v>98</v>
      </c>
      <c r="G17" s="15">
        <f t="shared" si="0"/>
        <v>104</v>
      </c>
      <c r="H17" s="15">
        <f t="shared" si="0"/>
        <v>101</v>
      </c>
      <c r="I17" s="15">
        <f t="shared" si="0"/>
        <v>93</v>
      </c>
      <c r="J17" s="15">
        <f t="shared" si="0"/>
        <v>0</v>
      </c>
      <c r="K17" s="15">
        <f t="shared" si="0"/>
        <v>107</v>
      </c>
      <c r="L17" s="15">
        <f t="shared" si="0"/>
        <v>102</v>
      </c>
      <c r="M17" s="15">
        <f t="shared" si="0"/>
        <v>86</v>
      </c>
      <c r="N17" s="15">
        <f>SUM(N5:N16)</f>
        <v>107</v>
      </c>
      <c r="O17" s="15">
        <f t="shared" si="0"/>
        <v>98</v>
      </c>
      <c r="P17" s="15">
        <f t="shared" si="0"/>
        <v>92</v>
      </c>
      <c r="Q17" s="15">
        <f t="shared" si="0"/>
        <v>0</v>
      </c>
      <c r="R17" s="15">
        <f t="shared" si="0"/>
        <v>86</v>
      </c>
      <c r="S17" s="15">
        <v>280</v>
      </c>
      <c r="T17" s="15">
        <f t="shared" si="0"/>
        <v>217</v>
      </c>
      <c r="U17" s="15">
        <f>SUM(U5:U16)</f>
        <v>366</v>
      </c>
      <c r="V17" s="15">
        <f t="shared" si="0"/>
        <v>222</v>
      </c>
      <c r="W17" s="15">
        <f t="shared" si="0"/>
        <v>118</v>
      </c>
      <c r="X17" s="15">
        <f t="shared" si="0"/>
        <v>0</v>
      </c>
      <c r="Y17" s="15">
        <f t="shared" si="0"/>
        <v>115</v>
      </c>
      <c r="Z17" s="15">
        <f t="shared" si="0"/>
        <v>140</v>
      </c>
      <c r="AA17" s="15">
        <f t="shared" si="0"/>
        <v>108</v>
      </c>
      <c r="AB17" s="15">
        <f t="shared" si="0"/>
        <v>135.5</v>
      </c>
      <c r="AC17" s="15">
        <f t="shared" si="0"/>
        <v>120.5</v>
      </c>
      <c r="AD17" s="15">
        <f t="shared" si="0"/>
        <v>128</v>
      </c>
      <c r="AE17" s="15">
        <f t="shared" si="0"/>
        <v>0</v>
      </c>
      <c r="AF17" s="15">
        <f t="shared" si="0"/>
        <v>57</v>
      </c>
    </row>
    <row r="19" spans="1:32" x14ac:dyDescent="0.3">
      <c r="A19" s="94" t="s">
        <v>239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</row>
    <row r="20" spans="1:32" x14ac:dyDescent="0.3">
      <c r="A20" s="98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</row>
    <row r="21" spans="1:32" x14ac:dyDescent="0.3">
      <c r="A21" s="9" t="s">
        <v>0</v>
      </c>
      <c r="B21" s="1" t="s">
        <v>272</v>
      </c>
      <c r="C21" s="1" t="s">
        <v>273</v>
      </c>
      <c r="D21" s="1" t="s">
        <v>274</v>
      </c>
      <c r="E21" s="1" t="s">
        <v>275</v>
      </c>
      <c r="F21" s="1" t="s">
        <v>276</v>
      </c>
      <c r="G21" s="1" t="s">
        <v>277</v>
      </c>
      <c r="H21" s="1" t="s">
        <v>278</v>
      </c>
      <c r="I21" s="1" t="s">
        <v>279</v>
      </c>
      <c r="J21" s="1" t="s">
        <v>280</v>
      </c>
      <c r="K21" s="1" t="s">
        <v>281</v>
      </c>
      <c r="L21" s="1" t="s">
        <v>282</v>
      </c>
      <c r="M21" s="1" t="s">
        <v>283</v>
      </c>
      <c r="N21" s="1" t="s">
        <v>284</v>
      </c>
      <c r="O21" s="1" t="s">
        <v>285</v>
      </c>
      <c r="P21" s="1" t="s">
        <v>286</v>
      </c>
      <c r="Q21" s="1" t="s">
        <v>287</v>
      </c>
      <c r="R21" s="1" t="s">
        <v>288</v>
      </c>
      <c r="S21" s="1" t="s">
        <v>289</v>
      </c>
      <c r="T21" s="1" t="s">
        <v>290</v>
      </c>
      <c r="U21" s="1" t="s">
        <v>291</v>
      </c>
      <c r="V21" s="1" t="s">
        <v>292</v>
      </c>
      <c r="W21" s="1" t="s">
        <v>293</v>
      </c>
      <c r="X21" s="1" t="s">
        <v>294</v>
      </c>
      <c r="Y21" s="1" t="s">
        <v>295</v>
      </c>
      <c r="Z21" s="1" t="s">
        <v>296</v>
      </c>
      <c r="AA21" s="1" t="s">
        <v>297</v>
      </c>
      <c r="AB21" s="1" t="s">
        <v>298</v>
      </c>
      <c r="AC21" s="1" t="s">
        <v>299</v>
      </c>
      <c r="AD21" s="1" t="s">
        <v>300</v>
      </c>
      <c r="AE21" s="1" t="s">
        <v>301</v>
      </c>
      <c r="AF21" s="1" t="s">
        <v>302</v>
      </c>
    </row>
    <row r="22" spans="1:32" x14ac:dyDescent="0.3">
      <c r="A22" s="108" t="s">
        <v>54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</row>
    <row r="23" spans="1:32" x14ac:dyDescent="0.3">
      <c r="A23" s="10" t="s">
        <v>28</v>
      </c>
      <c r="B23" s="56"/>
      <c r="C23" s="110" t="s">
        <v>271</v>
      </c>
      <c r="D23" s="2"/>
      <c r="E23" s="2"/>
      <c r="F23" s="2"/>
      <c r="G23" s="2"/>
      <c r="H23" s="2"/>
      <c r="I23" s="56"/>
      <c r="J23" s="110" t="s">
        <v>271</v>
      </c>
      <c r="K23" s="2"/>
      <c r="L23" s="2"/>
      <c r="M23" s="2"/>
      <c r="N23" s="2"/>
      <c r="O23" s="2"/>
      <c r="P23" s="56"/>
      <c r="Q23" s="110" t="s">
        <v>271</v>
      </c>
      <c r="R23" s="2"/>
      <c r="S23" s="2"/>
      <c r="T23" s="2"/>
      <c r="U23" s="2"/>
      <c r="V23" s="56"/>
      <c r="W23" s="2"/>
      <c r="X23" s="110" t="s">
        <v>271</v>
      </c>
      <c r="Y23" s="2"/>
      <c r="Z23" s="2"/>
      <c r="AA23" s="2"/>
      <c r="AB23" s="2"/>
      <c r="AC23" s="2"/>
      <c r="AD23" s="56"/>
      <c r="AE23" s="110" t="s">
        <v>271</v>
      </c>
      <c r="AF23" s="2"/>
    </row>
    <row r="24" spans="1:32" x14ac:dyDescent="0.3">
      <c r="A24" s="11" t="s">
        <v>29</v>
      </c>
      <c r="B24" s="58"/>
      <c r="C24" s="111"/>
      <c r="D24" s="4"/>
      <c r="E24" s="4"/>
      <c r="F24" s="4"/>
      <c r="G24" s="4"/>
      <c r="H24" s="4"/>
      <c r="I24" s="58"/>
      <c r="J24" s="111"/>
      <c r="K24" s="4"/>
      <c r="L24" s="4"/>
      <c r="M24" s="4"/>
      <c r="N24" s="4"/>
      <c r="O24" s="4"/>
      <c r="P24" s="58"/>
      <c r="Q24" s="111"/>
      <c r="R24" s="4"/>
      <c r="S24" s="4"/>
      <c r="T24" s="4"/>
      <c r="U24" s="4"/>
      <c r="V24" s="58"/>
      <c r="W24" s="4"/>
      <c r="X24" s="111"/>
      <c r="Y24" s="4"/>
      <c r="Z24" s="4"/>
      <c r="AA24" s="4"/>
      <c r="AB24" s="4"/>
      <c r="AC24" s="4"/>
      <c r="AD24" s="58"/>
      <c r="AE24" s="111"/>
      <c r="AF24" s="4"/>
    </row>
    <row r="25" spans="1:32" x14ac:dyDescent="0.3">
      <c r="A25" s="12" t="s">
        <v>1</v>
      </c>
      <c r="B25" s="60"/>
      <c r="C25" s="111"/>
      <c r="D25" s="3"/>
      <c r="E25" s="3"/>
      <c r="F25" s="3"/>
      <c r="G25" s="3"/>
      <c r="H25" s="3"/>
      <c r="I25" s="60"/>
      <c r="J25" s="111"/>
      <c r="K25" s="3"/>
      <c r="L25" s="60"/>
      <c r="M25" s="3"/>
      <c r="N25" s="3"/>
      <c r="O25" s="3"/>
      <c r="P25" s="60"/>
      <c r="Q25" s="111"/>
      <c r="R25" s="3"/>
      <c r="S25" s="3">
        <v>30</v>
      </c>
      <c r="T25" s="3">
        <v>38</v>
      </c>
      <c r="U25" s="3">
        <v>55</v>
      </c>
      <c r="V25" s="60">
        <v>10</v>
      </c>
      <c r="W25" s="3" t="s">
        <v>305</v>
      </c>
      <c r="X25" s="111"/>
      <c r="Y25" s="3">
        <v>42</v>
      </c>
      <c r="Z25" s="3">
        <v>25</v>
      </c>
      <c r="AA25" s="3">
        <v>43</v>
      </c>
      <c r="AB25" s="3">
        <v>31</v>
      </c>
      <c r="AC25" s="3">
        <v>23</v>
      </c>
      <c r="AD25" s="60">
        <v>30</v>
      </c>
      <c r="AE25" s="111"/>
      <c r="AF25" s="3">
        <v>44</v>
      </c>
    </row>
    <row r="26" spans="1:32" x14ac:dyDescent="0.3">
      <c r="A26" s="12" t="s">
        <v>2</v>
      </c>
      <c r="B26" s="60"/>
      <c r="C26" s="111"/>
      <c r="D26" s="3"/>
      <c r="E26" s="3"/>
      <c r="F26" s="3"/>
      <c r="G26" s="3"/>
      <c r="H26" s="3"/>
      <c r="I26" s="60"/>
      <c r="J26" s="111"/>
      <c r="K26" s="3"/>
      <c r="L26" s="60"/>
      <c r="M26" s="3"/>
      <c r="N26" s="3"/>
      <c r="O26" s="3"/>
      <c r="P26" s="60"/>
      <c r="Q26" s="111"/>
      <c r="R26" s="3"/>
      <c r="S26" s="3"/>
      <c r="T26" s="3"/>
      <c r="U26" s="3"/>
      <c r="V26" s="3"/>
      <c r="W26" s="60"/>
      <c r="X26" s="111"/>
      <c r="Y26" s="3"/>
      <c r="Z26" s="3"/>
      <c r="AA26" s="3"/>
      <c r="AB26" s="3"/>
      <c r="AC26" s="3"/>
      <c r="AD26" s="60"/>
      <c r="AE26" s="111"/>
      <c r="AF26" s="3"/>
    </row>
    <row r="27" spans="1:32" x14ac:dyDescent="0.3">
      <c r="A27" s="12" t="s">
        <v>3</v>
      </c>
      <c r="B27" s="60"/>
      <c r="C27" s="111"/>
      <c r="D27" s="3"/>
      <c r="E27" s="3"/>
      <c r="F27" s="3"/>
      <c r="G27" s="3"/>
      <c r="H27" s="3"/>
      <c r="I27" s="60"/>
      <c r="J27" s="111"/>
      <c r="K27" s="3"/>
      <c r="L27" s="60"/>
      <c r="M27" s="3"/>
      <c r="N27" s="3"/>
      <c r="O27" s="3"/>
      <c r="P27" s="60"/>
      <c r="Q27" s="111"/>
      <c r="R27" s="3"/>
      <c r="S27" s="3"/>
      <c r="T27" s="3"/>
      <c r="U27" s="3"/>
      <c r="V27" s="3"/>
      <c r="W27" s="60"/>
      <c r="X27" s="111"/>
      <c r="Y27" s="3"/>
      <c r="Z27" s="3"/>
      <c r="AA27" s="3"/>
      <c r="AB27" s="3"/>
      <c r="AC27" s="3"/>
      <c r="AD27" s="60"/>
      <c r="AE27" s="111"/>
      <c r="AF27" s="3"/>
    </row>
    <row r="28" spans="1:32" x14ac:dyDescent="0.3">
      <c r="A28" s="12" t="s">
        <v>4</v>
      </c>
      <c r="B28" s="60"/>
      <c r="C28" s="111"/>
      <c r="D28" s="3"/>
      <c r="E28" s="3"/>
      <c r="F28" s="3"/>
      <c r="G28" s="3"/>
      <c r="H28" s="3"/>
      <c r="I28" s="60"/>
      <c r="J28" s="111"/>
      <c r="K28" s="3"/>
      <c r="L28" s="60"/>
      <c r="M28" s="3"/>
      <c r="N28" s="3"/>
      <c r="O28" s="3"/>
      <c r="P28" s="60"/>
      <c r="Q28" s="111"/>
      <c r="R28" s="3"/>
      <c r="S28" s="3"/>
      <c r="T28" s="3"/>
      <c r="U28" s="3"/>
      <c r="V28" s="3"/>
      <c r="W28" s="60"/>
      <c r="X28" s="111"/>
      <c r="Y28" s="3"/>
      <c r="Z28" s="3"/>
      <c r="AA28" s="3"/>
      <c r="AB28" s="3"/>
      <c r="AC28" s="3"/>
      <c r="AD28" s="60"/>
      <c r="AE28" s="111"/>
      <c r="AF28" s="3"/>
    </row>
    <row r="29" spans="1:32" x14ac:dyDescent="0.3">
      <c r="A29" s="12" t="s">
        <v>5</v>
      </c>
      <c r="B29" s="60"/>
      <c r="C29" s="111"/>
      <c r="D29" s="3"/>
      <c r="E29" s="3"/>
      <c r="F29" s="3"/>
      <c r="G29" s="3"/>
      <c r="H29" s="3"/>
      <c r="I29" s="60"/>
      <c r="J29" s="111"/>
      <c r="K29" s="3"/>
      <c r="L29" s="60"/>
      <c r="M29" s="3"/>
      <c r="N29" s="3"/>
      <c r="O29" s="3"/>
      <c r="P29" s="60"/>
      <c r="Q29" s="111"/>
      <c r="R29" s="3"/>
      <c r="S29" s="3"/>
      <c r="T29" s="3"/>
      <c r="U29" s="3"/>
      <c r="V29" s="3"/>
      <c r="W29" s="60"/>
      <c r="X29" s="111"/>
      <c r="Y29" s="3"/>
      <c r="Z29" s="3"/>
      <c r="AA29" s="3"/>
      <c r="AB29" s="3"/>
      <c r="AC29" s="3"/>
      <c r="AD29" s="60"/>
      <c r="AE29" s="111"/>
      <c r="AF29" s="3"/>
    </row>
    <row r="30" spans="1:32" x14ac:dyDescent="0.3">
      <c r="A30" s="12" t="s">
        <v>6</v>
      </c>
      <c r="B30" s="60"/>
      <c r="C30" s="111"/>
      <c r="D30" s="3"/>
      <c r="E30" s="3"/>
      <c r="F30" s="3"/>
      <c r="G30" s="3"/>
      <c r="H30" s="3"/>
      <c r="I30" s="60"/>
      <c r="J30" s="111"/>
      <c r="K30" s="3"/>
      <c r="L30" s="60"/>
      <c r="M30" s="3"/>
      <c r="N30" s="3"/>
      <c r="O30" s="3"/>
      <c r="P30" s="60"/>
      <c r="Q30" s="111"/>
      <c r="R30" s="3"/>
      <c r="S30" s="3"/>
      <c r="T30" s="3"/>
      <c r="U30" s="3"/>
      <c r="V30" s="3"/>
      <c r="W30" s="60"/>
      <c r="X30" s="111"/>
      <c r="Y30" s="3"/>
      <c r="Z30" s="3"/>
      <c r="AA30" s="3"/>
      <c r="AB30" s="3"/>
      <c r="AC30" s="3"/>
      <c r="AD30" s="60"/>
      <c r="AE30" s="111"/>
      <c r="AF30" s="3"/>
    </row>
    <row r="31" spans="1:32" x14ac:dyDescent="0.3">
      <c r="A31" s="12" t="s">
        <v>7</v>
      </c>
      <c r="B31" s="60"/>
      <c r="C31" s="111"/>
      <c r="D31" s="3"/>
      <c r="E31" s="3"/>
      <c r="F31" s="3"/>
      <c r="G31" s="3"/>
      <c r="H31" s="3"/>
      <c r="I31" s="60"/>
      <c r="J31" s="111"/>
      <c r="K31" s="3"/>
      <c r="L31" s="60"/>
      <c r="M31" s="3"/>
      <c r="N31" s="3"/>
      <c r="O31" s="3"/>
      <c r="P31" s="60"/>
      <c r="Q31" s="111"/>
      <c r="R31" s="3"/>
      <c r="S31" s="3"/>
      <c r="T31" s="3"/>
      <c r="U31" s="3"/>
      <c r="V31" s="3"/>
      <c r="W31" s="60"/>
      <c r="X31" s="111"/>
      <c r="Y31" s="3"/>
      <c r="Z31" s="3"/>
      <c r="AA31" s="3"/>
      <c r="AB31" s="3"/>
      <c r="AC31" s="3"/>
      <c r="AD31" s="60"/>
      <c r="AE31" s="111"/>
      <c r="AF31" s="3"/>
    </row>
    <row r="32" spans="1:32" x14ac:dyDescent="0.3">
      <c r="A32" s="12" t="s">
        <v>8</v>
      </c>
      <c r="B32" s="60"/>
      <c r="C32" s="111"/>
      <c r="D32" s="3"/>
      <c r="E32" s="3"/>
      <c r="F32" s="3"/>
      <c r="G32" s="3"/>
      <c r="H32" s="3"/>
      <c r="I32" s="60"/>
      <c r="J32" s="111"/>
      <c r="K32" s="3"/>
      <c r="L32" s="60"/>
      <c r="M32" s="3"/>
      <c r="N32" s="3"/>
      <c r="O32" s="3"/>
      <c r="P32" s="60"/>
      <c r="Q32" s="111"/>
      <c r="R32" s="3"/>
      <c r="S32" s="3"/>
      <c r="T32" s="3"/>
      <c r="U32" s="3"/>
      <c r="V32" s="3"/>
      <c r="W32" s="60"/>
      <c r="X32" s="111"/>
      <c r="Y32" s="3"/>
      <c r="Z32" s="3"/>
      <c r="AA32" s="3"/>
      <c r="AB32" s="3"/>
      <c r="AC32" s="3"/>
      <c r="AD32" s="60"/>
      <c r="AE32" s="111"/>
      <c r="AF32" s="3"/>
    </row>
    <row r="33" spans="1:32" x14ac:dyDescent="0.3">
      <c r="A33" s="12" t="s">
        <v>52</v>
      </c>
      <c r="B33" s="60"/>
      <c r="C33" s="111"/>
      <c r="D33" s="3"/>
      <c r="E33" s="3"/>
      <c r="F33" s="3"/>
      <c r="G33" s="3"/>
      <c r="H33" s="3"/>
      <c r="I33" s="60"/>
      <c r="J33" s="111"/>
      <c r="K33" s="3"/>
      <c r="L33" s="60"/>
      <c r="M33" s="3"/>
      <c r="N33" s="3"/>
      <c r="O33" s="3"/>
      <c r="P33" s="60"/>
      <c r="Q33" s="111"/>
      <c r="R33" s="3"/>
      <c r="S33" s="3"/>
      <c r="T33" s="3"/>
      <c r="U33" s="3"/>
      <c r="V33" s="3"/>
      <c r="W33" s="60"/>
      <c r="X33" s="111"/>
      <c r="Y33" s="3"/>
      <c r="Z33" s="3"/>
      <c r="AA33" s="3"/>
      <c r="AB33" s="3"/>
      <c r="AC33" s="3"/>
      <c r="AD33" s="60"/>
      <c r="AE33" s="111"/>
      <c r="AF33" s="3"/>
    </row>
    <row r="34" spans="1:32" x14ac:dyDescent="0.3">
      <c r="A34" s="12" t="s">
        <v>9</v>
      </c>
      <c r="B34" s="60"/>
      <c r="C34" s="112"/>
      <c r="D34" s="3"/>
      <c r="E34" s="3"/>
      <c r="F34" s="3"/>
      <c r="G34" s="3"/>
      <c r="H34" s="3"/>
      <c r="I34" s="60"/>
      <c r="J34" s="112"/>
      <c r="K34" s="3"/>
      <c r="L34" s="3"/>
      <c r="M34" s="3"/>
      <c r="N34" s="3"/>
      <c r="O34" s="3"/>
      <c r="P34" s="60"/>
      <c r="Q34" s="112"/>
      <c r="R34" s="3"/>
      <c r="S34" s="3"/>
      <c r="T34" s="3"/>
      <c r="U34" s="3"/>
      <c r="V34" s="3"/>
      <c r="W34" s="60"/>
      <c r="X34" s="112"/>
      <c r="Y34" s="3"/>
      <c r="Z34" s="3"/>
      <c r="AA34" s="3"/>
      <c r="AB34" s="3"/>
      <c r="AC34" s="3"/>
      <c r="AD34" s="60"/>
      <c r="AE34" s="112"/>
      <c r="AF34" s="3"/>
    </row>
    <row r="35" spans="1:32" ht="15" thickBot="1" x14ac:dyDescent="0.35">
      <c r="A35" s="13" t="s">
        <v>10</v>
      </c>
      <c r="B35" s="15">
        <f>SUM(B23:B34)</f>
        <v>0</v>
      </c>
      <c r="C35" s="15">
        <f t="shared" ref="C35:M35" si="1">SUM(C23:C34)</f>
        <v>0</v>
      </c>
      <c r="D35" s="15">
        <f t="shared" si="1"/>
        <v>0</v>
      </c>
      <c r="E35" s="15">
        <f t="shared" si="1"/>
        <v>0</v>
      </c>
      <c r="F35" s="15">
        <f t="shared" si="1"/>
        <v>0</v>
      </c>
      <c r="G35" s="15">
        <f t="shared" si="1"/>
        <v>0</v>
      </c>
      <c r="H35" s="15">
        <f t="shared" si="1"/>
        <v>0</v>
      </c>
      <c r="I35" s="15">
        <f t="shared" si="1"/>
        <v>0</v>
      </c>
      <c r="J35" s="15">
        <f t="shared" si="1"/>
        <v>0</v>
      </c>
      <c r="K35" s="15">
        <f t="shared" si="1"/>
        <v>0</v>
      </c>
      <c r="L35" s="15">
        <f t="shared" si="1"/>
        <v>0</v>
      </c>
      <c r="M35" s="15">
        <f t="shared" si="1"/>
        <v>0</v>
      </c>
      <c r="N35" s="15">
        <f>SUM(N23:N34)</f>
        <v>0</v>
      </c>
      <c r="O35" s="15">
        <f t="shared" ref="O35:T35" si="2">SUM(O23:O34)</f>
        <v>0</v>
      </c>
      <c r="P35" s="15">
        <f t="shared" si="2"/>
        <v>0</v>
      </c>
      <c r="Q35" s="15">
        <f t="shared" si="2"/>
        <v>0</v>
      </c>
      <c r="R35" s="15">
        <f t="shared" si="2"/>
        <v>0</v>
      </c>
      <c r="S35" s="15">
        <f t="shared" si="2"/>
        <v>30</v>
      </c>
      <c r="T35" s="15">
        <f t="shared" si="2"/>
        <v>38</v>
      </c>
      <c r="U35" s="15">
        <f>SUM(U23:U34)</f>
        <v>55</v>
      </c>
      <c r="V35" s="15">
        <f t="shared" ref="V35:AF35" si="3">SUM(V23:V34)</f>
        <v>10</v>
      </c>
      <c r="W35" s="15">
        <f t="shared" si="3"/>
        <v>0</v>
      </c>
      <c r="X35" s="15">
        <f t="shared" si="3"/>
        <v>0</v>
      </c>
      <c r="Y35" s="15">
        <f t="shared" si="3"/>
        <v>42</v>
      </c>
      <c r="Z35" s="15">
        <f t="shared" si="3"/>
        <v>25</v>
      </c>
      <c r="AA35" s="15">
        <f t="shared" si="3"/>
        <v>43</v>
      </c>
      <c r="AB35" s="15">
        <f t="shared" si="3"/>
        <v>31</v>
      </c>
      <c r="AC35" s="15">
        <f t="shared" si="3"/>
        <v>23</v>
      </c>
      <c r="AD35" s="15">
        <f t="shared" si="3"/>
        <v>30</v>
      </c>
      <c r="AE35" s="15">
        <f t="shared" si="3"/>
        <v>0</v>
      </c>
      <c r="AF35" s="15">
        <f t="shared" si="3"/>
        <v>44</v>
      </c>
    </row>
    <row r="37" spans="1:32" x14ac:dyDescent="0.3">
      <c r="A37" s="76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</row>
    <row r="38" spans="1:32" hidden="1" x14ac:dyDescent="0.3">
      <c r="A38" s="106" t="s">
        <v>141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</row>
    <row r="39" spans="1:32" ht="14.4" hidden="1" customHeight="1" x14ac:dyDescent="0.3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</row>
    <row r="40" spans="1:32" hidden="1" x14ac:dyDescent="0.3">
      <c r="A40" s="10" t="s">
        <v>28</v>
      </c>
      <c r="B40" s="110" t="s">
        <v>53</v>
      </c>
      <c r="C40" s="56"/>
      <c r="D40" s="74"/>
      <c r="E40" s="2"/>
      <c r="F40" s="2"/>
      <c r="G40" s="2"/>
      <c r="H40" s="2"/>
      <c r="I40" s="110" t="s">
        <v>53</v>
      </c>
      <c r="J40" s="2"/>
      <c r="K40" s="74"/>
      <c r="L40" s="2"/>
      <c r="M40" s="2"/>
      <c r="N40" s="2"/>
      <c r="O40" s="2"/>
      <c r="P40" s="110" t="s">
        <v>53</v>
      </c>
      <c r="Q40" s="22"/>
      <c r="R40" s="74"/>
      <c r="S40" s="74"/>
      <c r="T40" s="74"/>
      <c r="U40" s="74"/>
      <c r="V40" s="74"/>
      <c r="W40" s="110" t="s">
        <v>53</v>
      </c>
      <c r="X40" s="74"/>
      <c r="Y40" s="74"/>
      <c r="Z40" s="74"/>
      <c r="AA40" s="74"/>
      <c r="AB40" s="74"/>
      <c r="AC40" s="74"/>
      <c r="AD40" s="110" t="s">
        <v>53</v>
      </c>
      <c r="AE40" s="74"/>
      <c r="AF40" s="74"/>
    </row>
    <row r="41" spans="1:32" hidden="1" x14ac:dyDescent="0.3">
      <c r="A41" s="11" t="s">
        <v>29</v>
      </c>
      <c r="B41" s="111"/>
      <c r="C41" s="58"/>
      <c r="D41" s="74"/>
      <c r="E41" s="4"/>
      <c r="F41" s="4"/>
      <c r="G41" s="4"/>
      <c r="H41" s="4"/>
      <c r="I41" s="111"/>
      <c r="J41" s="4"/>
      <c r="K41" s="74"/>
      <c r="L41" s="4"/>
      <c r="M41" s="4"/>
      <c r="N41" s="4"/>
      <c r="O41" s="4"/>
      <c r="P41" s="111"/>
      <c r="Q41" s="23"/>
      <c r="R41" s="74"/>
      <c r="S41" s="74"/>
      <c r="T41" s="74"/>
      <c r="U41" s="74"/>
      <c r="V41" s="74"/>
      <c r="W41" s="111"/>
      <c r="X41" s="74"/>
      <c r="Y41" s="74"/>
      <c r="Z41" s="74"/>
      <c r="AA41" s="74"/>
      <c r="AB41" s="74"/>
      <c r="AC41" s="74"/>
      <c r="AD41" s="111"/>
      <c r="AE41" s="74"/>
      <c r="AF41" s="74"/>
    </row>
    <row r="42" spans="1:32" hidden="1" x14ac:dyDescent="0.3">
      <c r="A42" s="12" t="s">
        <v>176</v>
      </c>
      <c r="B42" s="111"/>
      <c r="C42" s="60"/>
      <c r="D42" s="74"/>
      <c r="E42" s="3"/>
      <c r="F42" s="3"/>
      <c r="G42" s="3"/>
      <c r="H42" s="3"/>
      <c r="I42" s="111"/>
      <c r="J42" s="3"/>
      <c r="K42" s="74"/>
      <c r="L42" s="3"/>
      <c r="M42" s="3"/>
      <c r="N42" s="3"/>
      <c r="O42" s="3"/>
      <c r="P42" s="111"/>
      <c r="Q42" s="24"/>
      <c r="R42" s="74"/>
      <c r="S42" s="74"/>
      <c r="T42" s="74"/>
      <c r="U42" s="74"/>
      <c r="V42" s="74"/>
      <c r="W42" s="111"/>
      <c r="X42" s="74"/>
      <c r="Z42" s="74"/>
      <c r="AA42" s="74"/>
      <c r="AB42" s="74"/>
      <c r="AD42" s="111"/>
      <c r="AE42" s="74"/>
      <c r="AF42" s="74"/>
    </row>
    <row r="43" spans="1:32" hidden="1" x14ac:dyDescent="0.3">
      <c r="A43" s="12" t="s">
        <v>2</v>
      </c>
      <c r="B43" s="111"/>
      <c r="C43" s="60"/>
      <c r="D43" s="74"/>
      <c r="E43" s="3"/>
      <c r="F43" s="3"/>
      <c r="G43" s="3"/>
      <c r="H43" s="3"/>
      <c r="I43" s="111"/>
      <c r="J43" s="3"/>
      <c r="K43" s="74"/>
      <c r="L43" s="3"/>
      <c r="M43" s="3"/>
      <c r="N43" s="3"/>
      <c r="O43" s="3"/>
      <c r="P43" s="111"/>
      <c r="Q43" s="24"/>
      <c r="R43" s="74"/>
      <c r="S43" s="74"/>
      <c r="T43" s="74"/>
      <c r="U43" s="74"/>
      <c r="V43" s="74"/>
      <c r="W43" s="111"/>
      <c r="X43" s="74"/>
      <c r="Y43" s="74"/>
      <c r="Z43" s="74"/>
      <c r="AA43" s="74"/>
      <c r="AB43" s="74"/>
      <c r="AC43" s="74"/>
      <c r="AD43" s="111"/>
      <c r="AE43" s="74"/>
      <c r="AF43" s="74"/>
    </row>
    <row r="44" spans="1:32" hidden="1" x14ac:dyDescent="0.3">
      <c r="A44" s="12" t="s">
        <v>3</v>
      </c>
      <c r="B44" s="111"/>
      <c r="C44" s="60"/>
      <c r="D44" s="74"/>
      <c r="E44" s="3"/>
      <c r="F44" s="3"/>
      <c r="G44" s="3"/>
      <c r="H44" s="3"/>
      <c r="I44" s="111"/>
      <c r="J44" s="3"/>
      <c r="K44" s="74"/>
      <c r="L44" s="3"/>
      <c r="M44" s="3"/>
      <c r="N44" s="3"/>
      <c r="O44" s="3"/>
      <c r="P44" s="111"/>
      <c r="Q44" s="24"/>
      <c r="R44" s="74"/>
      <c r="S44" s="74"/>
      <c r="T44" s="74"/>
      <c r="U44" s="74"/>
      <c r="V44" s="74"/>
      <c r="W44" s="111"/>
      <c r="X44" s="74"/>
      <c r="Y44" s="74"/>
      <c r="Z44" s="74"/>
      <c r="AA44" s="74"/>
      <c r="AB44" s="74"/>
      <c r="AC44" s="74"/>
      <c r="AD44" s="111"/>
      <c r="AE44" s="74"/>
      <c r="AF44" s="74"/>
    </row>
    <row r="45" spans="1:32" hidden="1" x14ac:dyDescent="0.3">
      <c r="A45" s="12" t="s">
        <v>4</v>
      </c>
      <c r="B45" s="111"/>
      <c r="C45" s="60"/>
      <c r="D45" s="74"/>
      <c r="E45" s="3"/>
      <c r="F45" s="3"/>
      <c r="G45" s="3"/>
      <c r="H45" s="3"/>
      <c r="I45" s="111"/>
      <c r="J45" s="3"/>
      <c r="K45" s="74"/>
      <c r="L45" s="3"/>
      <c r="M45" s="3"/>
      <c r="N45" s="3"/>
      <c r="O45" s="3"/>
      <c r="P45" s="111"/>
      <c r="Q45" s="24"/>
      <c r="R45" s="74"/>
      <c r="S45" s="74"/>
      <c r="T45" s="74"/>
      <c r="U45" s="74"/>
      <c r="V45" s="74"/>
      <c r="W45" s="111"/>
      <c r="X45" s="74"/>
      <c r="Y45" s="74"/>
      <c r="Z45" s="74"/>
      <c r="AA45" s="74"/>
      <c r="AB45" s="74"/>
      <c r="AC45" s="74"/>
      <c r="AD45" s="111"/>
      <c r="AE45" s="74"/>
      <c r="AF45" s="74"/>
    </row>
    <row r="46" spans="1:32" hidden="1" x14ac:dyDescent="0.3">
      <c r="A46" s="12" t="s">
        <v>5</v>
      </c>
      <c r="B46" s="111"/>
      <c r="C46" s="60"/>
      <c r="D46" s="74"/>
      <c r="E46" s="3"/>
      <c r="F46" s="3"/>
      <c r="G46" s="3"/>
      <c r="H46" s="3"/>
      <c r="I46" s="111"/>
      <c r="J46" s="3"/>
      <c r="K46" s="74"/>
      <c r="L46" s="3"/>
      <c r="M46" s="3"/>
      <c r="N46" s="3"/>
      <c r="O46" s="3"/>
      <c r="P46" s="111"/>
      <c r="Q46" s="24"/>
      <c r="R46" s="74"/>
      <c r="S46" s="74"/>
      <c r="T46" s="74"/>
      <c r="U46" s="74"/>
      <c r="V46" s="74"/>
      <c r="W46" s="111"/>
      <c r="X46" s="74"/>
      <c r="Y46" s="74"/>
      <c r="Z46" s="74"/>
      <c r="AA46" s="74"/>
      <c r="AB46" s="74"/>
      <c r="AC46" s="74"/>
      <c r="AD46" s="111"/>
      <c r="AE46" s="74"/>
      <c r="AF46" s="74"/>
    </row>
    <row r="47" spans="1:32" hidden="1" x14ac:dyDescent="0.3">
      <c r="A47" s="12" t="s">
        <v>6</v>
      </c>
      <c r="B47" s="111"/>
      <c r="C47" s="60"/>
      <c r="D47" s="74"/>
      <c r="E47" s="3"/>
      <c r="F47" s="3"/>
      <c r="G47" s="3"/>
      <c r="H47" s="3"/>
      <c r="I47" s="111"/>
      <c r="J47" s="3"/>
      <c r="K47" s="74"/>
      <c r="L47" s="3"/>
      <c r="M47" s="3"/>
      <c r="N47" s="3"/>
      <c r="O47" s="3"/>
      <c r="P47" s="111"/>
      <c r="Q47" s="24"/>
      <c r="R47" s="74"/>
      <c r="S47" s="74"/>
      <c r="T47" s="74"/>
      <c r="U47" s="74"/>
      <c r="V47" s="74"/>
      <c r="W47" s="111"/>
      <c r="X47" s="74"/>
      <c r="Y47" s="74"/>
      <c r="Z47" s="74"/>
      <c r="AA47" s="74"/>
      <c r="AB47" s="74"/>
      <c r="AC47" s="74"/>
      <c r="AD47" s="111"/>
      <c r="AE47" s="74"/>
      <c r="AF47" s="74"/>
    </row>
    <row r="48" spans="1:32" hidden="1" x14ac:dyDescent="0.3">
      <c r="A48" s="12" t="s">
        <v>7</v>
      </c>
      <c r="B48" s="111"/>
      <c r="C48" s="60"/>
      <c r="D48" s="74"/>
      <c r="E48" s="3"/>
      <c r="F48" s="3"/>
      <c r="G48" s="3"/>
      <c r="H48" s="3"/>
      <c r="I48" s="111"/>
      <c r="J48" s="3"/>
      <c r="K48" s="74"/>
      <c r="L48" s="3"/>
      <c r="M48" s="3"/>
      <c r="N48" s="3"/>
      <c r="O48" s="3"/>
      <c r="P48" s="111"/>
      <c r="Q48" s="24"/>
      <c r="R48" s="74"/>
      <c r="S48" s="74"/>
      <c r="T48" s="74"/>
      <c r="U48" s="74"/>
      <c r="V48" s="74"/>
      <c r="W48" s="111"/>
      <c r="X48" s="74"/>
      <c r="Y48" s="74"/>
      <c r="Z48" s="74"/>
      <c r="AA48" s="74"/>
      <c r="AB48" s="74"/>
      <c r="AC48" s="74"/>
      <c r="AD48" s="111"/>
      <c r="AE48" s="74"/>
      <c r="AF48" s="74"/>
    </row>
    <row r="49" spans="1:32" hidden="1" x14ac:dyDescent="0.3">
      <c r="A49" s="12" t="s">
        <v>8</v>
      </c>
      <c r="B49" s="111"/>
      <c r="C49" s="60"/>
      <c r="D49" s="74"/>
      <c r="E49" s="3"/>
      <c r="F49" s="3"/>
      <c r="G49" s="3"/>
      <c r="H49" s="3"/>
      <c r="I49" s="111"/>
      <c r="J49" s="54"/>
      <c r="K49" s="74"/>
      <c r="L49" s="3"/>
      <c r="M49" s="3"/>
      <c r="N49" s="3"/>
      <c r="O49" s="3"/>
      <c r="P49" s="111"/>
      <c r="Q49" s="24"/>
      <c r="R49" s="74"/>
      <c r="S49" s="74"/>
      <c r="T49" s="74"/>
      <c r="U49" s="74"/>
      <c r="V49" s="74"/>
      <c r="W49" s="111"/>
      <c r="X49" s="74"/>
      <c r="Y49" s="74"/>
      <c r="Z49" s="74"/>
      <c r="AA49" s="74"/>
      <c r="AB49" s="74"/>
      <c r="AC49" s="74"/>
      <c r="AD49" s="111"/>
      <c r="AE49" s="74"/>
      <c r="AF49" s="74"/>
    </row>
    <row r="50" spans="1:32" hidden="1" x14ac:dyDescent="0.3">
      <c r="A50" s="12" t="s">
        <v>52</v>
      </c>
      <c r="B50" s="111"/>
      <c r="C50" s="60"/>
      <c r="D50" s="74"/>
      <c r="E50" s="3"/>
      <c r="F50" s="3"/>
      <c r="G50" s="3"/>
      <c r="H50" s="3"/>
      <c r="I50" s="111"/>
      <c r="J50" s="3"/>
      <c r="K50" s="74"/>
      <c r="L50" s="3"/>
      <c r="M50" s="3"/>
      <c r="N50" s="3"/>
      <c r="O50" s="3"/>
      <c r="P50" s="111"/>
      <c r="Q50" s="24"/>
      <c r="R50" s="74"/>
      <c r="S50" s="74"/>
      <c r="T50" s="74"/>
      <c r="U50" s="74"/>
      <c r="V50" s="74"/>
      <c r="W50" s="111"/>
      <c r="X50" s="74"/>
      <c r="Y50" s="74"/>
      <c r="Z50" s="74"/>
      <c r="AA50" s="74"/>
      <c r="AB50" s="74"/>
      <c r="AC50" s="74"/>
      <c r="AD50" s="111"/>
      <c r="AE50" s="74"/>
      <c r="AF50" s="74"/>
    </row>
    <row r="51" spans="1:32" hidden="1" x14ac:dyDescent="0.3">
      <c r="A51" s="12" t="s">
        <v>9</v>
      </c>
      <c r="B51" s="112"/>
      <c r="C51" s="60"/>
      <c r="D51" s="74"/>
      <c r="E51" s="3"/>
      <c r="F51" s="3"/>
      <c r="G51" s="3"/>
      <c r="H51" s="3"/>
      <c r="I51" s="112"/>
      <c r="J51" s="3"/>
      <c r="K51" s="74"/>
      <c r="L51" s="3"/>
      <c r="M51" s="3"/>
      <c r="N51" s="3"/>
      <c r="O51" s="3"/>
      <c r="P51" s="112"/>
      <c r="Q51" s="24"/>
      <c r="R51" s="74"/>
      <c r="S51" s="74"/>
      <c r="T51" s="74"/>
      <c r="U51" s="74"/>
      <c r="V51" s="74"/>
      <c r="W51" s="112"/>
      <c r="X51" s="74"/>
      <c r="Y51" s="74"/>
      <c r="Z51" s="74"/>
      <c r="AA51" s="74"/>
      <c r="AB51" s="74"/>
      <c r="AC51" s="74"/>
      <c r="AD51" s="112"/>
      <c r="AE51" s="74"/>
      <c r="AF51" s="74"/>
    </row>
    <row r="52" spans="1:32" ht="14.4" hidden="1" customHeight="1" thickBot="1" x14ac:dyDescent="0.35">
      <c r="A52" s="13" t="s">
        <v>10</v>
      </c>
      <c r="B52" s="15">
        <f>SUM(B40:B51)</f>
        <v>0</v>
      </c>
      <c r="C52" s="15">
        <f t="shared" ref="C52:AF52" si="4">SUM(C40:C51)</f>
        <v>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>
        <f t="shared" si="4"/>
        <v>0</v>
      </c>
      <c r="AD52" s="15">
        <f t="shared" si="4"/>
        <v>0</v>
      </c>
      <c r="AE52" s="15">
        <f>SUM(AE40:AE51)</f>
        <v>0</v>
      </c>
      <c r="AF52" s="15">
        <f t="shared" si="4"/>
        <v>0</v>
      </c>
    </row>
    <row r="53" spans="1:32" ht="14.4" hidden="1" customHeight="1" x14ac:dyDescent="0.6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</row>
    <row r="54" spans="1:32" hidden="1" x14ac:dyDescent="0.3">
      <c r="A54" s="10" t="s">
        <v>28</v>
      </c>
      <c r="B54" s="110" t="s">
        <v>53</v>
      </c>
      <c r="C54" s="56"/>
      <c r="D54" s="74"/>
      <c r="E54" s="2"/>
      <c r="F54" s="57"/>
      <c r="G54" s="2"/>
      <c r="H54" s="2"/>
      <c r="I54" s="110" t="s">
        <v>53</v>
      </c>
      <c r="J54" s="2"/>
      <c r="K54" s="74"/>
      <c r="L54" s="2"/>
      <c r="M54" s="2"/>
      <c r="N54" s="2"/>
      <c r="O54" s="2"/>
      <c r="P54" s="110" t="s">
        <v>53</v>
      </c>
      <c r="Q54" s="22"/>
      <c r="R54" s="74"/>
      <c r="S54" s="74"/>
      <c r="T54" s="74"/>
      <c r="U54" s="74"/>
      <c r="V54" s="74"/>
      <c r="W54" s="110" t="s">
        <v>53</v>
      </c>
      <c r="X54" s="74"/>
      <c r="Y54" s="74"/>
      <c r="Z54" s="74"/>
      <c r="AA54" s="74"/>
      <c r="AB54" s="74"/>
      <c r="AC54" s="74"/>
      <c r="AD54" s="110" t="s">
        <v>53</v>
      </c>
      <c r="AE54" s="74"/>
      <c r="AF54" s="74"/>
    </row>
    <row r="55" spans="1:32" hidden="1" x14ac:dyDescent="0.3">
      <c r="A55" s="11" t="s">
        <v>29</v>
      </c>
      <c r="B55" s="111"/>
      <c r="C55" s="58"/>
      <c r="D55" s="74"/>
      <c r="E55" s="4"/>
      <c r="F55" s="59"/>
      <c r="G55" s="4"/>
      <c r="H55" s="4"/>
      <c r="I55" s="111"/>
      <c r="J55" s="4"/>
      <c r="K55" s="74"/>
      <c r="L55" s="4"/>
      <c r="M55" s="4"/>
      <c r="N55" s="4"/>
      <c r="O55" s="4"/>
      <c r="P55" s="111"/>
      <c r="Q55" s="23"/>
      <c r="R55" s="74"/>
      <c r="S55" s="74"/>
      <c r="T55" s="74"/>
      <c r="U55" s="74"/>
      <c r="V55" s="74"/>
      <c r="W55" s="111"/>
      <c r="X55" s="74"/>
      <c r="Y55" s="74"/>
      <c r="Z55" s="74"/>
      <c r="AA55" s="74"/>
      <c r="AB55" s="74"/>
      <c r="AC55" s="74"/>
      <c r="AD55" s="111"/>
      <c r="AE55" s="74"/>
      <c r="AF55" s="74"/>
    </row>
    <row r="56" spans="1:32" hidden="1" x14ac:dyDescent="0.3">
      <c r="A56" s="12" t="s">
        <v>1</v>
      </c>
      <c r="B56" s="111"/>
      <c r="C56" s="60"/>
      <c r="D56" s="74"/>
      <c r="E56" s="3"/>
      <c r="F56" s="61"/>
      <c r="G56" s="3"/>
      <c r="H56" s="3"/>
      <c r="I56" s="111"/>
      <c r="J56" s="3"/>
      <c r="K56" s="74"/>
      <c r="L56" s="3"/>
      <c r="M56" s="3"/>
      <c r="N56" s="3"/>
      <c r="O56" s="3"/>
      <c r="P56" s="111"/>
      <c r="Q56" s="24"/>
      <c r="R56" s="74"/>
      <c r="S56" s="74"/>
      <c r="T56" s="74"/>
      <c r="U56" s="74"/>
      <c r="V56" s="74"/>
      <c r="W56" s="111"/>
      <c r="X56" s="74"/>
      <c r="Y56" s="74"/>
      <c r="Z56" s="74"/>
      <c r="AA56" s="74"/>
      <c r="AB56" s="74"/>
      <c r="AC56" s="74"/>
      <c r="AD56" s="111"/>
      <c r="AE56" s="74"/>
      <c r="AF56" s="74"/>
    </row>
    <row r="57" spans="1:32" hidden="1" x14ac:dyDescent="0.3">
      <c r="A57" s="12" t="s">
        <v>2</v>
      </c>
      <c r="B57" s="111"/>
      <c r="C57" s="60"/>
      <c r="D57" s="74"/>
      <c r="E57" s="3"/>
      <c r="F57" s="61"/>
      <c r="G57" s="3"/>
      <c r="H57" s="3"/>
      <c r="I57" s="111"/>
      <c r="J57" s="3"/>
      <c r="K57" s="74"/>
      <c r="L57" s="3"/>
      <c r="M57" s="3"/>
      <c r="N57" s="3"/>
      <c r="O57" s="3"/>
      <c r="P57" s="111"/>
      <c r="Q57" s="24"/>
      <c r="R57" s="74"/>
      <c r="S57" s="74"/>
      <c r="T57" s="74"/>
      <c r="U57" s="74"/>
      <c r="V57" s="74"/>
      <c r="W57" s="111"/>
      <c r="X57" s="74"/>
      <c r="Y57" s="74"/>
      <c r="Z57" s="74"/>
      <c r="AA57" s="74"/>
      <c r="AB57" s="74"/>
      <c r="AC57" s="74"/>
      <c r="AD57" s="111"/>
      <c r="AE57" s="74"/>
      <c r="AF57" s="74"/>
    </row>
    <row r="58" spans="1:32" hidden="1" x14ac:dyDescent="0.3">
      <c r="A58" s="12" t="s">
        <v>3</v>
      </c>
      <c r="B58" s="111"/>
      <c r="C58" s="60"/>
      <c r="D58" s="74"/>
      <c r="E58" s="3"/>
      <c r="F58" s="61"/>
      <c r="G58" s="3"/>
      <c r="H58" s="3"/>
      <c r="I58" s="111"/>
      <c r="J58" s="3"/>
      <c r="K58" s="74"/>
      <c r="L58" s="3"/>
      <c r="M58" s="3"/>
      <c r="N58" s="3"/>
      <c r="O58" s="3"/>
      <c r="P58" s="111"/>
      <c r="Q58" s="24"/>
      <c r="R58" s="74"/>
      <c r="S58" s="74"/>
      <c r="T58" s="74"/>
      <c r="U58" s="74"/>
      <c r="V58" s="74"/>
      <c r="W58" s="111"/>
      <c r="X58" s="74"/>
      <c r="Y58" s="74"/>
      <c r="Z58" s="74"/>
      <c r="AA58" s="74"/>
      <c r="AB58" s="74"/>
      <c r="AC58" s="74"/>
      <c r="AD58" s="111"/>
      <c r="AE58" s="74"/>
      <c r="AF58" s="74"/>
    </row>
    <row r="59" spans="1:32" hidden="1" x14ac:dyDescent="0.3">
      <c r="A59" s="12" t="s">
        <v>4</v>
      </c>
      <c r="B59" s="111"/>
      <c r="C59" s="60"/>
      <c r="D59" s="74"/>
      <c r="E59" s="3"/>
      <c r="F59" s="61"/>
      <c r="G59" s="3"/>
      <c r="H59" s="3"/>
      <c r="I59" s="111"/>
      <c r="J59" s="3"/>
      <c r="K59" s="74"/>
      <c r="L59" s="3"/>
      <c r="M59" s="3"/>
      <c r="N59" s="3"/>
      <c r="O59" s="3"/>
      <c r="P59" s="111"/>
      <c r="Q59" s="24"/>
      <c r="R59" s="74"/>
      <c r="S59" s="74"/>
      <c r="T59" s="74"/>
      <c r="U59" s="74"/>
      <c r="V59" s="74"/>
      <c r="W59" s="111"/>
      <c r="X59" s="74"/>
      <c r="Y59" s="74"/>
      <c r="Z59" s="74"/>
      <c r="AA59" s="74"/>
      <c r="AB59" s="74"/>
      <c r="AC59" s="74"/>
      <c r="AD59" s="111"/>
      <c r="AE59" s="74"/>
      <c r="AF59" s="74"/>
    </row>
    <row r="60" spans="1:32" hidden="1" x14ac:dyDescent="0.3">
      <c r="A60" s="12" t="s">
        <v>5</v>
      </c>
      <c r="B60" s="111"/>
      <c r="C60" s="60"/>
      <c r="D60" s="74"/>
      <c r="E60" s="3"/>
      <c r="F60" s="61"/>
      <c r="G60" s="3"/>
      <c r="H60" s="3"/>
      <c r="I60" s="111"/>
      <c r="J60" s="3"/>
      <c r="K60" s="74"/>
      <c r="L60" s="3"/>
      <c r="M60" s="3"/>
      <c r="N60" s="3"/>
      <c r="O60" s="3"/>
      <c r="P60" s="111"/>
      <c r="Q60" s="24"/>
      <c r="R60" s="74"/>
      <c r="S60" s="74"/>
      <c r="T60" s="74"/>
      <c r="U60" s="74"/>
      <c r="V60" s="74"/>
      <c r="W60" s="111"/>
      <c r="X60" s="74"/>
      <c r="Y60" s="74"/>
      <c r="Z60" s="74"/>
      <c r="AA60" s="74"/>
      <c r="AB60" s="74"/>
      <c r="AC60" s="74"/>
      <c r="AD60" s="111"/>
      <c r="AE60" s="74"/>
      <c r="AF60" s="74"/>
    </row>
    <row r="61" spans="1:32" hidden="1" x14ac:dyDescent="0.3">
      <c r="A61" s="12" t="s">
        <v>6</v>
      </c>
      <c r="B61" s="111"/>
      <c r="C61" s="60"/>
      <c r="D61" s="74"/>
      <c r="E61" s="3"/>
      <c r="F61" s="61"/>
      <c r="G61" s="3"/>
      <c r="H61" s="3"/>
      <c r="I61" s="111"/>
      <c r="J61" s="3"/>
      <c r="K61" s="74"/>
      <c r="L61" s="3"/>
      <c r="M61" s="3"/>
      <c r="N61" s="3"/>
      <c r="O61" s="3"/>
      <c r="P61" s="111"/>
      <c r="Q61" s="24"/>
      <c r="R61" s="74"/>
      <c r="S61" s="74"/>
      <c r="T61" s="74"/>
      <c r="U61" s="74"/>
      <c r="V61" s="74"/>
      <c r="W61" s="111"/>
      <c r="X61" s="74"/>
      <c r="Y61" s="74"/>
      <c r="Z61" s="74"/>
      <c r="AA61" s="74"/>
      <c r="AB61" s="74"/>
      <c r="AC61" s="74"/>
      <c r="AD61" s="111"/>
      <c r="AE61" s="74"/>
      <c r="AF61" s="74"/>
    </row>
    <row r="62" spans="1:32" hidden="1" x14ac:dyDescent="0.3">
      <c r="A62" s="12" t="s">
        <v>7</v>
      </c>
      <c r="B62" s="111"/>
      <c r="C62" s="60"/>
      <c r="D62" s="74"/>
      <c r="E62" s="3"/>
      <c r="F62" s="61"/>
      <c r="G62" s="3"/>
      <c r="H62" s="3"/>
      <c r="I62" s="111"/>
      <c r="J62" s="3"/>
      <c r="K62" s="74"/>
      <c r="L62" s="3"/>
      <c r="M62" s="3"/>
      <c r="N62" s="3"/>
      <c r="O62" s="3"/>
      <c r="P62" s="111"/>
      <c r="Q62" s="24"/>
      <c r="R62" s="74"/>
      <c r="S62" s="74"/>
      <c r="T62" s="74"/>
      <c r="U62" s="74"/>
      <c r="V62" s="74"/>
      <c r="W62" s="111"/>
      <c r="X62" s="74"/>
      <c r="Y62" s="74"/>
      <c r="Z62" s="74"/>
      <c r="AA62" s="74"/>
      <c r="AB62" s="74"/>
      <c r="AC62" s="74"/>
      <c r="AD62" s="111"/>
      <c r="AE62" s="74"/>
      <c r="AF62" s="74"/>
    </row>
    <row r="63" spans="1:32" hidden="1" x14ac:dyDescent="0.3">
      <c r="A63" s="12" t="s">
        <v>8</v>
      </c>
      <c r="B63" s="111"/>
      <c r="C63" s="60"/>
      <c r="D63" s="74"/>
      <c r="E63" s="3"/>
      <c r="F63" s="61"/>
      <c r="G63" s="3"/>
      <c r="H63" s="3"/>
      <c r="I63" s="111"/>
      <c r="J63" s="54"/>
      <c r="K63" s="74"/>
      <c r="L63" s="3"/>
      <c r="M63" s="3"/>
      <c r="N63" s="3"/>
      <c r="O63" s="3"/>
      <c r="P63" s="111"/>
      <c r="Q63" s="24"/>
      <c r="R63" s="74"/>
      <c r="S63" s="74"/>
      <c r="T63" s="74"/>
      <c r="U63" s="74"/>
      <c r="V63" s="74"/>
      <c r="W63" s="111"/>
      <c r="X63" s="74"/>
      <c r="Y63" s="74"/>
      <c r="Z63" s="74"/>
      <c r="AA63" s="74"/>
      <c r="AB63" s="74"/>
      <c r="AC63" s="74"/>
      <c r="AD63" s="111"/>
      <c r="AE63" s="74"/>
      <c r="AF63" s="74"/>
    </row>
    <row r="64" spans="1:32" hidden="1" x14ac:dyDescent="0.3">
      <c r="A64" s="12" t="s">
        <v>52</v>
      </c>
      <c r="B64" s="111"/>
      <c r="C64" s="60"/>
      <c r="D64" s="74"/>
      <c r="E64" s="3"/>
      <c r="F64" s="61"/>
      <c r="G64" s="3"/>
      <c r="H64" s="3"/>
      <c r="I64" s="111"/>
      <c r="J64" s="3"/>
      <c r="K64" s="74"/>
      <c r="L64" s="3"/>
      <c r="M64" s="3"/>
      <c r="N64" s="3"/>
      <c r="O64" s="3"/>
      <c r="P64" s="111"/>
      <c r="Q64" s="24"/>
      <c r="R64" s="74"/>
      <c r="S64" s="74"/>
      <c r="T64" s="74"/>
      <c r="U64" s="74"/>
      <c r="V64" s="74"/>
      <c r="W64" s="111"/>
      <c r="X64" s="74"/>
      <c r="Y64" s="74"/>
      <c r="Z64" s="74"/>
      <c r="AA64" s="74"/>
      <c r="AB64" s="74"/>
      <c r="AC64" s="74"/>
      <c r="AD64" s="111"/>
      <c r="AE64" s="74"/>
      <c r="AF64" s="74"/>
    </row>
    <row r="65" spans="1:32" hidden="1" x14ac:dyDescent="0.3">
      <c r="A65" s="12" t="s">
        <v>9</v>
      </c>
      <c r="B65" s="112"/>
      <c r="C65" s="60"/>
      <c r="D65" s="74"/>
      <c r="E65" s="3"/>
      <c r="F65" s="61"/>
      <c r="G65" s="3"/>
      <c r="H65" s="3"/>
      <c r="I65" s="112"/>
      <c r="J65" s="3"/>
      <c r="K65" s="74"/>
      <c r="L65" s="3"/>
      <c r="M65" s="3"/>
      <c r="N65" s="3"/>
      <c r="O65" s="3"/>
      <c r="P65" s="112"/>
      <c r="Q65" s="24"/>
      <c r="R65" s="74"/>
      <c r="S65" s="74"/>
      <c r="T65" s="74"/>
      <c r="U65" s="74"/>
      <c r="V65" s="74"/>
      <c r="W65" s="112"/>
      <c r="X65" s="74"/>
      <c r="Y65" s="74"/>
      <c r="Z65" s="74"/>
      <c r="AA65" s="74"/>
      <c r="AB65" s="74"/>
      <c r="AC65" s="74"/>
      <c r="AD65" s="112"/>
      <c r="AE65" s="74"/>
      <c r="AF65" s="74"/>
    </row>
    <row r="66" spans="1:32" ht="15" hidden="1" thickBot="1" x14ac:dyDescent="0.35">
      <c r="A66" s="13" t="s">
        <v>10</v>
      </c>
      <c r="B66" s="15">
        <f>SUM(B54:B65)</f>
        <v>0</v>
      </c>
      <c r="C66" s="15">
        <f t="shared" ref="C66" si="5">SUM(C54:C65)</f>
        <v>0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>
        <f>SUM(U54:U65)</f>
        <v>0</v>
      </c>
      <c r="V66" s="15"/>
      <c r="W66" s="15">
        <f>SUM(W54:W65)</f>
        <v>0</v>
      </c>
      <c r="X66" s="15"/>
      <c r="Y66" s="15">
        <f>SUM(Y54:Y65)</f>
        <v>0</v>
      </c>
      <c r="Z66" s="15"/>
      <c r="AA66" s="15"/>
      <c r="AB66" s="15"/>
      <c r="AC66" s="15">
        <f t="shared" ref="AC66:AF66" si="6">SUM(AC54:AC65)</f>
        <v>0</v>
      </c>
      <c r="AD66" s="15">
        <f t="shared" si="6"/>
        <v>0</v>
      </c>
      <c r="AE66" s="15">
        <f t="shared" si="6"/>
        <v>0</v>
      </c>
      <c r="AF66" s="15">
        <f t="shared" si="6"/>
        <v>0</v>
      </c>
    </row>
    <row r="67" spans="1:32" hidden="1" x14ac:dyDescent="0.3"/>
    <row r="68" spans="1:32" hidden="1" x14ac:dyDescent="0.3">
      <c r="A68" s="106" t="s">
        <v>144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</row>
    <row r="69" spans="1:32" hidden="1" x14ac:dyDescent="0.3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</row>
    <row r="70" spans="1:32" hidden="1" x14ac:dyDescent="0.3">
      <c r="A70" s="10" t="s">
        <v>28</v>
      </c>
      <c r="B70" s="110" t="s">
        <v>53</v>
      </c>
      <c r="C70" s="56"/>
      <c r="D70" s="2"/>
      <c r="E70" s="57"/>
      <c r="F70" s="2"/>
      <c r="G70" s="2"/>
      <c r="H70" s="2"/>
      <c r="I70" s="110" t="s">
        <v>53</v>
      </c>
      <c r="J70" s="2"/>
      <c r="K70" s="2"/>
      <c r="L70" s="2"/>
      <c r="M70" s="2"/>
      <c r="N70" s="2"/>
      <c r="O70" s="2"/>
      <c r="P70" s="110" t="s">
        <v>53</v>
      </c>
      <c r="Q70" s="22"/>
      <c r="R70" s="74"/>
      <c r="S70" s="74"/>
      <c r="T70" s="74"/>
      <c r="U70" s="74"/>
      <c r="V70" s="74"/>
      <c r="W70" s="110" t="s">
        <v>53</v>
      </c>
      <c r="X70" s="74"/>
      <c r="Y70" s="74"/>
      <c r="Z70" s="74"/>
      <c r="AA70" s="74"/>
      <c r="AB70" s="74"/>
      <c r="AC70" s="74"/>
      <c r="AD70" s="110" t="s">
        <v>53</v>
      </c>
      <c r="AE70" s="74"/>
      <c r="AF70" s="74"/>
    </row>
    <row r="71" spans="1:32" hidden="1" x14ac:dyDescent="0.3">
      <c r="A71" s="11" t="s">
        <v>29</v>
      </c>
      <c r="B71" s="111"/>
      <c r="C71" s="58"/>
      <c r="D71" s="4"/>
      <c r="E71" s="59"/>
      <c r="F71" s="4"/>
      <c r="G71" s="4"/>
      <c r="H71" s="4"/>
      <c r="I71" s="111"/>
      <c r="J71" s="4"/>
      <c r="K71" s="4"/>
      <c r="L71" s="4"/>
      <c r="M71" s="4"/>
      <c r="N71" s="4"/>
      <c r="O71" s="4"/>
      <c r="P71" s="111"/>
      <c r="Q71" s="23"/>
      <c r="R71" s="74"/>
      <c r="S71" s="74"/>
      <c r="T71" s="74"/>
      <c r="U71" s="74"/>
      <c r="V71" s="74"/>
      <c r="W71" s="111"/>
      <c r="X71" s="74"/>
      <c r="Y71" s="74"/>
      <c r="Z71" s="74"/>
      <c r="AA71" s="74"/>
      <c r="AB71" s="74"/>
      <c r="AC71" s="74"/>
      <c r="AD71" s="111"/>
      <c r="AE71" s="74"/>
      <c r="AF71" s="74"/>
    </row>
    <row r="72" spans="1:32" hidden="1" x14ac:dyDescent="0.3">
      <c r="A72" s="12" t="s">
        <v>1</v>
      </c>
      <c r="B72" s="111"/>
      <c r="C72" s="60"/>
      <c r="D72" s="3"/>
      <c r="E72" s="61"/>
      <c r="F72" s="3"/>
      <c r="G72" s="3"/>
      <c r="H72" s="3"/>
      <c r="I72" s="111"/>
      <c r="J72" s="3"/>
      <c r="K72" s="3"/>
      <c r="L72" s="3"/>
      <c r="M72" s="3"/>
      <c r="N72" s="3"/>
      <c r="O72" s="3"/>
      <c r="P72" s="111"/>
      <c r="Q72" s="24"/>
      <c r="R72" s="74"/>
      <c r="S72" s="74"/>
      <c r="T72" s="74"/>
      <c r="U72" s="74"/>
      <c r="V72" s="74"/>
      <c r="W72" s="111"/>
      <c r="X72" s="74"/>
      <c r="Y72" s="74"/>
      <c r="Z72" s="74"/>
      <c r="AA72" s="74"/>
      <c r="AB72" s="74"/>
      <c r="AC72" s="74"/>
      <c r="AD72" s="111"/>
      <c r="AE72" s="74"/>
      <c r="AF72" s="74"/>
    </row>
    <row r="73" spans="1:32" hidden="1" x14ac:dyDescent="0.3">
      <c r="A73" s="12" t="s">
        <v>2</v>
      </c>
      <c r="B73" s="111"/>
      <c r="C73" s="60"/>
      <c r="D73" s="3"/>
      <c r="E73" s="61"/>
      <c r="F73" s="3"/>
      <c r="G73" s="3"/>
      <c r="H73" s="3"/>
      <c r="I73" s="111"/>
      <c r="J73" s="3"/>
      <c r="K73" s="3"/>
      <c r="L73" s="3"/>
      <c r="M73" s="3"/>
      <c r="N73" s="3"/>
      <c r="O73" s="3"/>
      <c r="P73" s="111"/>
      <c r="Q73" s="24"/>
      <c r="R73" s="74"/>
      <c r="S73" s="74"/>
      <c r="T73" s="74"/>
      <c r="U73" s="74"/>
      <c r="V73" s="74"/>
      <c r="W73" s="111"/>
      <c r="X73" s="74"/>
      <c r="Y73" s="74"/>
      <c r="Z73" s="74"/>
      <c r="AA73" s="74"/>
      <c r="AB73" s="74"/>
      <c r="AC73" s="74"/>
      <c r="AD73" s="111"/>
      <c r="AE73" s="74"/>
      <c r="AF73" s="74"/>
    </row>
    <row r="74" spans="1:32" hidden="1" x14ac:dyDescent="0.3">
      <c r="A74" s="12" t="s">
        <v>3</v>
      </c>
      <c r="B74" s="111"/>
      <c r="C74" s="60"/>
      <c r="D74" s="3"/>
      <c r="E74" s="61"/>
      <c r="F74" s="3"/>
      <c r="G74" s="3"/>
      <c r="H74" s="3"/>
      <c r="I74" s="111"/>
      <c r="J74" s="3"/>
      <c r="K74" s="3"/>
      <c r="L74" s="3"/>
      <c r="M74" s="3"/>
      <c r="N74" s="3"/>
      <c r="O74" s="3"/>
      <c r="P74" s="111"/>
      <c r="Q74" s="24"/>
      <c r="R74" s="74"/>
      <c r="S74" s="74"/>
      <c r="T74" s="74"/>
      <c r="U74" s="74"/>
      <c r="V74" s="74"/>
      <c r="W74" s="111"/>
      <c r="X74" s="74"/>
      <c r="Y74" s="74"/>
      <c r="Z74" s="74"/>
      <c r="AA74" s="74"/>
      <c r="AB74" s="74"/>
      <c r="AC74" s="74"/>
      <c r="AD74" s="111"/>
      <c r="AE74" s="74"/>
      <c r="AF74" s="74"/>
    </row>
    <row r="75" spans="1:32" hidden="1" x14ac:dyDescent="0.3">
      <c r="A75" s="12" t="s">
        <v>4</v>
      </c>
      <c r="B75" s="111"/>
      <c r="C75" s="60"/>
      <c r="D75" s="3"/>
      <c r="E75" s="61"/>
      <c r="F75" s="3"/>
      <c r="G75" s="3"/>
      <c r="H75" s="3"/>
      <c r="I75" s="111"/>
      <c r="J75" s="3"/>
      <c r="K75" s="3"/>
      <c r="L75" s="3"/>
      <c r="M75" s="3"/>
      <c r="N75" s="3"/>
      <c r="O75" s="3"/>
      <c r="P75" s="111"/>
      <c r="Q75" s="24"/>
      <c r="R75" s="74"/>
      <c r="S75" s="74"/>
      <c r="T75" s="74"/>
      <c r="U75" s="74"/>
      <c r="V75" s="74"/>
      <c r="W75" s="111"/>
      <c r="X75" s="74"/>
      <c r="Y75" s="74"/>
      <c r="Z75" s="74"/>
      <c r="AA75" s="74"/>
      <c r="AB75" s="74"/>
      <c r="AC75" s="74"/>
      <c r="AD75" s="111"/>
      <c r="AE75" s="74"/>
      <c r="AF75" s="74"/>
    </row>
    <row r="76" spans="1:32" hidden="1" x14ac:dyDescent="0.3">
      <c r="A76" s="12" t="s">
        <v>5</v>
      </c>
      <c r="B76" s="111"/>
      <c r="C76" s="60"/>
      <c r="D76" s="3"/>
      <c r="E76" s="61"/>
      <c r="F76" s="3"/>
      <c r="G76" s="3"/>
      <c r="H76" s="3"/>
      <c r="I76" s="111"/>
      <c r="J76" s="3"/>
      <c r="K76" s="3"/>
      <c r="L76" s="3"/>
      <c r="M76" s="3"/>
      <c r="N76" s="3"/>
      <c r="O76" s="3"/>
      <c r="P76" s="111"/>
      <c r="Q76" s="24"/>
      <c r="R76" s="74"/>
      <c r="S76" s="74"/>
      <c r="T76" s="74"/>
      <c r="U76" s="74"/>
      <c r="V76" s="74"/>
      <c r="W76" s="111"/>
      <c r="X76" s="74"/>
      <c r="Y76" s="74"/>
      <c r="Z76" s="74"/>
      <c r="AA76" s="74"/>
      <c r="AB76" s="74"/>
      <c r="AC76" s="74"/>
      <c r="AD76" s="111"/>
      <c r="AE76" s="74"/>
      <c r="AF76" s="74"/>
    </row>
    <row r="77" spans="1:32" hidden="1" x14ac:dyDescent="0.3">
      <c r="A77" s="12" t="s">
        <v>6</v>
      </c>
      <c r="B77" s="111"/>
      <c r="C77" s="60"/>
      <c r="D77" s="3"/>
      <c r="E77" s="61"/>
      <c r="F77" s="3"/>
      <c r="G77" s="3"/>
      <c r="H77" s="3"/>
      <c r="I77" s="111"/>
      <c r="J77" s="3"/>
      <c r="K77" s="3"/>
      <c r="L77" s="3"/>
      <c r="M77" s="3"/>
      <c r="N77" s="3"/>
      <c r="O77" s="3"/>
      <c r="P77" s="111"/>
      <c r="Q77" s="24"/>
      <c r="R77" s="74"/>
      <c r="S77" s="74"/>
      <c r="T77" s="74"/>
      <c r="U77" s="74"/>
      <c r="V77" s="74"/>
      <c r="W77" s="111"/>
      <c r="X77" s="74"/>
      <c r="Y77" s="74"/>
      <c r="Z77" s="74"/>
      <c r="AA77" s="74"/>
      <c r="AB77" s="74"/>
      <c r="AC77" s="74"/>
      <c r="AD77" s="111"/>
      <c r="AE77" s="74"/>
      <c r="AF77" s="74"/>
    </row>
    <row r="78" spans="1:32" hidden="1" x14ac:dyDescent="0.3">
      <c r="A78" s="12" t="s">
        <v>7</v>
      </c>
      <c r="B78" s="111"/>
      <c r="C78" s="60"/>
      <c r="D78" s="3"/>
      <c r="E78" s="61"/>
      <c r="F78" s="3"/>
      <c r="G78" s="3"/>
      <c r="H78" s="3"/>
      <c r="I78" s="111"/>
      <c r="J78" s="3"/>
      <c r="K78" s="3"/>
      <c r="L78" s="3"/>
      <c r="M78" s="3"/>
      <c r="N78" s="3"/>
      <c r="O78" s="3"/>
      <c r="P78" s="111"/>
      <c r="Q78" s="24"/>
      <c r="R78" s="74"/>
      <c r="S78" s="74"/>
      <c r="T78" s="74"/>
      <c r="U78" s="74"/>
      <c r="V78" s="74"/>
      <c r="W78" s="111"/>
      <c r="X78" s="74"/>
      <c r="Y78" s="74"/>
      <c r="Z78" s="74"/>
      <c r="AA78" s="74"/>
      <c r="AB78" s="74"/>
      <c r="AC78" s="74"/>
      <c r="AD78" s="111"/>
      <c r="AE78" s="74"/>
      <c r="AF78" s="74"/>
    </row>
    <row r="79" spans="1:32" hidden="1" x14ac:dyDescent="0.3">
      <c r="A79" s="12" t="s">
        <v>8</v>
      </c>
      <c r="B79" s="111"/>
      <c r="C79" s="60"/>
      <c r="D79" s="3"/>
      <c r="E79" s="61"/>
      <c r="F79" s="3"/>
      <c r="G79" s="3"/>
      <c r="H79" s="3"/>
      <c r="I79" s="111"/>
      <c r="J79" s="54"/>
      <c r="K79" s="3"/>
      <c r="L79" s="3"/>
      <c r="M79" s="3"/>
      <c r="N79" s="3"/>
      <c r="O79" s="3"/>
      <c r="P79" s="111"/>
      <c r="Q79" s="24"/>
      <c r="R79" s="74"/>
      <c r="S79" s="74"/>
      <c r="T79" s="74"/>
      <c r="U79" s="74"/>
      <c r="V79" s="74"/>
      <c r="W79" s="111"/>
      <c r="X79" s="74"/>
      <c r="Y79" s="74"/>
      <c r="Z79" s="74"/>
      <c r="AA79" s="74"/>
      <c r="AB79" s="74"/>
      <c r="AC79" s="74"/>
      <c r="AD79" s="111"/>
      <c r="AE79" s="74"/>
      <c r="AF79" s="74"/>
    </row>
    <row r="80" spans="1:32" hidden="1" x14ac:dyDescent="0.3">
      <c r="A80" s="12" t="s">
        <v>52</v>
      </c>
      <c r="B80" s="111"/>
      <c r="C80" s="60"/>
      <c r="D80" s="3"/>
      <c r="E80" s="61"/>
      <c r="F80" s="3"/>
      <c r="G80" s="3"/>
      <c r="H80" s="3"/>
      <c r="I80" s="111"/>
      <c r="J80" s="3"/>
      <c r="K80" s="3"/>
      <c r="L80" s="3"/>
      <c r="M80" s="3"/>
      <c r="N80" s="3"/>
      <c r="O80" s="3"/>
      <c r="P80" s="111"/>
      <c r="Q80" s="24"/>
      <c r="R80" s="74"/>
      <c r="S80" s="74"/>
      <c r="T80" s="74"/>
      <c r="U80" s="74"/>
      <c r="V80" s="74"/>
      <c r="W80" s="111"/>
      <c r="X80" s="74"/>
      <c r="Y80" s="74"/>
      <c r="Z80" s="74"/>
      <c r="AA80" s="74"/>
      <c r="AB80" s="74"/>
      <c r="AC80" s="74"/>
      <c r="AD80" s="111"/>
      <c r="AE80" s="74"/>
      <c r="AF80" s="74"/>
    </row>
    <row r="81" spans="1:32" hidden="1" x14ac:dyDescent="0.3">
      <c r="A81" s="12" t="s">
        <v>9</v>
      </c>
      <c r="B81" s="112"/>
      <c r="C81" s="60"/>
      <c r="D81" s="3"/>
      <c r="E81" s="61"/>
      <c r="F81" s="3"/>
      <c r="G81" s="3"/>
      <c r="H81" s="3"/>
      <c r="I81" s="112"/>
      <c r="J81" s="3"/>
      <c r="K81" s="3"/>
      <c r="L81" s="3"/>
      <c r="M81" s="3"/>
      <c r="N81" s="3"/>
      <c r="O81" s="3"/>
      <c r="P81" s="112"/>
      <c r="Q81" s="24"/>
      <c r="R81" s="74"/>
      <c r="S81" s="74"/>
      <c r="T81" s="74"/>
      <c r="U81" s="74"/>
      <c r="V81" s="74"/>
      <c r="W81" s="112"/>
      <c r="X81" s="74"/>
      <c r="Y81" s="74"/>
      <c r="Z81" s="74"/>
      <c r="AA81" s="74"/>
      <c r="AB81" s="74"/>
      <c r="AC81" s="74"/>
      <c r="AD81" s="112"/>
      <c r="AE81" s="74"/>
      <c r="AF81" s="74"/>
    </row>
    <row r="82" spans="1:32" ht="15" hidden="1" thickBot="1" x14ac:dyDescent="0.35">
      <c r="A82" s="13" t="s">
        <v>10</v>
      </c>
      <c r="B82" s="15">
        <f>SUM(B70:B81)</f>
        <v>0</v>
      </c>
      <c r="C82" s="15">
        <f t="shared" ref="C82" si="7">SUM(C70:C81)</f>
        <v>0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>
        <f t="shared" ref="AC82:AF82" si="8">SUM(AC70:AC81)</f>
        <v>0</v>
      </c>
      <c r="AD82" s="15">
        <f t="shared" si="8"/>
        <v>0</v>
      </c>
      <c r="AE82" s="15">
        <f t="shared" si="8"/>
        <v>0</v>
      </c>
      <c r="AF82" s="15">
        <f t="shared" si="8"/>
        <v>0</v>
      </c>
    </row>
    <row r="83" spans="1:32" hidden="1" x14ac:dyDescent="0.3"/>
    <row r="84" spans="1:32" hidden="1" x14ac:dyDescent="0.3">
      <c r="A84" s="106" t="s">
        <v>143</v>
      </c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</row>
    <row r="85" spans="1:32" hidden="1" x14ac:dyDescent="0.3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</row>
    <row r="86" spans="1:32" hidden="1" x14ac:dyDescent="0.3">
      <c r="A86" s="10" t="s">
        <v>28</v>
      </c>
      <c r="B86" s="19"/>
      <c r="C86" s="56"/>
      <c r="D86" s="56"/>
      <c r="E86" s="57"/>
      <c r="F86" s="2"/>
      <c r="G86" s="110" t="s">
        <v>53</v>
      </c>
      <c r="H86" s="2"/>
      <c r="I86" s="2"/>
      <c r="J86" s="2"/>
      <c r="K86" s="2"/>
      <c r="L86" s="2"/>
      <c r="M86" s="2"/>
      <c r="N86" s="2"/>
      <c r="O86" s="2"/>
      <c r="P86" s="22"/>
      <c r="Q86" s="22"/>
      <c r="R86" s="2"/>
      <c r="S86" s="2"/>
      <c r="T86" s="2"/>
      <c r="U86" s="2"/>
      <c r="V86" s="2"/>
      <c r="W86" s="2"/>
      <c r="X86" s="2"/>
      <c r="Y86" s="2"/>
      <c r="Z86" s="2"/>
      <c r="AA86" s="2"/>
      <c r="AB86" s="110" t="s">
        <v>53</v>
      </c>
      <c r="AC86" s="2"/>
      <c r="AD86" s="2"/>
      <c r="AE86" s="2"/>
      <c r="AF86" s="2"/>
    </row>
    <row r="87" spans="1:32" hidden="1" x14ac:dyDescent="0.3">
      <c r="A87" s="11" t="s">
        <v>29</v>
      </c>
      <c r="B87" s="20"/>
      <c r="C87" s="58"/>
      <c r="D87" s="58"/>
      <c r="E87" s="59"/>
      <c r="F87" s="4"/>
      <c r="G87" s="111"/>
      <c r="H87" s="4"/>
      <c r="I87" s="4"/>
      <c r="J87" s="4"/>
      <c r="K87" s="4"/>
      <c r="L87" s="4"/>
      <c r="M87" s="4"/>
      <c r="N87" s="4"/>
      <c r="O87" s="4"/>
      <c r="P87" s="23"/>
      <c r="Q87" s="23"/>
      <c r="S87" s="4"/>
      <c r="T87" s="4"/>
      <c r="U87" s="4"/>
      <c r="V87" s="4"/>
      <c r="W87" s="4"/>
      <c r="X87" s="4"/>
      <c r="Y87" s="4"/>
      <c r="Z87" s="4"/>
      <c r="AA87" s="4"/>
      <c r="AB87" s="111"/>
      <c r="AC87" s="4"/>
      <c r="AD87" s="4"/>
      <c r="AE87" s="4"/>
      <c r="AF87" s="4"/>
    </row>
    <row r="88" spans="1:32" hidden="1" x14ac:dyDescent="0.3">
      <c r="A88" s="12" t="s">
        <v>1</v>
      </c>
      <c r="B88" s="21"/>
      <c r="C88" s="60"/>
      <c r="D88" s="60"/>
      <c r="E88" s="61"/>
      <c r="F88" s="3"/>
      <c r="G88" s="111"/>
      <c r="H88" s="3"/>
      <c r="I88" s="3"/>
      <c r="J88" s="3"/>
      <c r="K88" s="3"/>
      <c r="L88" s="3"/>
      <c r="M88" s="3"/>
      <c r="N88" s="3"/>
      <c r="O88" s="3"/>
      <c r="P88" s="24"/>
      <c r="Q88" s="24"/>
      <c r="R88" s="3"/>
      <c r="S88" s="3"/>
      <c r="T88" s="3"/>
      <c r="U88" s="3"/>
      <c r="V88" s="3"/>
      <c r="W88" s="3"/>
      <c r="X88" s="3"/>
      <c r="Y88" s="3"/>
      <c r="Z88" s="3"/>
      <c r="AA88" s="3"/>
      <c r="AB88" s="111"/>
      <c r="AC88" s="3"/>
      <c r="AD88" s="3"/>
      <c r="AE88" s="3"/>
      <c r="AF88" s="3"/>
    </row>
    <row r="89" spans="1:32" hidden="1" x14ac:dyDescent="0.3">
      <c r="A89" s="12" t="s">
        <v>2</v>
      </c>
      <c r="B89" s="21"/>
      <c r="C89" s="60"/>
      <c r="D89" s="60"/>
      <c r="E89" s="61"/>
      <c r="F89" s="3"/>
      <c r="G89" s="111"/>
      <c r="H89" s="3"/>
      <c r="I89" s="3"/>
      <c r="J89" s="3"/>
      <c r="K89" s="3"/>
      <c r="L89" s="3"/>
      <c r="M89" s="3"/>
      <c r="N89" s="3"/>
      <c r="O89" s="3"/>
      <c r="P89" s="24"/>
      <c r="Q89" s="24"/>
      <c r="R89" s="3"/>
      <c r="S89" s="3"/>
      <c r="T89" s="3"/>
      <c r="U89" s="3"/>
      <c r="V89" s="3"/>
      <c r="W89" s="3"/>
      <c r="X89" s="3"/>
      <c r="Y89" s="3"/>
      <c r="Z89" s="3"/>
      <c r="AA89" s="3"/>
      <c r="AB89" s="111"/>
      <c r="AC89" s="3"/>
      <c r="AD89" s="3"/>
      <c r="AE89" s="3"/>
      <c r="AF89" s="3"/>
    </row>
    <row r="90" spans="1:32" hidden="1" x14ac:dyDescent="0.3">
      <c r="A90" s="12" t="s">
        <v>3</v>
      </c>
      <c r="B90" s="21"/>
      <c r="C90" s="60"/>
      <c r="D90" s="62"/>
      <c r="E90" s="61"/>
      <c r="F90" s="3"/>
      <c r="G90" s="111"/>
      <c r="H90" s="3"/>
      <c r="I90" s="3"/>
      <c r="J90" s="3"/>
      <c r="K90" s="3"/>
      <c r="L90" s="3"/>
      <c r="M90" s="3"/>
      <c r="N90" s="3"/>
      <c r="O90" s="3"/>
      <c r="P90" s="24"/>
      <c r="Q90" s="24"/>
      <c r="R90" s="3"/>
      <c r="S90" s="3"/>
      <c r="T90" s="3"/>
      <c r="U90" s="3"/>
      <c r="V90" s="3"/>
      <c r="W90" s="3"/>
      <c r="X90" s="3"/>
      <c r="Y90" s="3"/>
      <c r="Z90" s="3"/>
      <c r="AA90" s="3"/>
      <c r="AB90" s="111"/>
      <c r="AC90" s="3"/>
      <c r="AD90" s="3"/>
      <c r="AE90" s="3"/>
      <c r="AF90" s="3"/>
    </row>
    <row r="91" spans="1:32" hidden="1" x14ac:dyDescent="0.3">
      <c r="A91" s="12" t="s">
        <v>4</v>
      </c>
      <c r="B91" s="21"/>
      <c r="C91" s="60"/>
      <c r="D91" s="60"/>
      <c r="E91" s="61"/>
      <c r="F91" s="3"/>
      <c r="G91" s="111"/>
      <c r="H91" s="3"/>
      <c r="I91" s="3"/>
      <c r="J91" s="3"/>
      <c r="K91" s="3"/>
      <c r="L91" s="3"/>
      <c r="M91" s="3"/>
      <c r="N91" s="3"/>
      <c r="O91" s="3"/>
      <c r="P91" s="24"/>
      <c r="Q91" s="24"/>
      <c r="R91" s="3"/>
      <c r="S91" s="3"/>
      <c r="T91" s="3"/>
      <c r="U91" s="3"/>
      <c r="V91" s="3"/>
      <c r="W91" s="3"/>
      <c r="X91" s="3"/>
      <c r="Y91" s="3"/>
      <c r="Z91" s="3"/>
      <c r="AA91" s="3"/>
      <c r="AB91" s="111"/>
      <c r="AC91" s="3"/>
      <c r="AD91" s="3"/>
      <c r="AE91" s="3"/>
      <c r="AF91" s="3"/>
    </row>
    <row r="92" spans="1:32" hidden="1" x14ac:dyDescent="0.3">
      <c r="A92" s="12" t="s">
        <v>5</v>
      </c>
      <c r="B92" s="21"/>
      <c r="C92" s="60"/>
      <c r="D92" s="60"/>
      <c r="E92" s="61"/>
      <c r="F92" s="3"/>
      <c r="G92" s="111"/>
      <c r="H92" s="3"/>
      <c r="I92" s="3"/>
      <c r="J92" s="3"/>
      <c r="K92" s="3"/>
      <c r="L92" s="3"/>
      <c r="M92" s="3"/>
      <c r="N92" s="3"/>
      <c r="O92" s="3"/>
      <c r="P92" s="24"/>
      <c r="Q92" s="24"/>
      <c r="S92" s="3"/>
      <c r="T92" s="3"/>
      <c r="U92" s="3"/>
      <c r="V92" s="3"/>
      <c r="W92" s="3"/>
      <c r="X92" s="3"/>
      <c r="Y92" s="3"/>
      <c r="Z92" s="3"/>
      <c r="AA92" s="3"/>
      <c r="AB92" s="111"/>
      <c r="AC92" s="3"/>
      <c r="AD92" s="3"/>
      <c r="AE92" s="3"/>
      <c r="AF92" s="3"/>
    </row>
    <row r="93" spans="1:32" hidden="1" x14ac:dyDescent="0.3">
      <c r="A93" s="12" t="s">
        <v>6</v>
      </c>
      <c r="B93" s="21"/>
      <c r="C93" s="60"/>
      <c r="D93" s="60"/>
      <c r="E93" s="61"/>
      <c r="F93" s="3"/>
      <c r="G93" s="111"/>
      <c r="H93" s="3"/>
      <c r="I93" s="3"/>
      <c r="J93" s="3"/>
      <c r="K93" s="3"/>
      <c r="L93" s="3"/>
      <c r="M93" s="3"/>
      <c r="N93" s="3"/>
      <c r="O93" s="3"/>
      <c r="P93" s="24"/>
      <c r="Q93" s="24"/>
      <c r="R93" s="3"/>
      <c r="S93" s="3"/>
      <c r="T93" s="3"/>
      <c r="U93" s="3"/>
      <c r="V93" s="3"/>
      <c r="W93" s="3"/>
      <c r="X93" s="3"/>
      <c r="Y93" s="3"/>
      <c r="Z93" s="3"/>
      <c r="AA93" s="3"/>
      <c r="AB93" s="111"/>
      <c r="AC93" s="3"/>
      <c r="AD93" s="3"/>
      <c r="AE93" s="3"/>
      <c r="AF93" s="3"/>
    </row>
    <row r="94" spans="1:32" hidden="1" x14ac:dyDescent="0.3">
      <c r="A94" s="12" t="s">
        <v>7</v>
      </c>
      <c r="B94" s="21"/>
      <c r="C94" s="60"/>
      <c r="D94" s="60"/>
      <c r="E94" s="61"/>
      <c r="F94" s="3"/>
      <c r="G94" s="111"/>
      <c r="H94" s="3"/>
      <c r="I94" s="3"/>
      <c r="J94" s="3"/>
      <c r="K94" s="3"/>
      <c r="L94" s="3"/>
      <c r="M94" s="3"/>
      <c r="N94" s="3"/>
      <c r="O94" s="3"/>
      <c r="P94" s="24"/>
      <c r="Q94" s="24"/>
      <c r="S94" s="3"/>
      <c r="T94" s="3"/>
      <c r="U94" s="3"/>
      <c r="V94" s="3"/>
      <c r="W94" s="3"/>
      <c r="X94" s="3"/>
      <c r="Y94" s="3"/>
      <c r="Z94" s="3"/>
      <c r="AA94" s="3"/>
      <c r="AB94" s="111"/>
      <c r="AC94" s="3"/>
      <c r="AD94" s="3"/>
      <c r="AE94" s="3"/>
      <c r="AF94" s="3"/>
    </row>
    <row r="95" spans="1:32" hidden="1" x14ac:dyDescent="0.3">
      <c r="A95" s="12" t="s">
        <v>8</v>
      </c>
      <c r="B95" s="21"/>
      <c r="C95" s="60"/>
      <c r="D95" s="60"/>
      <c r="E95" s="61"/>
      <c r="F95" s="3"/>
      <c r="G95" s="111"/>
      <c r="H95" s="3"/>
      <c r="I95" s="54"/>
      <c r="J95" s="54"/>
      <c r="K95" s="3"/>
      <c r="L95" s="3"/>
      <c r="M95" s="3"/>
      <c r="N95" s="3"/>
      <c r="O95" s="3"/>
      <c r="P95" s="24"/>
      <c r="Q95" s="24"/>
      <c r="R95" s="3"/>
      <c r="S95" s="3"/>
      <c r="T95" s="3"/>
      <c r="U95" s="3"/>
      <c r="V95" s="3"/>
      <c r="W95" s="3"/>
      <c r="X95" s="3"/>
      <c r="Y95" s="3"/>
      <c r="Z95" s="3"/>
      <c r="AA95" s="3"/>
      <c r="AB95" s="111"/>
      <c r="AC95" s="3"/>
      <c r="AD95" s="3"/>
      <c r="AE95" s="3"/>
      <c r="AF95" s="3"/>
    </row>
    <row r="96" spans="1:32" hidden="1" x14ac:dyDescent="0.3">
      <c r="A96" s="12" t="s">
        <v>52</v>
      </c>
      <c r="B96" s="21"/>
      <c r="C96" s="60"/>
      <c r="D96" s="60"/>
      <c r="E96" s="61"/>
      <c r="F96" s="3"/>
      <c r="G96" s="111"/>
      <c r="H96" s="3"/>
      <c r="I96" s="3"/>
      <c r="J96" s="3"/>
      <c r="K96" s="3"/>
      <c r="L96" s="3"/>
      <c r="M96" s="3"/>
      <c r="N96" s="3"/>
      <c r="O96" s="3"/>
      <c r="P96" s="24"/>
      <c r="Q96" s="24"/>
      <c r="R96" s="3"/>
      <c r="S96" s="3"/>
      <c r="T96" s="3"/>
      <c r="U96" s="3"/>
      <c r="V96" s="3"/>
      <c r="W96" s="3"/>
      <c r="X96" s="3"/>
      <c r="Y96" s="3"/>
      <c r="Z96" s="3"/>
      <c r="AA96" s="3"/>
      <c r="AB96" s="111"/>
      <c r="AC96" s="3"/>
      <c r="AD96" s="3"/>
      <c r="AE96" s="3"/>
      <c r="AF96" s="3"/>
    </row>
    <row r="97" spans="1:32" hidden="1" x14ac:dyDescent="0.3">
      <c r="A97" s="12" t="s">
        <v>9</v>
      </c>
      <c r="B97" s="21"/>
      <c r="C97" s="60"/>
      <c r="D97" s="60"/>
      <c r="E97" s="61"/>
      <c r="F97" s="3"/>
      <c r="G97" s="112"/>
      <c r="H97" s="3"/>
      <c r="I97" s="3"/>
      <c r="J97" s="3"/>
      <c r="K97" s="3"/>
      <c r="L97" s="3"/>
      <c r="M97" s="3"/>
      <c r="N97" s="3"/>
      <c r="O97" s="3"/>
      <c r="P97" s="24"/>
      <c r="Q97" s="24"/>
      <c r="R97" s="3"/>
      <c r="S97" s="3"/>
      <c r="T97" s="3"/>
      <c r="U97" s="3"/>
      <c r="V97" s="3"/>
      <c r="W97" s="3"/>
      <c r="X97" s="3"/>
      <c r="Y97" s="3"/>
      <c r="Z97" s="3"/>
      <c r="AA97" s="3"/>
      <c r="AB97" s="112"/>
      <c r="AC97" s="3"/>
      <c r="AD97" s="3"/>
      <c r="AE97" s="3"/>
      <c r="AF97" s="3"/>
    </row>
    <row r="98" spans="1:32" ht="15" hidden="1" thickBot="1" x14ac:dyDescent="0.35">
      <c r="A98" s="13" t="s">
        <v>10</v>
      </c>
      <c r="B98" s="15">
        <f>SUM(B86:B97)</f>
        <v>0</v>
      </c>
      <c r="C98" s="15">
        <f t="shared" ref="C98" si="9">SUM(C86:C97)</f>
        <v>0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>
        <f t="shared" ref="AC98:AF98" si="10">SUM(AC86:AC97)</f>
        <v>0</v>
      </c>
      <c r="AD98" s="15">
        <f t="shared" si="10"/>
        <v>0</v>
      </c>
      <c r="AE98" s="15">
        <f t="shared" si="10"/>
        <v>0</v>
      </c>
      <c r="AF98" s="15">
        <f t="shared" si="10"/>
        <v>0</v>
      </c>
    </row>
  </sheetData>
  <mergeCells count="35">
    <mergeCell ref="G86:G97"/>
    <mergeCell ref="AB86:AB97"/>
    <mergeCell ref="C5:C16"/>
    <mergeCell ref="J5:J16"/>
    <mergeCell ref="Q5:Q16"/>
    <mergeCell ref="X5:X16"/>
    <mergeCell ref="C23:C34"/>
    <mergeCell ref="J23:J34"/>
    <mergeCell ref="Q23:Q34"/>
    <mergeCell ref="A84:AF85"/>
    <mergeCell ref="B54:B65"/>
    <mergeCell ref="I54:I65"/>
    <mergeCell ref="P54:P65"/>
    <mergeCell ref="W54:W65"/>
    <mergeCell ref="AD54:AD65"/>
    <mergeCell ref="A68:AF69"/>
    <mergeCell ref="B70:B81"/>
    <mergeCell ref="I70:I81"/>
    <mergeCell ref="P70:P81"/>
    <mergeCell ref="W70:W81"/>
    <mergeCell ref="AD70:AD81"/>
    <mergeCell ref="A38:AF39"/>
    <mergeCell ref="B40:B51"/>
    <mergeCell ref="I40:I51"/>
    <mergeCell ref="P40:P51"/>
    <mergeCell ref="W40:W51"/>
    <mergeCell ref="AD40:AD51"/>
    <mergeCell ref="A19:AF20"/>
    <mergeCell ref="A22:AF22"/>
    <mergeCell ref="X23:X34"/>
    <mergeCell ref="AE23:AE34"/>
    <mergeCell ref="A1:AF2"/>
    <mergeCell ref="A4:AF4"/>
    <mergeCell ref="AE5:AE16"/>
    <mergeCell ref="B5:B16"/>
  </mergeCells>
  <phoneticPr fontId="6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19B3DAA123714AA3978AB3F142E5CE" ma:contentTypeVersion="9" ma:contentTypeDescription="Create a new document." ma:contentTypeScope="" ma:versionID="0a47ebb78384b9c7f7f85a86505ce04d">
  <xsd:schema xmlns:xsd="http://www.w3.org/2001/XMLSchema" xmlns:xs="http://www.w3.org/2001/XMLSchema" xmlns:p="http://schemas.microsoft.com/office/2006/metadata/properties" xmlns:ns3="b2dd0e52-4425-427d-b487-2f623e8c8a94" xmlns:ns4="9c3f319f-2e94-446e-ab71-6970425b21b2" targetNamespace="http://schemas.microsoft.com/office/2006/metadata/properties" ma:root="true" ma:fieldsID="1ba152ca20a1c37133c15baf8ba6cbab" ns3:_="" ns4:_="">
    <xsd:import namespace="b2dd0e52-4425-427d-b487-2f623e8c8a94"/>
    <xsd:import namespace="9c3f319f-2e94-446e-ab71-6970425b21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d0e52-4425-427d-b487-2f623e8c8a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f319f-2e94-446e-ab71-6970425b21b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88DF7C-F7DE-4DC5-822D-6F757D3194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dd0e52-4425-427d-b487-2f623e8c8a94"/>
    <ds:schemaRef ds:uri="9c3f319f-2e94-446e-ab71-6970425b21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26DF3C-325B-41D2-8CF5-5522F0232C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A3498D-AE7D-4662-82FB-1F796A6BA922}">
  <ds:schemaRefs>
    <ds:schemaRef ds:uri="http://schemas.microsoft.com/office/2006/documentManagement/types"/>
    <ds:schemaRef ds:uri="http://www.w3.org/XML/1998/namespace"/>
    <ds:schemaRef ds:uri="b2dd0e52-4425-427d-b487-2f623e8c8a94"/>
    <ds:schemaRef ds:uri="http://purl.org/dc/elements/1.1/"/>
    <ds:schemaRef ds:uri="http://schemas.microsoft.com/office/infopath/2007/PartnerControls"/>
    <ds:schemaRef ds:uri="http://purl.org/dc/terms/"/>
    <ds:schemaRef ds:uri="9c3f319f-2e94-446e-ab71-6970425b21b2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Daily Production Plan </vt:lpstr>
      <vt:lpstr>Daily Packing Wste JUN21</vt:lpstr>
      <vt:lpstr>Daily Packing Wste JUL21</vt:lpstr>
      <vt:lpstr>Daily Packing Wste AUG21</vt:lpstr>
      <vt:lpstr>Daily Packing Wste SEP21</vt:lpstr>
      <vt:lpstr>Daily Packing Wste Oct 21 </vt:lpstr>
      <vt:lpstr>Daily Packing Wste Nov 21</vt:lpstr>
      <vt:lpstr>Daily PackingWaste Dec21</vt:lpstr>
      <vt:lpstr>Daily PackingWaste Jan22</vt:lpstr>
      <vt:lpstr>Daily PackingWaste Feb22</vt:lpstr>
      <vt:lpstr>Daily PackingWaste MARCH22</vt:lpstr>
      <vt:lpstr>Daily PackingWaste APRIL22</vt:lpstr>
      <vt:lpstr>Daily PackingWaste May22</vt:lpstr>
      <vt:lpstr>Daily PackingWaste JUNE22</vt:lpstr>
      <vt:lpstr>Daily PackingWaste JULY22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User</cp:lastModifiedBy>
  <cp:lastPrinted>2022-03-03T10:36:22Z</cp:lastPrinted>
  <dcterms:created xsi:type="dcterms:W3CDTF">2021-06-13T07:50:11Z</dcterms:created>
  <dcterms:modified xsi:type="dcterms:W3CDTF">2022-07-09T13:22:58Z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0x010100E619B3DAA123714AA3978AB3F142E5CE</vt:lpwstr>
  </property>
</Properties>
</file>