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99A212D-6B2E-48E8-81B7-3489E1BC2FFE}" xr6:coauthVersionLast="47" xr6:coauthVersionMax="47" xr10:uidLastSave="{00000000-0000-0000-0000-000000000000}"/>
  <bookViews>
    <workbookView xWindow="-120" yWindow="-120" windowWidth="29040" windowHeight="15720" activeTab="1" xr2:uid="{4D370AB8-2DC5-47B7-91C5-2C7B1A047F49}"/>
  </bookViews>
  <sheets>
    <sheet name="Chart1" sheetId="4" r:id="rId1"/>
    <sheet name="Production" sheetId="1" r:id="rId2"/>
    <sheet name="Line and Gutter weight" sheetId="2" r:id="rId3"/>
    <sheet name="Waste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D1" i="1" l="1"/>
</calcChain>
</file>

<file path=xl/sharedStrings.xml><?xml version="1.0" encoding="utf-8"?>
<sst xmlns="http://schemas.openxmlformats.org/spreadsheetml/2006/main" count="1010" uniqueCount="69">
  <si>
    <t>Variety</t>
  </si>
  <si>
    <t>Production weight per day</t>
  </si>
  <si>
    <t>Date</t>
  </si>
  <si>
    <t xml:space="preserve">Line# </t>
  </si>
  <si>
    <t xml:space="preserve">Product Name </t>
  </si>
  <si>
    <t>Number of gutters harvested</t>
  </si>
  <si>
    <t xml:space="preserve">Remarks </t>
  </si>
  <si>
    <t>Wastage for the day- Harvesting</t>
  </si>
  <si>
    <t>Wastage for the day- Dumping</t>
  </si>
  <si>
    <t>Total</t>
  </si>
  <si>
    <t>Remarks</t>
  </si>
  <si>
    <t>Baby Spinach</t>
  </si>
  <si>
    <t>Empty</t>
  </si>
  <si>
    <t>Green Lettuce</t>
  </si>
  <si>
    <t>Red Lettuce</t>
  </si>
  <si>
    <t>Mix  Varity</t>
  </si>
  <si>
    <t>Bonarda RZ</t>
  </si>
  <si>
    <t xml:space="preserve">Green Fire </t>
  </si>
  <si>
    <t xml:space="preserve">Wasabina Improved </t>
  </si>
  <si>
    <t xml:space="preserve">Curly kale winnetou </t>
  </si>
  <si>
    <t xml:space="preserve">Red Chard </t>
  </si>
  <si>
    <t>Rubyglace</t>
  </si>
  <si>
    <t xml:space="preserve">Red Spoon </t>
  </si>
  <si>
    <t>Vespucci RZ</t>
  </si>
  <si>
    <t>Gibbard RZ</t>
  </si>
  <si>
    <t>Binex RZ</t>
  </si>
  <si>
    <t xml:space="preserve">Finstar </t>
  </si>
  <si>
    <t>Red Dragon F1</t>
  </si>
  <si>
    <t xml:space="preserve">Green Ortiz </t>
  </si>
  <si>
    <t xml:space="preserve">Red Russian </t>
  </si>
  <si>
    <t>kale Scarlet</t>
  </si>
  <si>
    <t>Pak choi</t>
  </si>
  <si>
    <t>Beet root leaf</t>
  </si>
  <si>
    <t xml:space="preserve">Incised Red </t>
  </si>
  <si>
    <t>Lob joits</t>
  </si>
  <si>
    <t>Bulls Blood</t>
  </si>
  <si>
    <t>Red Carpet</t>
  </si>
  <si>
    <t>Warhol RZ</t>
  </si>
  <si>
    <t>Sweet Genevos</t>
  </si>
  <si>
    <t>Crisp Frisee Lettuce</t>
  </si>
  <si>
    <t>Exadio RZ Lettuce</t>
  </si>
  <si>
    <t>79-M/8166-  Lettuce</t>
  </si>
  <si>
    <t>44-CL5001- Coconino</t>
  </si>
  <si>
    <t>Commercial name</t>
  </si>
  <si>
    <t>Wasabina</t>
  </si>
  <si>
    <t>Gibbard</t>
  </si>
  <si>
    <t>Photo</t>
  </si>
  <si>
    <t>Crunchy Red Lettuce</t>
  </si>
  <si>
    <t>Oakleaf Lettuce</t>
  </si>
  <si>
    <t>Extemp/Frisee Lettuce</t>
  </si>
  <si>
    <t>Swiss Chard</t>
  </si>
  <si>
    <t>Swiss Chard (Mix only)</t>
  </si>
  <si>
    <t>Sweet Genevos (Mix only)</t>
  </si>
  <si>
    <t>Baby Pak Choi</t>
  </si>
  <si>
    <t>Baby Green Curly Kale</t>
  </si>
  <si>
    <t>Beetroot leaves (Mix only)</t>
  </si>
  <si>
    <t>Crispy Green Lettuce</t>
  </si>
  <si>
    <t>Crispy Red Lettuce</t>
  </si>
  <si>
    <t>Crunchy Green Lettuce</t>
  </si>
  <si>
    <t>Crystal Red Lettuce (Coconino)</t>
  </si>
  <si>
    <t>Red Tatsoi</t>
  </si>
  <si>
    <t>Green Tatsoi</t>
  </si>
  <si>
    <t>Rucola</t>
  </si>
  <si>
    <t>Red Sorrell</t>
  </si>
  <si>
    <t>mix variety</t>
  </si>
  <si>
    <t>Mix variety</t>
  </si>
  <si>
    <t>MIx variety</t>
  </si>
  <si>
    <t>Sorrel Red</t>
  </si>
  <si>
    <t>35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</si>
</sst>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/>
    <xf numFmtId="14" fontId="1" fillId="0" borderId="6" xfId="0" applyNumberFormat="1" applyFont="1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2" borderId="2" xfId="0" applyFont="1" applyFill="1" applyBorder="1"/>
    <xf numFmtId="0" fontId="1" fillId="0" borderId="11" xfId="0" applyFont="1" applyBorder="1"/>
    <xf numFmtId="16" fontId="0" fillId="0" borderId="0" xfId="0" applyNumberFormat="1"/>
    <xf numFmtId="14" fontId="1" fillId="0" borderId="0" xfId="0" applyNumberFormat="1" applyFont="1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0" xfId="0" applyNumberFormat="1"/>
    <xf numFmtId="16" fontId="1" fillId="0" borderId="5" xfId="0" applyNumberFormat="1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Production!$D$3</c:f>
              <c:strCache>
                <c:ptCount val="1"/>
                <c:pt idx="0">
                  <c:v>28-May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Production!$D$4:$D$36</c:f>
              <c:numCache>
                <c:formatCode>General</c:formatCode>
                <c:ptCount val="33"/>
                <c:pt idx="0">
                  <c:v>0</c:v>
                </c:pt>
                <c:pt idx="1">
                  <c:v>44</c:v>
                </c:pt>
                <c:pt idx="2">
                  <c:v>41</c:v>
                </c:pt>
                <c:pt idx="4">
                  <c:v>12</c:v>
                </c:pt>
                <c:pt idx="7">
                  <c:v>42</c:v>
                </c:pt>
                <c:pt idx="8">
                  <c:v>60</c:v>
                </c:pt>
                <c:pt idx="10">
                  <c:v>55</c:v>
                </c:pt>
                <c:pt idx="12">
                  <c:v>47</c:v>
                </c:pt>
                <c:pt idx="13">
                  <c:v>42</c:v>
                </c:pt>
                <c:pt idx="14">
                  <c:v>63</c:v>
                </c:pt>
                <c:pt idx="15">
                  <c:v>60</c:v>
                </c:pt>
                <c:pt idx="16">
                  <c:v>7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9-4D61-85E5-8DE4271F6D70}"/>
            </c:ext>
          </c:extLst>
        </c:ser>
        <c:ser>
          <c:idx val="1"/>
          <c:order val="1"/>
          <c:tx>
            <c:strRef>
              <c:f>Production!$E$3</c:f>
              <c:strCache>
                <c:ptCount val="1"/>
                <c:pt idx="0">
                  <c:v>29-May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Production!$E$4:$E$36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9-4D61-85E5-8DE4271F6D70}"/>
            </c:ext>
          </c:extLst>
        </c:ser>
        <c:ser>
          <c:idx val="2"/>
          <c:order val="2"/>
          <c:tx>
            <c:strRef>
              <c:f>Production!$F$3</c:f>
              <c:strCache>
                <c:ptCount val="1"/>
                <c:pt idx="0">
                  <c:v>30-May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Production!$F$4:$F$36</c:f>
              <c:numCache>
                <c:formatCode>General</c:formatCode>
                <c:ptCount val="33"/>
                <c:pt idx="0">
                  <c:v>0</c:v>
                </c:pt>
                <c:pt idx="1">
                  <c:v>64</c:v>
                </c:pt>
                <c:pt idx="2">
                  <c:v>58</c:v>
                </c:pt>
                <c:pt idx="4">
                  <c:v>28</c:v>
                </c:pt>
                <c:pt idx="5">
                  <c:v>12</c:v>
                </c:pt>
                <c:pt idx="7">
                  <c:v>52</c:v>
                </c:pt>
                <c:pt idx="10">
                  <c:v>58</c:v>
                </c:pt>
                <c:pt idx="12">
                  <c:v>49</c:v>
                </c:pt>
                <c:pt idx="13">
                  <c:v>68</c:v>
                </c:pt>
                <c:pt idx="14">
                  <c:v>56</c:v>
                </c:pt>
                <c:pt idx="16">
                  <c:v>11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9-4D61-85E5-8DE4271F6D70}"/>
            </c:ext>
          </c:extLst>
        </c:ser>
        <c:ser>
          <c:idx val="3"/>
          <c:order val="3"/>
          <c:tx>
            <c:strRef>
              <c:f>Production!$G$3</c:f>
              <c:strCache>
                <c:ptCount val="1"/>
                <c:pt idx="0">
                  <c:v>31-May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Production!$G$4:$G$36</c:f>
              <c:numCache>
                <c:formatCode>General</c:formatCode>
                <c:ptCount val="33"/>
                <c:pt idx="0">
                  <c:v>0</c:v>
                </c:pt>
                <c:pt idx="1">
                  <c:v>98</c:v>
                </c:pt>
                <c:pt idx="2">
                  <c:v>30</c:v>
                </c:pt>
                <c:pt idx="4">
                  <c:v>15</c:v>
                </c:pt>
                <c:pt idx="5">
                  <c:v>18</c:v>
                </c:pt>
                <c:pt idx="7">
                  <c:v>49</c:v>
                </c:pt>
                <c:pt idx="8">
                  <c:v>67</c:v>
                </c:pt>
                <c:pt idx="10">
                  <c:v>59</c:v>
                </c:pt>
                <c:pt idx="13">
                  <c:v>67</c:v>
                </c:pt>
                <c:pt idx="14">
                  <c:v>61</c:v>
                </c:pt>
                <c:pt idx="15">
                  <c:v>72</c:v>
                </c:pt>
                <c:pt idx="16">
                  <c:v>18</c:v>
                </c:pt>
                <c:pt idx="17">
                  <c:v>14</c:v>
                </c:pt>
                <c:pt idx="20">
                  <c:v>1</c:v>
                </c:pt>
                <c:pt idx="21">
                  <c:v>6</c:v>
                </c:pt>
                <c:pt idx="2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9-4D61-85E5-8DE4271F6D70}"/>
            </c:ext>
          </c:extLst>
        </c:ser>
        <c:ser>
          <c:idx val="4"/>
          <c:order val="4"/>
          <c:tx>
            <c:strRef>
              <c:f>Production!$H$3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Production!$H$4:$H$36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D9-4D61-85E5-8DE4271F6D70}"/>
            </c:ext>
          </c:extLst>
        </c:ser>
        <c:ser>
          <c:idx val="5"/>
          <c:order val="5"/>
          <c:tx>
            <c:strRef>
              <c:f>Production!$I$3</c:f>
              <c:strCache>
                <c:ptCount val="1"/>
                <c:pt idx="0">
                  <c:v>01/06/2022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Production!$I$4:$I$36</c:f>
              <c:numCache>
                <c:formatCode>General</c:formatCode>
                <c:ptCount val="33"/>
                <c:pt idx="0">
                  <c:v>0</c:v>
                </c:pt>
                <c:pt idx="1">
                  <c:v>66</c:v>
                </c:pt>
                <c:pt idx="2">
                  <c:v>34</c:v>
                </c:pt>
                <c:pt idx="5">
                  <c:v>15</c:v>
                </c:pt>
                <c:pt idx="7">
                  <c:v>57</c:v>
                </c:pt>
                <c:pt idx="8">
                  <c:v>67</c:v>
                </c:pt>
                <c:pt idx="10">
                  <c:v>59</c:v>
                </c:pt>
                <c:pt idx="12">
                  <c:v>57</c:v>
                </c:pt>
                <c:pt idx="13">
                  <c:v>64</c:v>
                </c:pt>
                <c:pt idx="14">
                  <c:v>72</c:v>
                </c:pt>
                <c:pt idx="15">
                  <c:v>44</c:v>
                </c:pt>
                <c:pt idx="16">
                  <c:v>15</c:v>
                </c:pt>
                <c:pt idx="17">
                  <c:v>18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D9-4D61-85E5-8DE4271F6D70}"/>
            </c:ext>
          </c:extLst>
        </c:ser>
        <c:ser>
          <c:idx val="6"/>
          <c:order val="6"/>
          <c:tx>
            <c:strRef>
              <c:f>Production!$J$3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Production!$J$4:$J$36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D9-4D61-85E5-8DE4271F6D70}"/>
            </c:ext>
          </c:extLst>
        </c:ser>
        <c:ser>
          <c:idx val="7"/>
          <c:order val="7"/>
          <c:tx>
            <c:strRef>
              <c:f>Production!$K$3</c:f>
              <c:strCache>
                <c:ptCount val="1"/>
                <c:pt idx="0">
                  <c:v>02/06/2022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Production!$K$4:$K$36</c:f>
              <c:numCache>
                <c:formatCode>General</c:formatCode>
                <c:ptCount val="33"/>
                <c:pt idx="0">
                  <c:v>0</c:v>
                </c:pt>
                <c:pt idx="1">
                  <c:v>73</c:v>
                </c:pt>
                <c:pt idx="2">
                  <c:v>45</c:v>
                </c:pt>
                <c:pt idx="4">
                  <c:v>23</c:v>
                </c:pt>
                <c:pt idx="5">
                  <c:v>8</c:v>
                </c:pt>
                <c:pt idx="7">
                  <c:v>60</c:v>
                </c:pt>
                <c:pt idx="8">
                  <c:v>68</c:v>
                </c:pt>
                <c:pt idx="10">
                  <c:v>62</c:v>
                </c:pt>
                <c:pt idx="12">
                  <c:v>62</c:v>
                </c:pt>
                <c:pt idx="13">
                  <c:v>57</c:v>
                </c:pt>
                <c:pt idx="14">
                  <c:v>70</c:v>
                </c:pt>
                <c:pt idx="15">
                  <c:v>66</c:v>
                </c:pt>
                <c:pt idx="16">
                  <c:v>22.5</c:v>
                </c:pt>
                <c:pt idx="17">
                  <c:v>22</c:v>
                </c:pt>
                <c:pt idx="18">
                  <c:v>3.3</c:v>
                </c:pt>
                <c:pt idx="21">
                  <c:v>3.89</c:v>
                </c:pt>
                <c:pt idx="2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D9-4D61-85E5-8DE4271F6D70}"/>
            </c:ext>
          </c:extLst>
        </c:ser>
        <c:ser>
          <c:idx val="8"/>
          <c:order val="8"/>
          <c:tx>
            <c:strRef>
              <c:f>Production!$L$3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Production!$L$4:$L$36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D9-4D61-85E5-8DE4271F6D70}"/>
            </c:ext>
          </c:extLst>
        </c:ser>
        <c:ser>
          <c:idx val="9"/>
          <c:order val="9"/>
          <c:tx>
            <c:strRef>
              <c:f>Production!$M$3</c:f>
              <c:strCache>
                <c:ptCount val="1"/>
                <c:pt idx="0">
                  <c:v>03/06/2022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Production!$M$4:$M$36</c:f>
              <c:numCache>
                <c:formatCode>General</c:formatCode>
                <c:ptCount val="33"/>
                <c:pt idx="0">
                  <c:v>0</c:v>
                </c:pt>
                <c:pt idx="1">
                  <c:v>74</c:v>
                </c:pt>
                <c:pt idx="2">
                  <c:v>51</c:v>
                </c:pt>
                <c:pt idx="4">
                  <c:v>18</c:v>
                </c:pt>
                <c:pt idx="5">
                  <c:v>10</c:v>
                </c:pt>
                <c:pt idx="7">
                  <c:v>54</c:v>
                </c:pt>
                <c:pt idx="8">
                  <c:v>61</c:v>
                </c:pt>
                <c:pt idx="10">
                  <c:v>53</c:v>
                </c:pt>
                <c:pt idx="12">
                  <c:v>53</c:v>
                </c:pt>
                <c:pt idx="13">
                  <c:v>70</c:v>
                </c:pt>
                <c:pt idx="14">
                  <c:v>65</c:v>
                </c:pt>
                <c:pt idx="15">
                  <c:v>46</c:v>
                </c:pt>
                <c:pt idx="16">
                  <c:v>38</c:v>
                </c:pt>
                <c:pt idx="17">
                  <c:v>13</c:v>
                </c:pt>
                <c:pt idx="18">
                  <c:v>3</c:v>
                </c:pt>
                <c:pt idx="2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D9-4D61-85E5-8DE4271F6D70}"/>
            </c:ext>
          </c:extLst>
        </c:ser>
        <c:ser>
          <c:idx val="10"/>
          <c:order val="10"/>
          <c:tx>
            <c:strRef>
              <c:f>Production!$N$3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Production!$N$4:$N$36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D9-4D61-85E5-8DE4271F6D70}"/>
            </c:ext>
          </c:extLst>
        </c:ser>
        <c:ser>
          <c:idx val="11"/>
          <c:order val="11"/>
          <c:tx>
            <c:strRef>
              <c:f>Production!$O$3</c:f>
              <c:strCache>
                <c:ptCount val="1"/>
                <c:pt idx="0">
                  <c:v>04/06/2022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Production!$O$4:$O$36</c:f>
              <c:numCache>
                <c:formatCode>General</c:formatCode>
                <c:ptCount val="33"/>
                <c:pt idx="0">
                  <c:v>0</c:v>
                </c:pt>
                <c:pt idx="1">
                  <c:v>71</c:v>
                </c:pt>
                <c:pt idx="2">
                  <c:v>39</c:v>
                </c:pt>
                <c:pt idx="3">
                  <c:v>13</c:v>
                </c:pt>
                <c:pt idx="4">
                  <c:v>30</c:v>
                </c:pt>
                <c:pt idx="5">
                  <c:v>14</c:v>
                </c:pt>
                <c:pt idx="6">
                  <c:v>1.5</c:v>
                </c:pt>
                <c:pt idx="7">
                  <c:v>37</c:v>
                </c:pt>
                <c:pt idx="8">
                  <c:v>55</c:v>
                </c:pt>
                <c:pt idx="10">
                  <c:v>52</c:v>
                </c:pt>
                <c:pt idx="12">
                  <c:v>56</c:v>
                </c:pt>
                <c:pt idx="13">
                  <c:v>40</c:v>
                </c:pt>
                <c:pt idx="14">
                  <c:v>54</c:v>
                </c:pt>
                <c:pt idx="15">
                  <c:v>63</c:v>
                </c:pt>
                <c:pt idx="16">
                  <c:v>25</c:v>
                </c:pt>
                <c:pt idx="17">
                  <c:v>17</c:v>
                </c:pt>
                <c:pt idx="1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CD9-4D61-85E5-8DE4271F6D70}"/>
            </c:ext>
          </c:extLst>
        </c:ser>
        <c:ser>
          <c:idx val="12"/>
          <c:order val="12"/>
          <c:tx>
            <c:strRef>
              <c:f>Production!$P$3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Production!$P$4:$P$36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D9-4D61-85E5-8DE4271F6D70}"/>
            </c:ext>
          </c:extLst>
        </c:ser>
        <c:ser>
          <c:idx val="13"/>
          <c:order val="13"/>
          <c:tx>
            <c:strRef>
              <c:f>Production!$Q$3</c:f>
              <c:strCache>
                <c:ptCount val="1"/>
                <c:pt idx="0">
                  <c:v>06/06/2022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Production!$Q$4:$Q$36</c:f>
              <c:numCache>
                <c:formatCode>General</c:formatCode>
                <c:ptCount val="33"/>
                <c:pt idx="0">
                  <c:v>0</c:v>
                </c:pt>
                <c:pt idx="1">
                  <c:v>70</c:v>
                </c:pt>
                <c:pt idx="2">
                  <c:v>37</c:v>
                </c:pt>
                <c:pt idx="3">
                  <c:v>25</c:v>
                </c:pt>
                <c:pt idx="4">
                  <c:v>29</c:v>
                </c:pt>
                <c:pt idx="5">
                  <c:v>32</c:v>
                </c:pt>
                <c:pt idx="6">
                  <c:v>1</c:v>
                </c:pt>
                <c:pt idx="7">
                  <c:v>48</c:v>
                </c:pt>
                <c:pt idx="8">
                  <c:v>59</c:v>
                </c:pt>
                <c:pt idx="10">
                  <c:v>58</c:v>
                </c:pt>
                <c:pt idx="12">
                  <c:v>55</c:v>
                </c:pt>
                <c:pt idx="13">
                  <c:v>50</c:v>
                </c:pt>
                <c:pt idx="14">
                  <c:v>53</c:v>
                </c:pt>
                <c:pt idx="15">
                  <c:v>61</c:v>
                </c:pt>
                <c:pt idx="16">
                  <c:v>32</c:v>
                </c:pt>
                <c:pt idx="17">
                  <c:v>19</c:v>
                </c:pt>
                <c:pt idx="18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CD9-4D61-85E5-8DE4271F6D70}"/>
            </c:ext>
          </c:extLst>
        </c:ser>
        <c:ser>
          <c:idx val="14"/>
          <c:order val="14"/>
          <c:tx>
            <c:strRef>
              <c:f>Production!$R$3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Production!$R$4:$R$36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CD9-4D61-85E5-8DE4271F6D70}"/>
            </c:ext>
          </c:extLst>
        </c:ser>
        <c:ser>
          <c:idx val="15"/>
          <c:order val="15"/>
          <c:tx>
            <c:strRef>
              <c:f>Production!$S$3</c:f>
              <c:strCache>
                <c:ptCount val="1"/>
                <c:pt idx="0">
                  <c:v>07/06/2022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Production!$S$4:$S$36</c:f>
              <c:numCache>
                <c:formatCode>General</c:formatCode>
                <c:ptCount val="33"/>
                <c:pt idx="0">
                  <c:v>0</c:v>
                </c:pt>
                <c:pt idx="1">
                  <c:v>74</c:v>
                </c:pt>
                <c:pt idx="2">
                  <c:v>67</c:v>
                </c:pt>
                <c:pt idx="3">
                  <c:v>11</c:v>
                </c:pt>
                <c:pt idx="4">
                  <c:v>28</c:v>
                </c:pt>
                <c:pt idx="5">
                  <c:v>33</c:v>
                </c:pt>
                <c:pt idx="6">
                  <c:v>5</c:v>
                </c:pt>
                <c:pt idx="7">
                  <c:v>39</c:v>
                </c:pt>
                <c:pt idx="8">
                  <c:v>51</c:v>
                </c:pt>
                <c:pt idx="10">
                  <c:v>39</c:v>
                </c:pt>
                <c:pt idx="12">
                  <c:v>43</c:v>
                </c:pt>
                <c:pt idx="13">
                  <c:v>46</c:v>
                </c:pt>
                <c:pt idx="14">
                  <c:v>58</c:v>
                </c:pt>
                <c:pt idx="15">
                  <c:v>47</c:v>
                </c:pt>
                <c:pt idx="16">
                  <c:v>30</c:v>
                </c:pt>
                <c:pt idx="17">
                  <c:v>23</c:v>
                </c:pt>
                <c:pt idx="18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CD9-4D61-85E5-8DE4271F6D70}"/>
            </c:ext>
          </c:extLst>
        </c:ser>
        <c:ser>
          <c:idx val="16"/>
          <c:order val="16"/>
          <c:tx>
            <c:strRef>
              <c:f>Production!$T$3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Production!$T$4:$T$36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CD9-4D61-85E5-8DE4271F6D70}"/>
            </c:ext>
          </c:extLst>
        </c:ser>
        <c:ser>
          <c:idx val="17"/>
          <c:order val="17"/>
          <c:tx>
            <c:strRef>
              <c:f>Production!$U$3</c:f>
              <c:strCache>
                <c:ptCount val="1"/>
                <c:pt idx="0">
                  <c:v>08/06/2022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Production!$U$4:$U$36</c:f>
              <c:numCache>
                <c:formatCode>General</c:formatCode>
                <c:ptCount val="33"/>
                <c:pt idx="0">
                  <c:v>0</c:v>
                </c:pt>
                <c:pt idx="1">
                  <c:v>70</c:v>
                </c:pt>
                <c:pt idx="2">
                  <c:v>59</c:v>
                </c:pt>
                <c:pt idx="3">
                  <c:v>6</c:v>
                </c:pt>
                <c:pt idx="4">
                  <c:v>64</c:v>
                </c:pt>
                <c:pt idx="5">
                  <c:v>31</c:v>
                </c:pt>
                <c:pt idx="7">
                  <c:v>57</c:v>
                </c:pt>
                <c:pt idx="8">
                  <c:v>50</c:v>
                </c:pt>
                <c:pt idx="10">
                  <c:v>54</c:v>
                </c:pt>
                <c:pt idx="12">
                  <c:v>65</c:v>
                </c:pt>
                <c:pt idx="13">
                  <c:v>60</c:v>
                </c:pt>
                <c:pt idx="14">
                  <c:v>57</c:v>
                </c:pt>
                <c:pt idx="15">
                  <c:v>67</c:v>
                </c:pt>
                <c:pt idx="16">
                  <c:v>24</c:v>
                </c:pt>
                <c:pt idx="17">
                  <c:v>18</c:v>
                </c:pt>
                <c:pt idx="18">
                  <c:v>3.5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CD9-4D61-85E5-8DE4271F6D70}"/>
            </c:ext>
          </c:extLst>
        </c:ser>
        <c:ser>
          <c:idx val="18"/>
          <c:order val="18"/>
          <c:tx>
            <c:strRef>
              <c:f>Production!$V$3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Production!$V$4:$V$36</c:f>
              <c:numCache>
                <c:formatCode>General</c:formatCode>
                <c:ptCount val="3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CD9-4D61-85E5-8DE4271F6D70}"/>
            </c:ext>
          </c:extLst>
        </c:ser>
        <c:ser>
          <c:idx val="19"/>
          <c:order val="19"/>
          <c:tx>
            <c:strRef>
              <c:f>Production!$W$3</c:f>
              <c:strCache>
                <c:ptCount val="1"/>
                <c:pt idx="0">
                  <c:v>09/06/2022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Production!$W$4:$W$36</c:f>
              <c:numCache>
                <c:formatCode>General</c:formatCode>
                <c:ptCount val="33"/>
                <c:pt idx="0">
                  <c:v>0</c:v>
                </c:pt>
                <c:pt idx="1">
                  <c:v>141</c:v>
                </c:pt>
                <c:pt idx="2">
                  <c:v>139</c:v>
                </c:pt>
                <c:pt idx="4">
                  <c:v>63</c:v>
                </c:pt>
                <c:pt idx="5">
                  <c:v>52</c:v>
                </c:pt>
                <c:pt idx="6">
                  <c:v>12</c:v>
                </c:pt>
                <c:pt idx="7">
                  <c:v>108</c:v>
                </c:pt>
                <c:pt idx="8">
                  <c:v>107</c:v>
                </c:pt>
                <c:pt idx="10">
                  <c:v>83</c:v>
                </c:pt>
                <c:pt idx="12">
                  <c:v>107</c:v>
                </c:pt>
                <c:pt idx="13">
                  <c:v>116</c:v>
                </c:pt>
                <c:pt idx="14">
                  <c:v>105</c:v>
                </c:pt>
                <c:pt idx="15">
                  <c:v>89</c:v>
                </c:pt>
                <c:pt idx="16">
                  <c:v>60</c:v>
                </c:pt>
                <c:pt idx="17">
                  <c:v>46</c:v>
                </c:pt>
                <c:pt idx="1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CD9-4D61-85E5-8DE4271F6D70}"/>
            </c:ext>
          </c:extLst>
        </c:ser>
        <c:ser>
          <c:idx val="20"/>
          <c:order val="20"/>
          <c:tx>
            <c:strRef>
              <c:f>Production!$X$3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Production!$A$4:$C$36</c:f>
              <c:multiLvlStrCache>
                <c:ptCount val="33"/>
                <c:lvl>
                  <c:pt idx="0">
                    <c:v>Commercial name</c:v>
                  </c:pt>
                  <c:pt idx="1">
                    <c:v>Baby Spinach</c:v>
                  </c:pt>
                  <c:pt idx="2">
                    <c:v>Rucola</c:v>
                  </c:pt>
                  <c:pt idx="3">
                    <c:v>Red Sorrell</c:v>
                  </c:pt>
                  <c:pt idx="4">
                    <c:v>Wasabina</c:v>
                  </c:pt>
                  <c:pt idx="5">
                    <c:v>Baby Green Curly Kale</c:v>
                  </c:pt>
                  <c:pt idx="6">
                    <c:v>Swiss Chard (Mix only)</c:v>
                  </c:pt>
                  <c:pt idx="7">
                    <c:v>Crunchy Green Lettuce</c:v>
                  </c:pt>
                  <c:pt idx="8">
                    <c:v>Crispy Red Lettuce</c:v>
                  </c:pt>
                  <c:pt idx="9">
                    <c:v>Red Tatsoi</c:v>
                  </c:pt>
                  <c:pt idx="10">
                    <c:v>Oakleaf Lettuce</c:v>
                  </c:pt>
                  <c:pt idx="11">
                    <c:v>Gibbard</c:v>
                  </c:pt>
                  <c:pt idx="12">
                    <c:v>Extemp/Frisee Lettuce</c:v>
                  </c:pt>
                  <c:pt idx="13">
                    <c:v>Crunchy Red Lettuce</c:v>
                  </c:pt>
                  <c:pt idx="14">
                    <c:v>Crispy Green Lettuce</c:v>
                  </c:pt>
                  <c:pt idx="15">
                    <c:v>Crystal Red Lettuce (Coconino)</c:v>
                  </c:pt>
                  <c:pt idx="16">
                    <c:v>Green Tatsoi</c:v>
                  </c:pt>
                  <c:pt idx="17">
                    <c:v>Baby Pak Choi</c:v>
                  </c:pt>
                  <c:pt idx="18">
                    <c:v>Beetroot leaves (Mix only)</c:v>
                  </c:pt>
                  <c:pt idx="19">
                    <c:v>Sweet Genevos (Mix only)</c:v>
                  </c:pt>
                  <c:pt idx="20">
                    <c:v>Bulls Blood</c:v>
                  </c:pt>
                  <c:pt idx="22">
                    <c:v>Sorrel Red</c:v>
                  </c:pt>
                </c:lvl>
                <c:lvl>
                  <c:pt idx="0">
                    <c:v>Variety</c:v>
                  </c:pt>
                  <c:pt idx="4">
                    <c:v>Wasabina Improved </c:v>
                  </c:pt>
                  <c:pt idx="5">
                    <c:v>Curly kale winnetou </c:v>
                  </c:pt>
                  <c:pt idx="6">
                    <c:v>Red Chard </c:v>
                  </c:pt>
                  <c:pt idx="7">
                    <c:v>Exadio RZ Lettuce</c:v>
                  </c:pt>
                  <c:pt idx="8">
                    <c:v>Rubyglace</c:v>
                  </c:pt>
                  <c:pt idx="9">
                    <c:v>Red Spoon </c:v>
                  </c:pt>
                  <c:pt idx="10">
                    <c:v>Vespucci RZ</c:v>
                  </c:pt>
                  <c:pt idx="11">
                    <c:v>Gibbard RZ</c:v>
                  </c:pt>
                  <c:pt idx="12">
                    <c:v>Crisp Frisee Lettuce</c:v>
                  </c:pt>
                  <c:pt idx="13">
                    <c:v>Binex RZ</c:v>
                  </c:pt>
                  <c:pt idx="14">
                    <c:v>Finstar </c:v>
                  </c:pt>
                  <c:pt idx="15">
                    <c:v>44-CL5001- Coconino</c:v>
                  </c:pt>
                  <c:pt idx="16">
                    <c:v>Green Ortiz </c:v>
                  </c:pt>
                  <c:pt idx="17">
                    <c:v>Pak choi</c:v>
                  </c:pt>
                  <c:pt idx="18">
                    <c:v>Bulls Blood</c:v>
                  </c:pt>
                  <c:pt idx="19">
                    <c:v>Sweet Genevos</c:v>
                  </c:pt>
                  <c:pt idx="20">
                    <c:v>Beet root leaf</c:v>
                  </c:pt>
                  <c:pt idx="21">
                    <c:v>Swiss Chard</c:v>
                  </c:pt>
                  <c:pt idx="22">
                    <c:v>Sorrel Red</c:v>
                  </c:pt>
                  <c:pt idx="23">
                    <c:v>Lob joits</c:v>
                  </c:pt>
                  <c:pt idx="24">
                    <c:v>Red Carpet</c:v>
                  </c:pt>
                  <c:pt idx="25">
                    <c:v>Green Fire </c:v>
                  </c:pt>
                  <c:pt idx="26">
                    <c:v>Red Russian </c:v>
                  </c:pt>
                  <c:pt idx="27">
                    <c:v>kale Scarlet</c:v>
                  </c:pt>
                  <c:pt idx="28">
                    <c:v>79-M/8166-  Lettuce</c:v>
                  </c:pt>
                  <c:pt idx="29">
                    <c:v>Warhol RZ</c:v>
                  </c:pt>
                  <c:pt idx="30">
                    <c:v>Red Dragon F1</c:v>
                  </c:pt>
                  <c:pt idx="31">
                    <c:v>Bonarda RZ</c:v>
                  </c:pt>
                  <c:pt idx="32">
                    <c:v>Green Fire </c:v>
                  </c:pt>
                </c:lvl>
              </c:multiLvlStrCache>
            </c:multiLvlStrRef>
          </c:cat>
          <c:val>
            <c:numRef>
              <c:f>Production!$X$4:$X$36</c:f>
              <c:numCache>
                <c:formatCode>General</c:formatCode>
                <c:ptCount val="3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CD9-4D61-85E5-8DE4271F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221472"/>
        <c:axId val="692212616"/>
      </c:barChart>
      <c:catAx>
        <c:axId val="69222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12616"/>
        <c:crosses val="autoZero"/>
        <c:auto val="1"/>
        <c:lblAlgn val="ctr"/>
        <c:lblOffset val="100"/>
        <c:noMultiLvlLbl val="0"/>
      </c:catAx>
      <c:valAx>
        <c:axId val="69221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2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62F222-634A-45D6-98F4-12C8C47047A3}">
  <sheetPr/>
  <sheetViews>
    <sheetView zoomScale="3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38577" cy="22645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28DCF-D508-EFD7-DC00-3088B1518B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854B-E9F5-416C-A00C-A97578DBE8E1}">
  <dimension ref="A1:X104"/>
  <sheetViews>
    <sheetView showGridLines="0" tabSelected="1" topLeftCell="A61" zoomScale="80" zoomScaleNormal="80" workbookViewId="0">
      <selection activeCell="N90" sqref="N90"/>
    </sheetView>
  </sheetViews>
  <sheetFormatPr defaultRowHeight="15" x14ac:dyDescent="0.25"/>
  <cols>
    <col min="1" max="1" width="26.85546875" customWidth="1"/>
    <col min="2" max="2" width="32" customWidth="1"/>
    <col min="3" max="3" width="0.85546875" hidden="1" customWidth="1"/>
    <col min="4" max="4" width="21.42578125" customWidth="1"/>
    <col min="5" max="5" width="20.85546875" customWidth="1"/>
    <col min="6" max="6" width="25.28515625" customWidth="1"/>
    <col min="7" max="7" width="25.140625" customWidth="1"/>
    <col min="8" max="8" width="23.28515625" customWidth="1"/>
    <col min="9" max="9" width="18.5703125" customWidth="1"/>
    <col min="10" max="10" width="23.42578125" customWidth="1"/>
    <col min="11" max="11" width="24.140625" customWidth="1"/>
    <col min="12" max="12" width="23.42578125" customWidth="1"/>
    <col min="13" max="13" width="22.5703125" customWidth="1"/>
    <col min="14" max="14" width="22.85546875" customWidth="1"/>
    <col min="15" max="15" width="22.7109375" customWidth="1"/>
    <col min="17" max="17" width="13.28515625" customWidth="1"/>
    <col min="19" max="19" width="13.5703125" customWidth="1"/>
    <col min="21" max="21" width="11.85546875" customWidth="1"/>
    <col min="23" max="23" width="12.7109375" customWidth="1"/>
    <col min="24" max="24" width="9.140625" customWidth="1"/>
  </cols>
  <sheetData>
    <row r="1" spans="1:24" ht="15.75" thickBot="1" x14ac:dyDescent="0.3">
      <c r="A1" s="1" t="s">
        <v>2</v>
      </c>
      <c r="B1" s="16"/>
      <c r="C1" s="16"/>
      <c r="D1" s="2">
        <f ca="1">TODAY()</f>
        <v>44751</v>
      </c>
      <c r="E1" s="18"/>
      <c r="F1" s="18"/>
      <c r="G1" s="18"/>
    </row>
    <row r="3" spans="1:24" x14ac:dyDescent="0.25">
      <c r="D3" s="17">
        <v>44709</v>
      </c>
      <c r="E3" s="17">
        <v>44710</v>
      </c>
      <c r="F3" s="17">
        <v>44711</v>
      </c>
      <c r="G3" s="17">
        <v>44712</v>
      </c>
      <c r="I3" s="22">
        <v>44713</v>
      </c>
      <c r="K3" s="22">
        <v>44714</v>
      </c>
      <c r="M3" s="22">
        <v>44715</v>
      </c>
      <c r="O3" s="22">
        <v>44716</v>
      </c>
      <c r="Q3" s="22">
        <v>44718</v>
      </c>
      <c r="S3" s="22">
        <v>44719</v>
      </c>
      <c r="U3" s="22">
        <v>44720</v>
      </c>
      <c r="W3" s="22">
        <v>44721</v>
      </c>
    </row>
    <row r="4" spans="1:24" ht="60" x14ac:dyDescent="0.25">
      <c r="A4" s="15" t="s">
        <v>0</v>
      </c>
      <c r="B4" s="15" t="s">
        <v>43</v>
      </c>
      <c r="C4" s="15" t="s">
        <v>46</v>
      </c>
      <c r="D4" s="19" t="s">
        <v>1</v>
      </c>
      <c r="E4" s="19" t="s">
        <v>1</v>
      </c>
      <c r="F4" s="19" t="s">
        <v>1</v>
      </c>
      <c r="G4" s="19" t="s">
        <v>1</v>
      </c>
      <c r="H4" s="15" t="s">
        <v>10</v>
      </c>
      <c r="I4" s="19" t="s">
        <v>1</v>
      </c>
      <c r="J4" s="15" t="s">
        <v>10</v>
      </c>
      <c r="K4" s="19" t="s">
        <v>1</v>
      </c>
      <c r="L4" s="15" t="s">
        <v>10</v>
      </c>
      <c r="M4" s="19" t="s">
        <v>1</v>
      </c>
      <c r="N4" s="15" t="s">
        <v>10</v>
      </c>
      <c r="O4" s="19" t="s">
        <v>1</v>
      </c>
      <c r="P4" s="15" t="s">
        <v>10</v>
      </c>
      <c r="Q4" s="19" t="s">
        <v>1</v>
      </c>
      <c r="R4" s="15" t="s">
        <v>10</v>
      </c>
      <c r="S4" s="19" t="s">
        <v>1</v>
      </c>
      <c r="T4" s="15" t="s">
        <v>10</v>
      </c>
      <c r="U4" s="19" t="s">
        <v>1</v>
      </c>
      <c r="V4" s="15" t="s">
        <v>10</v>
      </c>
      <c r="W4" s="19" t="s">
        <v>1</v>
      </c>
      <c r="X4" s="15" t="s">
        <v>10</v>
      </c>
    </row>
    <row r="5" spans="1:24" x14ac:dyDescent="0.25">
      <c r="A5" s="6"/>
      <c r="B5" s="6" t="s">
        <v>11</v>
      </c>
      <c r="C5" s="6"/>
      <c r="D5" s="3">
        <v>44</v>
      </c>
      <c r="E5" s="3"/>
      <c r="F5" s="3">
        <v>64</v>
      </c>
      <c r="G5" s="3">
        <v>98</v>
      </c>
      <c r="H5" s="3"/>
      <c r="I5" s="3">
        <v>66</v>
      </c>
      <c r="J5" s="3"/>
      <c r="K5" s="3">
        <v>73</v>
      </c>
      <c r="L5" s="3"/>
      <c r="M5" s="3">
        <v>74</v>
      </c>
      <c r="N5" s="3"/>
      <c r="O5" s="3">
        <v>71</v>
      </c>
      <c r="P5" s="3"/>
      <c r="Q5" s="3">
        <v>70</v>
      </c>
      <c r="R5" s="3"/>
      <c r="S5" s="3">
        <v>74</v>
      </c>
      <c r="T5" s="3"/>
      <c r="U5" s="3">
        <v>70</v>
      </c>
      <c r="V5" s="3"/>
      <c r="W5" s="3">
        <v>141</v>
      </c>
      <c r="X5" s="3"/>
    </row>
    <row r="6" spans="1:24" x14ac:dyDescent="0.25">
      <c r="A6" s="6"/>
      <c r="B6" s="6" t="s">
        <v>62</v>
      </c>
      <c r="C6" s="6"/>
      <c r="D6" s="3">
        <v>41</v>
      </c>
      <c r="E6" s="3"/>
      <c r="F6" s="3">
        <v>58</v>
      </c>
      <c r="G6" s="3">
        <v>30</v>
      </c>
      <c r="H6" s="3"/>
      <c r="I6" s="3">
        <v>34</v>
      </c>
      <c r="J6" s="3"/>
      <c r="K6" s="3">
        <v>45</v>
      </c>
      <c r="L6" s="3"/>
      <c r="M6" s="3">
        <v>51</v>
      </c>
      <c r="N6" s="3"/>
      <c r="O6" s="3">
        <v>39</v>
      </c>
      <c r="P6" s="3"/>
      <c r="Q6" s="3">
        <v>37</v>
      </c>
      <c r="R6" s="3"/>
      <c r="S6" s="3">
        <v>67</v>
      </c>
      <c r="T6" s="3"/>
      <c r="U6" s="3">
        <v>59</v>
      </c>
      <c r="V6" s="3" t="s">
        <v>68</v>
      </c>
      <c r="W6" s="3">
        <v>139</v>
      </c>
      <c r="X6" s="3"/>
    </row>
    <row r="7" spans="1:24" x14ac:dyDescent="0.25">
      <c r="A7" s="6"/>
      <c r="B7" s="6" t="s">
        <v>63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13</v>
      </c>
      <c r="P7" s="3"/>
      <c r="Q7" s="3">
        <v>25</v>
      </c>
      <c r="R7" s="3"/>
      <c r="S7" s="3">
        <v>11</v>
      </c>
      <c r="T7" s="3"/>
      <c r="U7" s="3">
        <v>6</v>
      </c>
      <c r="V7" s="3"/>
      <c r="W7" s="3"/>
      <c r="X7" s="3"/>
    </row>
    <row r="8" spans="1:24" x14ac:dyDescent="0.25">
      <c r="A8" s="6" t="s">
        <v>18</v>
      </c>
      <c r="B8" s="6" t="s">
        <v>44</v>
      </c>
      <c r="C8" s="6"/>
      <c r="D8" s="3">
        <v>12</v>
      </c>
      <c r="E8" s="3"/>
      <c r="F8" s="3">
        <v>28</v>
      </c>
      <c r="G8" s="3">
        <v>15</v>
      </c>
      <c r="H8" s="3"/>
      <c r="I8" s="3"/>
      <c r="J8" s="3"/>
      <c r="K8" s="3">
        <v>23</v>
      </c>
      <c r="L8" s="3"/>
      <c r="M8" s="3">
        <v>18</v>
      </c>
      <c r="N8" s="3"/>
      <c r="O8" s="3">
        <v>30</v>
      </c>
      <c r="P8" s="3"/>
      <c r="Q8" s="3">
        <v>29</v>
      </c>
      <c r="R8" s="3"/>
      <c r="S8" s="3">
        <v>28</v>
      </c>
      <c r="T8" s="3"/>
      <c r="U8" s="3">
        <v>64</v>
      </c>
      <c r="V8" s="3"/>
      <c r="W8" s="3">
        <v>63</v>
      </c>
      <c r="X8" s="3"/>
    </row>
    <row r="9" spans="1:24" x14ac:dyDescent="0.25">
      <c r="A9" s="6" t="s">
        <v>19</v>
      </c>
      <c r="B9" s="6" t="s">
        <v>54</v>
      </c>
      <c r="C9" s="6"/>
      <c r="D9" s="3"/>
      <c r="E9" s="3"/>
      <c r="F9" s="3">
        <v>12</v>
      </c>
      <c r="G9" s="3">
        <v>18</v>
      </c>
      <c r="H9" s="3"/>
      <c r="I9" s="3">
        <v>15</v>
      </c>
      <c r="J9" s="3"/>
      <c r="K9" s="3">
        <v>8</v>
      </c>
      <c r="L9" s="3"/>
      <c r="M9" s="3">
        <v>10</v>
      </c>
      <c r="N9" s="3"/>
      <c r="O9" s="3">
        <v>14</v>
      </c>
      <c r="P9" s="3"/>
      <c r="Q9" s="3">
        <v>32</v>
      </c>
      <c r="R9" s="3"/>
      <c r="S9" s="3">
        <v>33</v>
      </c>
      <c r="T9" s="3"/>
      <c r="U9" s="3">
        <v>31</v>
      </c>
      <c r="V9" s="3"/>
      <c r="W9" s="3">
        <v>52</v>
      </c>
      <c r="X9" s="3"/>
    </row>
    <row r="10" spans="1:24" x14ac:dyDescent="0.25">
      <c r="A10" s="6" t="s">
        <v>20</v>
      </c>
      <c r="B10" s="6" t="s">
        <v>51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1.5</v>
      </c>
      <c r="P10" s="3"/>
      <c r="Q10" s="3">
        <v>1</v>
      </c>
      <c r="R10" s="3"/>
      <c r="S10" s="3">
        <v>5</v>
      </c>
      <c r="T10" s="3"/>
      <c r="U10" s="3"/>
      <c r="V10" s="3"/>
      <c r="W10" s="3">
        <v>12</v>
      </c>
      <c r="X10" s="3"/>
    </row>
    <row r="11" spans="1:24" x14ac:dyDescent="0.25">
      <c r="A11" s="6" t="s">
        <v>40</v>
      </c>
      <c r="B11" s="6" t="s">
        <v>58</v>
      </c>
      <c r="C11" s="6"/>
      <c r="D11" s="3">
        <v>42</v>
      </c>
      <c r="E11" s="3"/>
      <c r="F11" s="3">
        <v>52</v>
      </c>
      <c r="G11" s="3">
        <v>49</v>
      </c>
      <c r="H11" s="3"/>
      <c r="I11" s="3">
        <v>57</v>
      </c>
      <c r="J11" s="3"/>
      <c r="K11" s="3">
        <v>60</v>
      </c>
      <c r="L11" s="3"/>
      <c r="M11" s="3">
        <v>54</v>
      </c>
      <c r="N11" s="3"/>
      <c r="O11" s="3">
        <v>37</v>
      </c>
      <c r="P11" s="3"/>
      <c r="Q11" s="3">
        <v>48</v>
      </c>
      <c r="R11" s="3"/>
      <c r="S11" s="3">
        <v>39</v>
      </c>
      <c r="T11" s="3"/>
      <c r="U11" s="3">
        <v>57</v>
      </c>
      <c r="V11" s="3"/>
      <c r="W11" s="3">
        <v>108</v>
      </c>
      <c r="X11" s="3"/>
    </row>
    <row r="12" spans="1:24" x14ac:dyDescent="0.25">
      <c r="A12" s="6" t="s">
        <v>21</v>
      </c>
      <c r="B12" s="6" t="s">
        <v>57</v>
      </c>
      <c r="C12" s="6"/>
      <c r="D12" s="3">
        <v>60</v>
      </c>
      <c r="E12" s="3"/>
      <c r="F12" s="3"/>
      <c r="G12" s="3">
        <v>67</v>
      </c>
      <c r="H12" s="3"/>
      <c r="I12" s="3">
        <v>67</v>
      </c>
      <c r="J12" s="3"/>
      <c r="K12" s="3">
        <v>68</v>
      </c>
      <c r="L12" s="3"/>
      <c r="M12" s="3">
        <v>61</v>
      </c>
      <c r="N12" s="3"/>
      <c r="O12" s="3">
        <v>55</v>
      </c>
      <c r="P12" s="3"/>
      <c r="Q12" s="3">
        <v>59</v>
      </c>
      <c r="R12" s="3"/>
      <c r="S12" s="3">
        <v>51</v>
      </c>
      <c r="T12" s="3"/>
      <c r="U12" s="3">
        <v>50</v>
      </c>
      <c r="V12" s="3"/>
      <c r="W12" s="3">
        <v>107</v>
      </c>
      <c r="X12" s="3"/>
    </row>
    <row r="13" spans="1:24" x14ac:dyDescent="0.25">
      <c r="A13" s="6" t="s">
        <v>22</v>
      </c>
      <c r="B13" s="6" t="s">
        <v>60</v>
      </c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6" t="s">
        <v>23</v>
      </c>
      <c r="B14" s="6" t="s">
        <v>48</v>
      </c>
      <c r="C14" s="6"/>
      <c r="D14" s="3">
        <v>55</v>
      </c>
      <c r="E14" s="3"/>
      <c r="F14" s="3">
        <v>58</v>
      </c>
      <c r="G14" s="3">
        <v>59</v>
      </c>
      <c r="H14" s="3"/>
      <c r="I14" s="3">
        <v>59</v>
      </c>
      <c r="J14" s="3"/>
      <c r="K14" s="3">
        <v>62</v>
      </c>
      <c r="L14" s="3"/>
      <c r="M14" s="3">
        <v>53</v>
      </c>
      <c r="N14" s="3"/>
      <c r="O14" s="3">
        <v>52</v>
      </c>
      <c r="P14" s="3"/>
      <c r="Q14" s="3">
        <v>58</v>
      </c>
      <c r="R14" s="3"/>
      <c r="S14" s="3">
        <v>39</v>
      </c>
      <c r="T14" s="3"/>
      <c r="U14" s="3">
        <v>54</v>
      </c>
      <c r="V14" s="3"/>
      <c r="W14" s="3">
        <v>83</v>
      </c>
      <c r="X14" s="3"/>
    </row>
    <row r="15" spans="1:24" x14ac:dyDescent="0.25">
      <c r="A15" s="6" t="s">
        <v>24</v>
      </c>
      <c r="B15" s="6" t="s">
        <v>45</v>
      </c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6" t="s">
        <v>39</v>
      </c>
      <c r="B16" s="6" t="s">
        <v>49</v>
      </c>
      <c r="C16" s="6"/>
      <c r="D16" s="3">
        <v>47</v>
      </c>
      <c r="E16" s="3"/>
      <c r="F16" s="3">
        <v>49</v>
      </c>
      <c r="G16" s="3"/>
      <c r="H16" s="3"/>
      <c r="I16" s="3">
        <v>57</v>
      </c>
      <c r="J16" s="3"/>
      <c r="K16" s="3">
        <v>62</v>
      </c>
      <c r="L16" s="3"/>
      <c r="M16" s="3">
        <v>53</v>
      </c>
      <c r="N16" s="3"/>
      <c r="O16" s="3">
        <v>56</v>
      </c>
      <c r="P16" s="3"/>
      <c r="Q16" s="3">
        <v>55</v>
      </c>
      <c r="R16" s="3"/>
      <c r="S16" s="3">
        <v>43</v>
      </c>
      <c r="T16" s="3"/>
      <c r="U16" s="3">
        <v>65</v>
      </c>
      <c r="V16" s="3"/>
      <c r="W16" s="3">
        <v>107</v>
      </c>
      <c r="X16" s="3"/>
    </row>
    <row r="17" spans="1:24" x14ac:dyDescent="0.25">
      <c r="A17" s="6" t="s">
        <v>25</v>
      </c>
      <c r="B17" s="6" t="s">
        <v>47</v>
      </c>
      <c r="C17" s="6"/>
      <c r="D17" s="3">
        <v>42</v>
      </c>
      <c r="E17" s="3"/>
      <c r="F17" s="3">
        <v>68</v>
      </c>
      <c r="G17" s="3">
        <v>67</v>
      </c>
      <c r="H17" s="3"/>
      <c r="I17" s="3">
        <v>64</v>
      </c>
      <c r="J17" s="3"/>
      <c r="K17" s="3">
        <v>57</v>
      </c>
      <c r="L17" s="3"/>
      <c r="M17" s="3">
        <v>70</v>
      </c>
      <c r="N17" s="3"/>
      <c r="O17" s="3">
        <v>40</v>
      </c>
      <c r="P17" s="3"/>
      <c r="Q17" s="3">
        <v>50</v>
      </c>
      <c r="R17" s="3"/>
      <c r="S17" s="3">
        <v>46</v>
      </c>
      <c r="T17" s="3"/>
      <c r="U17" s="3">
        <v>60</v>
      </c>
      <c r="V17" s="3"/>
      <c r="W17" s="3">
        <v>116</v>
      </c>
      <c r="X17" s="3"/>
    </row>
    <row r="18" spans="1:24" x14ac:dyDescent="0.25">
      <c r="A18" s="6" t="s">
        <v>26</v>
      </c>
      <c r="B18" s="6" t="s">
        <v>56</v>
      </c>
      <c r="C18" s="6"/>
      <c r="D18" s="3">
        <v>63</v>
      </c>
      <c r="E18" s="3"/>
      <c r="F18" s="3">
        <v>56</v>
      </c>
      <c r="G18" s="3">
        <v>61</v>
      </c>
      <c r="H18" s="3"/>
      <c r="I18" s="3">
        <v>72</v>
      </c>
      <c r="J18" s="3"/>
      <c r="K18" s="3">
        <v>70</v>
      </c>
      <c r="L18" s="3"/>
      <c r="M18" s="3">
        <v>65</v>
      </c>
      <c r="N18" s="3"/>
      <c r="O18" s="3">
        <v>54</v>
      </c>
      <c r="P18" s="3"/>
      <c r="Q18" s="3">
        <v>53</v>
      </c>
      <c r="R18" s="3"/>
      <c r="S18" s="3">
        <v>58</v>
      </c>
      <c r="T18" s="3"/>
      <c r="U18" s="3">
        <v>57</v>
      </c>
      <c r="V18" s="3"/>
      <c r="W18" s="3">
        <v>105</v>
      </c>
      <c r="X18" s="3"/>
    </row>
    <row r="19" spans="1:24" x14ac:dyDescent="0.25">
      <c r="A19" s="6" t="s">
        <v>42</v>
      </c>
      <c r="B19" s="6" t="s">
        <v>59</v>
      </c>
      <c r="C19" s="6"/>
      <c r="D19" s="3">
        <v>60</v>
      </c>
      <c r="E19" s="3"/>
      <c r="F19" s="3"/>
      <c r="G19" s="3">
        <v>72</v>
      </c>
      <c r="H19" s="3"/>
      <c r="I19" s="3">
        <v>44</v>
      </c>
      <c r="J19" s="3"/>
      <c r="K19" s="3">
        <v>66</v>
      </c>
      <c r="L19" s="3"/>
      <c r="M19" s="3">
        <v>46</v>
      </c>
      <c r="N19" s="3"/>
      <c r="O19" s="3">
        <v>63</v>
      </c>
      <c r="P19" s="3"/>
      <c r="Q19" s="3">
        <v>61</v>
      </c>
      <c r="R19" s="3"/>
      <c r="S19" s="3">
        <v>47</v>
      </c>
      <c r="T19" s="3"/>
      <c r="U19" s="3">
        <v>67</v>
      </c>
      <c r="V19" s="3"/>
      <c r="W19" s="3">
        <v>89</v>
      </c>
      <c r="X19" s="3"/>
    </row>
    <row r="20" spans="1:24" x14ac:dyDescent="0.25">
      <c r="A20" s="6" t="s">
        <v>28</v>
      </c>
      <c r="B20" s="6" t="s">
        <v>61</v>
      </c>
      <c r="C20" s="6"/>
      <c r="D20" s="3">
        <v>7</v>
      </c>
      <c r="E20" s="3"/>
      <c r="F20" s="3">
        <v>11</v>
      </c>
      <c r="G20" s="3">
        <v>18</v>
      </c>
      <c r="H20" s="3"/>
      <c r="I20" s="3">
        <v>15</v>
      </c>
      <c r="J20" s="3"/>
      <c r="K20" s="3">
        <v>22.5</v>
      </c>
      <c r="L20" s="3"/>
      <c r="M20" s="3">
        <v>38</v>
      </c>
      <c r="N20" s="3"/>
      <c r="O20" s="3">
        <v>25</v>
      </c>
      <c r="P20" s="3"/>
      <c r="Q20" s="3">
        <v>32</v>
      </c>
      <c r="R20" s="3"/>
      <c r="S20" s="3">
        <v>30</v>
      </c>
      <c r="T20" s="3"/>
      <c r="U20" s="3">
        <v>24</v>
      </c>
      <c r="V20" s="3"/>
      <c r="W20" s="3">
        <v>60</v>
      </c>
      <c r="X20" s="3"/>
    </row>
    <row r="21" spans="1:24" x14ac:dyDescent="0.25">
      <c r="A21" s="6" t="s">
        <v>31</v>
      </c>
      <c r="B21" s="6" t="s">
        <v>53</v>
      </c>
      <c r="C21" s="6"/>
      <c r="D21" s="3"/>
      <c r="E21" s="3"/>
      <c r="F21" s="3"/>
      <c r="G21" s="3">
        <v>14</v>
      </c>
      <c r="H21" s="3"/>
      <c r="I21" s="3">
        <v>18</v>
      </c>
      <c r="J21" s="3"/>
      <c r="K21" s="3">
        <v>22</v>
      </c>
      <c r="L21" s="3"/>
      <c r="M21" s="3">
        <v>13</v>
      </c>
      <c r="N21" s="3"/>
      <c r="O21" s="3">
        <v>17</v>
      </c>
      <c r="P21" s="3"/>
      <c r="Q21" s="3">
        <v>19</v>
      </c>
      <c r="R21" s="3"/>
      <c r="S21" s="3">
        <v>23</v>
      </c>
      <c r="T21" s="3"/>
      <c r="U21" s="3">
        <v>18</v>
      </c>
      <c r="V21" s="3"/>
      <c r="W21" s="3">
        <v>46</v>
      </c>
      <c r="X21" s="3"/>
    </row>
    <row r="22" spans="1:24" x14ac:dyDescent="0.25">
      <c r="A22" s="6" t="s">
        <v>35</v>
      </c>
      <c r="B22" s="6" t="s">
        <v>55</v>
      </c>
      <c r="C22" s="6"/>
      <c r="D22" s="3">
        <v>3</v>
      </c>
      <c r="E22" s="3"/>
      <c r="F22" s="3"/>
      <c r="G22" s="3"/>
      <c r="H22" s="3"/>
      <c r="I22" s="3">
        <v>1</v>
      </c>
      <c r="J22" s="3"/>
      <c r="K22" s="3">
        <v>3.3</v>
      </c>
      <c r="L22" s="3"/>
      <c r="M22" s="3">
        <v>3</v>
      </c>
      <c r="N22" s="3"/>
      <c r="O22" s="3">
        <v>1.5</v>
      </c>
      <c r="P22" s="3"/>
      <c r="Q22" s="3">
        <v>8.5</v>
      </c>
      <c r="R22" s="3"/>
      <c r="S22" s="3">
        <v>4.5</v>
      </c>
      <c r="T22" s="3"/>
      <c r="U22" s="3">
        <v>3.5</v>
      </c>
      <c r="V22" s="3"/>
      <c r="W22" s="3">
        <v>15</v>
      </c>
      <c r="X22" s="3"/>
    </row>
    <row r="23" spans="1:24" x14ac:dyDescent="0.25">
      <c r="A23" s="6" t="s">
        <v>38</v>
      </c>
      <c r="B23" s="6" t="s">
        <v>52</v>
      </c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6" t="s">
        <v>32</v>
      </c>
      <c r="B24" s="6" t="s">
        <v>35</v>
      </c>
      <c r="C24" s="6"/>
      <c r="D24" s="3"/>
      <c r="E24" s="3"/>
      <c r="F24" s="3">
        <v>3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25" customHeight="1" x14ac:dyDescent="0.25">
      <c r="A25" s="6" t="s">
        <v>50</v>
      </c>
      <c r="B25" s="6"/>
      <c r="C25" s="6"/>
      <c r="D25" s="3"/>
      <c r="E25" s="3"/>
      <c r="F25" s="3"/>
      <c r="G25" s="3">
        <v>6</v>
      </c>
      <c r="H25" s="3"/>
      <c r="I25" s="3"/>
      <c r="J25" s="3"/>
      <c r="K25" s="3">
        <v>3.89</v>
      </c>
      <c r="L25" s="3"/>
      <c r="M25" s="3">
        <v>1.5</v>
      </c>
      <c r="N25" s="3"/>
      <c r="O25" s="3"/>
      <c r="P25" s="3"/>
      <c r="Q25" s="3"/>
      <c r="R25" s="3"/>
      <c r="S25" s="3"/>
      <c r="T25" s="3"/>
      <c r="U25" s="3">
        <v>10</v>
      </c>
      <c r="V25" s="3"/>
      <c r="W25" s="3"/>
      <c r="X25" s="3"/>
    </row>
    <row r="26" spans="1:24" x14ac:dyDescent="0.25">
      <c r="A26" s="6" t="s">
        <v>67</v>
      </c>
      <c r="B26" s="6" t="s">
        <v>67</v>
      </c>
      <c r="C26" s="6"/>
      <c r="D26" s="3"/>
      <c r="E26" s="3"/>
      <c r="F26" s="3"/>
      <c r="G26" s="3">
        <v>28</v>
      </c>
      <c r="H26" s="3"/>
      <c r="I26" s="3"/>
      <c r="J26" s="3"/>
      <c r="K26" s="3">
        <v>21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6" t="s">
        <v>34</v>
      </c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6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6" t="s">
        <v>17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6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6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6" t="s">
        <v>41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6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6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6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6" t="s">
        <v>17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D37" s="22">
        <v>44723</v>
      </c>
      <c r="E37" s="22">
        <v>44725</v>
      </c>
      <c r="F37" s="22">
        <v>44727</v>
      </c>
      <c r="G37" s="22">
        <v>44729</v>
      </c>
      <c r="H37" s="22">
        <v>44730</v>
      </c>
      <c r="I37" s="22">
        <v>44732</v>
      </c>
      <c r="J37" s="22">
        <v>44733</v>
      </c>
      <c r="K37" s="22">
        <v>44734</v>
      </c>
      <c r="L37" s="22">
        <v>44735</v>
      </c>
      <c r="M37" s="22">
        <v>44736</v>
      </c>
      <c r="N37" s="22">
        <v>44737</v>
      </c>
      <c r="O37" s="22">
        <v>44739</v>
      </c>
    </row>
    <row r="38" spans="1:24" ht="45" x14ac:dyDescent="0.25">
      <c r="A38" s="15" t="s">
        <v>0</v>
      </c>
      <c r="B38" s="15" t="s">
        <v>43</v>
      </c>
      <c r="C38" s="15" t="s">
        <v>46</v>
      </c>
      <c r="D38" s="19" t="s">
        <v>1</v>
      </c>
      <c r="E38" s="19" t="s">
        <v>1</v>
      </c>
      <c r="F38" s="19" t="s">
        <v>1</v>
      </c>
      <c r="G38" s="19" t="s">
        <v>1</v>
      </c>
      <c r="H38" s="19" t="s">
        <v>1</v>
      </c>
      <c r="I38" s="19" t="s">
        <v>1</v>
      </c>
      <c r="J38" s="19" t="s">
        <v>1</v>
      </c>
      <c r="K38" s="19" t="s">
        <v>1</v>
      </c>
      <c r="L38" s="19" t="s">
        <v>1</v>
      </c>
      <c r="M38" s="19" t="s">
        <v>1</v>
      </c>
      <c r="N38" s="19" t="s">
        <v>1</v>
      </c>
      <c r="O38" s="19" t="s">
        <v>1</v>
      </c>
    </row>
    <row r="39" spans="1:24" x14ac:dyDescent="0.25">
      <c r="A39" s="6"/>
      <c r="B39" s="6" t="s">
        <v>11</v>
      </c>
      <c r="C39" s="6"/>
      <c r="D39" s="3">
        <v>139</v>
      </c>
      <c r="E39" s="3">
        <v>134</v>
      </c>
      <c r="F39" s="3">
        <v>131</v>
      </c>
      <c r="G39" s="3">
        <v>62</v>
      </c>
      <c r="H39" s="3">
        <v>69</v>
      </c>
      <c r="I39" s="3">
        <v>58</v>
      </c>
      <c r="J39" s="3">
        <v>62</v>
      </c>
      <c r="K39" s="3">
        <v>69</v>
      </c>
      <c r="L39" s="3">
        <v>68</v>
      </c>
      <c r="M39" s="3">
        <v>66</v>
      </c>
      <c r="N39" s="3">
        <v>65</v>
      </c>
      <c r="O39" s="3">
        <v>64</v>
      </c>
    </row>
    <row r="40" spans="1:24" x14ac:dyDescent="0.25">
      <c r="A40" s="6"/>
      <c r="B40" s="6" t="s">
        <v>62</v>
      </c>
      <c r="C40" s="6"/>
      <c r="D40" s="3">
        <v>137</v>
      </c>
      <c r="E40" s="3">
        <v>168</v>
      </c>
      <c r="F40" s="3">
        <v>161</v>
      </c>
      <c r="G40" s="3">
        <v>75</v>
      </c>
      <c r="H40" s="3">
        <v>72</v>
      </c>
      <c r="I40" s="3">
        <v>83</v>
      </c>
      <c r="J40" s="3">
        <v>76</v>
      </c>
      <c r="K40" s="3">
        <v>96</v>
      </c>
      <c r="L40" s="3">
        <v>88</v>
      </c>
      <c r="M40" s="3">
        <v>82</v>
      </c>
      <c r="N40" s="3">
        <v>76</v>
      </c>
      <c r="O40" s="3">
        <v>76</v>
      </c>
    </row>
    <row r="41" spans="1:24" x14ac:dyDescent="0.25">
      <c r="A41" s="6"/>
      <c r="B41" s="6" t="s">
        <v>63</v>
      </c>
      <c r="C41" s="6"/>
      <c r="D41" s="3"/>
      <c r="E41" s="3"/>
      <c r="F41" s="3"/>
      <c r="G41" s="3">
        <v>32</v>
      </c>
      <c r="H41" s="3"/>
      <c r="I41" s="3">
        <v>16</v>
      </c>
      <c r="J41" s="3">
        <v>27</v>
      </c>
      <c r="K41" s="3"/>
      <c r="L41" s="3"/>
      <c r="M41" s="3"/>
      <c r="N41" s="3"/>
      <c r="O41" s="3">
        <v>1</v>
      </c>
    </row>
    <row r="42" spans="1:24" x14ac:dyDescent="0.25">
      <c r="A42" s="6" t="s">
        <v>18</v>
      </c>
      <c r="B42" s="6" t="s">
        <v>44</v>
      </c>
      <c r="C42" s="6"/>
      <c r="D42" s="3">
        <v>75</v>
      </c>
      <c r="E42" s="3">
        <v>91</v>
      </c>
      <c r="F42" s="3">
        <v>77</v>
      </c>
      <c r="G42" s="3">
        <v>31</v>
      </c>
      <c r="H42" s="3">
        <v>27</v>
      </c>
      <c r="I42" s="3">
        <v>28</v>
      </c>
      <c r="J42" s="3">
        <v>47</v>
      </c>
      <c r="K42" s="3">
        <v>38</v>
      </c>
      <c r="L42" s="3">
        <v>37</v>
      </c>
      <c r="M42" s="3">
        <v>45</v>
      </c>
      <c r="N42" s="3">
        <v>31</v>
      </c>
      <c r="O42" s="3">
        <v>25</v>
      </c>
    </row>
    <row r="43" spans="1:24" x14ac:dyDescent="0.25">
      <c r="A43" s="6" t="s">
        <v>19</v>
      </c>
      <c r="B43" s="6" t="s">
        <v>54</v>
      </c>
      <c r="C43" s="6"/>
      <c r="D43" s="3">
        <v>55</v>
      </c>
      <c r="E43" s="3">
        <v>51</v>
      </c>
      <c r="F43" s="3">
        <v>57</v>
      </c>
      <c r="G43" s="3">
        <v>32</v>
      </c>
      <c r="H43" s="3">
        <v>31</v>
      </c>
      <c r="I43" s="3">
        <v>28</v>
      </c>
      <c r="J43" s="3">
        <v>31</v>
      </c>
      <c r="K43" s="3">
        <v>22</v>
      </c>
      <c r="L43" s="3">
        <v>21</v>
      </c>
      <c r="M43" s="3">
        <v>22</v>
      </c>
      <c r="N43" s="3">
        <v>21</v>
      </c>
      <c r="O43" s="3">
        <v>24</v>
      </c>
    </row>
    <row r="44" spans="1:24" x14ac:dyDescent="0.25">
      <c r="A44" s="6" t="s">
        <v>20</v>
      </c>
      <c r="B44" s="6" t="s">
        <v>51</v>
      </c>
      <c r="C44" s="6"/>
      <c r="D44" s="3">
        <v>15</v>
      </c>
      <c r="E44" s="3">
        <v>32</v>
      </c>
      <c r="F44" s="3">
        <v>22</v>
      </c>
      <c r="G44" s="3">
        <v>13</v>
      </c>
      <c r="H44" s="3">
        <v>7</v>
      </c>
      <c r="I44" s="3">
        <v>14</v>
      </c>
      <c r="J44" s="3">
        <v>18</v>
      </c>
      <c r="K44" s="3">
        <v>8</v>
      </c>
      <c r="L44" s="3">
        <v>26</v>
      </c>
      <c r="M44" s="3">
        <v>15</v>
      </c>
      <c r="N44" s="3">
        <v>8</v>
      </c>
      <c r="O44" s="3">
        <v>13</v>
      </c>
    </row>
    <row r="45" spans="1:24" x14ac:dyDescent="0.25">
      <c r="A45" s="6" t="s">
        <v>40</v>
      </c>
      <c r="B45" s="6" t="s">
        <v>58</v>
      </c>
      <c r="C45" s="6"/>
      <c r="D45" s="3">
        <v>102</v>
      </c>
      <c r="E45" s="3">
        <v>86</v>
      </c>
      <c r="F45" s="3">
        <v>62</v>
      </c>
      <c r="G45" s="3">
        <v>31</v>
      </c>
      <c r="H45" s="3">
        <v>31</v>
      </c>
      <c r="I45" s="3">
        <v>28</v>
      </c>
      <c r="J45" s="3">
        <v>38</v>
      </c>
      <c r="K45" s="3">
        <v>24</v>
      </c>
      <c r="L45" s="3">
        <v>34</v>
      </c>
      <c r="M45" s="3">
        <v>39</v>
      </c>
      <c r="N45" s="3">
        <v>42</v>
      </c>
      <c r="O45" s="3">
        <v>28</v>
      </c>
    </row>
    <row r="46" spans="1:24" x14ac:dyDescent="0.25">
      <c r="A46" s="6" t="s">
        <v>21</v>
      </c>
      <c r="B46" s="6" t="s">
        <v>57</v>
      </c>
      <c r="C46" s="6"/>
      <c r="D46" s="3">
        <v>102</v>
      </c>
      <c r="E46" s="3">
        <v>77</v>
      </c>
      <c r="F46" s="3">
        <v>109</v>
      </c>
      <c r="G46" s="3">
        <v>38</v>
      </c>
      <c r="H46" s="3">
        <v>29</v>
      </c>
      <c r="I46" s="3">
        <v>33</v>
      </c>
      <c r="J46" s="3">
        <v>28</v>
      </c>
      <c r="K46" s="3">
        <v>35</v>
      </c>
      <c r="L46" s="3">
        <v>33</v>
      </c>
      <c r="M46" s="3">
        <v>32</v>
      </c>
      <c r="N46" s="3">
        <v>33</v>
      </c>
      <c r="O46" s="3">
        <v>49</v>
      </c>
    </row>
    <row r="47" spans="1:24" ht="16.5" customHeight="1" x14ac:dyDescent="0.25">
      <c r="A47" s="6" t="s">
        <v>22</v>
      </c>
      <c r="B47" s="6" t="s">
        <v>60</v>
      </c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24" x14ac:dyDescent="0.25">
      <c r="A48" s="6" t="s">
        <v>23</v>
      </c>
      <c r="B48" s="6" t="s">
        <v>48</v>
      </c>
      <c r="C48" s="6"/>
      <c r="D48" s="3">
        <v>114</v>
      </c>
      <c r="E48" s="3">
        <v>93</v>
      </c>
      <c r="F48" s="3">
        <v>86</v>
      </c>
      <c r="G48" s="3">
        <v>37</v>
      </c>
      <c r="H48" s="3">
        <v>30</v>
      </c>
      <c r="I48" s="3">
        <v>43</v>
      </c>
      <c r="J48" s="3">
        <v>47</v>
      </c>
      <c r="K48" s="3">
        <v>35</v>
      </c>
      <c r="L48" s="3">
        <v>44</v>
      </c>
      <c r="M48" s="3">
        <v>38</v>
      </c>
      <c r="N48" s="3">
        <v>33</v>
      </c>
      <c r="O48" s="3">
        <v>66</v>
      </c>
    </row>
    <row r="49" spans="1:15" x14ac:dyDescent="0.25">
      <c r="A49" s="6" t="s">
        <v>24</v>
      </c>
      <c r="B49" s="6" t="s">
        <v>45</v>
      </c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6" t="s">
        <v>39</v>
      </c>
      <c r="B50" s="6" t="s">
        <v>49</v>
      </c>
      <c r="C50" s="6"/>
      <c r="D50" s="3">
        <v>103</v>
      </c>
      <c r="E50" s="3">
        <v>89</v>
      </c>
      <c r="F50" s="3">
        <v>74</v>
      </c>
      <c r="G50" s="3">
        <v>31</v>
      </c>
      <c r="H50" s="3">
        <v>13</v>
      </c>
      <c r="I50" s="3">
        <v>33</v>
      </c>
      <c r="J50" s="3">
        <v>30</v>
      </c>
      <c r="K50" s="3">
        <v>33</v>
      </c>
      <c r="L50" s="3">
        <v>34</v>
      </c>
      <c r="M50" s="3">
        <v>45</v>
      </c>
      <c r="N50" s="3">
        <v>39</v>
      </c>
      <c r="O50" s="3">
        <v>67</v>
      </c>
    </row>
    <row r="51" spans="1:15" x14ac:dyDescent="0.25">
      <c r="A51" s="6" t="s">
        <v>25</v>
      </c>
      <c r="B51" s="6" t="s">
        <v>47</v>
      </c>
      <c r="C51" s="6"/>
      <c r="D51" s="3">
        <v>110</v>
      </c>
      <c r="E51" s="3">
        <v>98</v>
      </c>
      <c r="F51" s="3">
        <v>87</v>
      </c>
      <c r="G51" s="3">
        <v>40</v>
      </c>
      <c r="H51" s="3">
        <v>39</v>
      </c>
      <c r="I51" s="3">
        <v>24</v>
      </c>
      <c r="J51" s="3">
        <v>34</v>
      </c>
      <c r="K51" s="3">
        <v>31</v>
      </c>
      <c r="L51" s="3">
        <v>36</v>
      </c>
      <c r="M51" s="3">
        <v>41</v>
      </c>
      <c r="N51" s="3">
        <v>46</v>
      </c>
      <c r="O51" s="3">
        <v>53</v>
      </c>
    </row>
    <row r="52" spans="1:15" x14ac:dyDescent="0.25">
      <c r="A52" s="6" t="s">
        <v>26</v>
      </c>
      <c r="B52" s="6" t="s">
        <v>56</v>
      </c>
      <c r="C52" s="6"/>
      <c r="D52" s="3">
        <v>94</v>
      </c>
      <c r="E52" s="3">
        <v>88</v>
      </c>
      <c r="F52" s="3">
        <v>126</v>
      </c>
      <c r="G52" s="3">
        <v>31</v>
      </c>
      <c r="H52" s="3">
        <v>26</v>
      </c>
      <c r="I52" s="3">
        <v>39</v>
      </c>
      <c r="J52" s="3">
        <v>38</v>
      </c>
      <c r="K52" s="3">
        <v>40</v>
      </c>
      <c r="L52" s="3">
        <v>39</v>
      </c>
      <c r="M52" s="3">
        <v>40</v>
      </c>
      <c r="N52" s="3">
        <v>40</v>
      </c>
      <c r="O52" s="3">
        <v>49</v>
      </c>
    </row>
    <row r="53" spans="1:15" x14ac:dyDescent="0.25">
      <c r="A53" s="6" t="s">
        <v>42</v>
      </c>
      <c r="B53" s="6" t="s">
        <v>59</v>
      </c>
      <c r="C53" s="6"/>
      <c r="D53" s="3">
        <v>117</v>
      </c>
      <c r="E53" s="3">
        <v>79</v>
      </c>
      <c r="F53" s="3">
        <v>77</v>
      </c>
      <c r="G53" s="3">
        <v>35</v>
      </c>
      <c r="H53" s="3">
        <v>24</v>
      </c>
      <c r="I53" s="3">
        <v>35</v>
      </c>
      <c r="J53" s="3">
        <v>37</v>
      </c>
      <c r="K53" s="3">
        <v>41</v>
      </c>
      <c r="L53" s="3">
        <v>40</v>
      </c>
      <c r="M53" s="3">
        <v>38</v>
      </c>
      <c r="N53" s="3">
        <v>38</v>
      </c>
      <c r="O53" s="3">
        <v>47</v>
      </c>
    </row>
    <row r="54" spans="1:15" x14ac:dyDescent="0.25">
      <c r="A54" s="6" t="s">
        <v>28</v>
      </c>
      <c r="B54" s="6" t="s">
        <v>61</v>
      </c>
      <c r="C54" s="6"/>
      <c r="D54" s="3">
        <v>39</v>
      </c>
      <c r="E54" s="3">
        <v>4</v>
      </c>
      <c r="F54" s="3">
        <v>7</v>
      </c>
      <c r="G54" s="3">
        <v>15</v>
      </c>
      <c r="H54" s="3">
        <v>32</v>
      </c>
      <c r="I54" s="3">
        <v>43</v>
      </c>
      <c r="J54" s="3">
        <v>41</v>
      </c>
      <c r="K54" s="3">
        <v>45</v>
      </c>
      <c r="L54" s="3">
        <v>39</v>
      </c>
      <c r="M54" s="3">
        <v>40</v>
      </c>
      <c r="N54" s="3">
        <v>52</v>
      </c>
      <c r="O54" s="3">
        <v>34</v>
      </c>
    </row>
    <row r="55" spans="1:15" x14ac:dyDescent="0.25">
      <c r="A55" s="6" t="s">
        <v>31</v>
      </c>
      <c r="B55" s="6" t="s">
        <v>53</v>
      </c>
      <c r="C55" s="6"/>
      <c r="D55" s="3">
        <v>39</v>
      </c>
      <c r="E55" s="3">
        <v>49</v>
      </c>
      <c r="F55" s="3">
        <v>40</v>
      </c>
      <c r="G55" s="3">
        <v>10</v>
      </c>
      <c r="H55" s="3">
        <v>14</v>
      </c>
      <c r="I55" s="3">
        <v>16</v>
      </c>
      <c r="J55" s="3">
        <v>9</v>
      </c>
      <c r="K55" s="3">
        <v>26</v>
      </c>
      <c r="L55" s="3">
        <v>17</v>
      </c>
      <c r="M55" s="3">
        <v>16</v>
      </c>
      <c r="N55" s="3">
        <v>19</v>
      </c>
      <c r="O55" s="3">
        <v>27</v>
      </c>
    </row>
    <row r="56" spans="1:15" x14ac:dyDescent="0.25">
      <c r="A56" s="6" t="s">
        <v>35</v>
      </c>
      <c r="B56" s="6" t="s">
        <v>55</v>
      </c>
      <c r="C56" s="6"/>
      <c r="D56" s="3">
        <v>12</v>
      </c>
      <c r="E56" s="3">
        <v>14</v>
      </c>
      <c r="F56" s="3">
        <v>22</v>
      </c>
      <c r="G56" s="3">
        <v>8</v>
      </c>
      <c r="H56" s="3">
        <v>5</v>
      </c>
      <c r="I56" s="3">
        <v>5</v>
      </c>
      <c r="J56" s="3">
        <v>7</v>
      </c>
      <c r="K56" s="3">
        <v>9</v>
      </c>
      <c r="L56" s="3">
        <v>7</v>
      </c>
      <c r="M56" s="3">
        <v>7</v>
      </c>
      <c r="N56" s="3">
        <v>7</v>
      </c>
      <c r="O56" s="3">
        <v>9</v>
      </c>
    </row>
    <row r="57" spans="1:15" x14ac:dyDescent="0.25">
      <c r="A57" s="6" t="s">
        <v>38</v>
      </c>
      <c r="B57" s="6" t="s">
        <v>52</v>
      </c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6" t="s">
        <v>32</v>
      </c>
      <c r="B58" s="6" t="s">
        <v>35</v>
      </c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6" t="s">
        <v>50</v>
      </c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6" t="s">
        <v>67</v>
      </c>
      <c r="B60" s="6" t="s">
        <v>67</v>
      </c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6" t="s">
        <v>34</v>
      </c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6" t="s">
        <v>36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6" t="s">
        <v>17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6" t="s">
        <v>29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6" t="s">
        <v>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6" t="s">
        <v>41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6" t="s">
        <v>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6" t="s">
        <v>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6" t="s">
        <v>16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6" t="s">
        <v>17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B71" s="22">
        <v>44740</v>
      </c>
      <c r="E71" s="22">
        <v>44741</v>
      </c>
      <c r="F71" s="22">
        <v>44742</v>
      </c>
      <c r="G71" s="22">
        <v>44743</v>
      </c>
      <c r="H71" s="22">
        <v>44744</v>
      </c>
      <c r="I71" s="22">
        <v>44746</v>
      </c>
      <c r="J71" s="22">
        <v>44747</v>
      </c>
      <c r="K71" s="22">
        <v>44748</v>
      </c>
      <c r="L71" s="22">
        <v>44749</v>
      </c>
      <c r="M71" s="22">
        <v>44750</v>
      </c>
      <c r="N71" s="22">
        <v>44751</v>
      </c>
    </row>
    <row r="72" spans="1:15" ht="30" x14ac:dyDescent="0.25">
      <c r="A72" s="15" t="s">
        <v>0</v>
      </c>
      <c r="B72" s="15" t="s">
        <v>43</v>
      </c>
      <c r="C72" s="15" t="s">
        <v>46</v>
      </c>
      <c r="D72" s="19" t="s">
        <v>1</v>
      </c>
      <c r="E72" s="19" t="s">
        <v>1</v>
      </c>
      <c r="F72" s="19" t="s">
        <v>1</v>
      </c>
      <c r="G72" s="19" t="s">
        <v>1</v>
      </c>
      <c r="H72" s="19" t="s">
        <v>1</v>
      </c>
      <c r="I72" s="19" t="s">
        <v>1</v>
      </c>
      <c r="J72" s="19" t="s">
        <v>1</v>
      </c>
      <c r="K72" s="19" t="s">
        <v>1</v>
      </c>
      <c r="L72" s="19" t="s">
        <v>1</v>
      </c>
      <c r="M72" s="19" t="s">
        <v>1</v>
      </c>
      <c r="N72" s="19" t="s">
        <v>1</v>
      </c>
    </row>
    <row r="73" spans="1:15" x14ac:dyDescent="0.25">
      <c r="A73" s="6"/>
      <c r="B73" s="6" t="s">
        <v>11</v>
      </c>
      <c r="C73" s="6"/>
      <c r="D73" s="3">
        <v>76</v>
      </c>
      <c r="E73" s="3">
        <v>44</v>
      </c>
      <c r="F73" s="3">
        <v>58</v>
      </c>
      <c r="G73" s="3">
        <v>73</v>
      </c>
      <c r="H73" s="3">
        <v>76</v>
      </c>
      <c r="I73" s="3">
        <v>71</v>
      </c>
      <c r="J73" s="3">
        <v>57</v>
      </c>
      <c r="K73" s="3">
        <v>58</v>
      </c>
      <c r="L73" s="3">
        <v>65</v>
      </c>
      <c r="M73" s="3">
        <v>71</v>
      </c>
      <c r="N73" s="3">
        <v>64</v>
      </c>
    </row>
    <row r="74" spans="1:15" x14ac:dyDescent="0.25">
      <c r="A74" s="6"/>
      <c r="B74" s="6" t="s">
        <v>62</v>
      </c>
      <c r="C74" s="6"/>
      <c r="D74" s="3">
        <v>89</v>
      </c>
      <c r="E74" s="3">
        <v>78</v>
      </c>
      <c r="F74" s="3">
        <v>62</v>
      </c>
      <c r="G74" s="3">
        <v>86</v>
      </c>
      <c r="H74" s="3">
        <v>72</v>
      </c>
      <c r="I74" s="3">
        <v>82</v>
      </c>
      <c r="J74" s="3">
        <v>85</v>
      </c>
      <c r="K74" s="3">
        <v>84</v>
      </c>
      <c r="L74" s="3">
        <v>86</v>
      </c>
      <c r="M74" s="3">
        <v>78</v>
      </c>
      <c r="N74" s="3">
        <v>85</v>
      </c>
    </row>
    <row r="75" spans="1:15" x14ac:dyDescent="0.25">
      <c r="A75" s="6"/>
      <c r="B75" s="6" t="s">
        <v>63</v>
      </c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>
        <v>1</v>
      </c>
    </row>
    <row r="76" spans="1:15" x14ac:dyDescent="0.25">
      <c r="A76" s="6" t="s">
        <v>18</v>
      </c>
      <c r="B76" s="6" t="s">
        <v>44</v>
      </c>
      <c r="C76" s="6"/>
      <c r="D76" s="3">
        <v>44</v>
      </c>
      <c r="E76" s="3">
        <v>14</v>
      </c>
      <c r="F76" s="3">
        <v>14</v>
      </c>
      <c r="G76" s="3">
        <v>23</v>
      </c>
      <c r="H76" s="3">
        <v>12</v>
      </c>
      <c r="I76" s="3">
        <v>15</v>
      </c>
      <c r="J76" s="3">
        <v>18</v>
      </c>
      <c r="K76" s="3">
        <v>18</v>
      </c>
      <c r="L76" s="3">
        <v>15</v>
      </c>
      <c r="M76" s="3">
        <v>17</v>
      </c>
      <c r="N76" s="3">
        <v>9</v>
      </c>
    </row>
    <row r="77" spans="1:15" x14ac:dyDescent="0.25">
      <c r="A77" s="6" t="s">
        <v>19</v>
      </c>
      <c r="B77" s="6" t="s">
        <v>54</v>
      </c>
      <c r="C77" s="6"/>
      <c r="D77" s="3">
        <v>26</v>
      </c>
      <c r="E77" s="3">
        <v>33</v>
      </c>
      <c r="F77" s="3">
        <v>31</v>
      </c>
      <c r="G77" s="3">
        <v>29</v>
      </c>
      <c r="H77" s="3">
        <v>30</v>
      </c>
      <c r="I77" s="3">
        <v>33</v>
      </c>
      <c r="J77" s="3">
        <v>36</v>
      </c>
      <c r="K77" s="3">
        <v>43</v>
      </c>
      <c r="L77" s="3">
        <v>46</v>
      </c>
      <c r="M77" s="3">
        <v>44</v>
      </c>
      <c r="N77" s="3">
        <v>42</v>
      </c>
    </row>
    <row r="78" spans="1:15" x14ac:dyDescent="0.25">
      <c r="A78" s="6" t="s">
        <v>20</v>
      </c>
      <c r="B78" s="6" t="s">
        <v>51</v>
      </c>
      <c r="C78" s="6"/>
      <c r="D78" s="3">
        <v>28</v>
      </c>
      <c r="E78" s="3">
        <v>11</v>
      </c>
      <c r="F78" s="3">
        <v>6</v>
      </c>
      <c r="G78" s="3">
        <v>5</v>
      </c>
      <c r="H78" s="3">
        <v>5</v>
      </c>
      <c r="I78" s="3">
        <v>12</v>
      </c>
      <c r="J78" s="3">
        <v>4</v>
      </c>
      <c r="K78" s="3">
        <v>9</v>
      </c>
      <c r="L78" s="3">
        <v>8</v>
      </c>
      <c r="M78" s="3">
        <v>9</v>
      </c>
      <c r="N78" s="3">
        <v>10</v>
      </c>
    </row>
    <row r="79" spans="1:15" x14ac:dyDescent="0.25">
      <c r="A79" s="6" t="s">
        <v>40</v>
      </c>
      <c r="B79" s="6" t="s">
        <v>58</v>
      </c>
      <c r="C79" s="6"/>
      <c r="D79" s="3">
        <v>49</v>
      </c>
      <c r="E79" s="3">
        <v>38</v>
      </c>
      <c r="F79" s="3">
        <v>30</v>
      </c>
      <c r="G79" s="3">
        <v>31</v>
      </c>
      <c r="H79" s="3">
        <v>44</v>
      </c>
      <c r="I79" s="3">
        <v>49</v>
      </c>
      <c r="J79" s="3">
        <v>39</v>
      </c>
      <c r="K79" s="3">
        <v>62</v>
      </c>
      <c r="L79" s="3">
        <v>48</v>
      </c>
      <c r="M79" s="3">
        <v>66</v>
      </c>
      <c r="N79" s="3">
        <v>52</v>
      </c>
    </row>
    <row r="80" spans="1:15" x14ac:dyDescent="0.25">
      <c r="A80" s="6" t="s">
        <v>21</v>
      </c>
      <c r="B80" s="6" t="s">
        <v>57</v>
      </c>
      <c r="C80" s="6"/>
      <c r="D80" s="3">
        <v>44</v>
      </c>
      <c r="E80" s="3">
        <v>34</v>
      </c>
      <c r="F80" s="3">
        <v>33</v>
      </c>
      <c r="G80" s="3">
        <v>34</v>
      </c>
      <c r="H80" s="3">
        <v>36</v>
      </c>
      <c r="I80" s="3">
        <v>49</v>
      </c>
      <c r="J80" s="3">
        <v>48</v>
      </c>
      <c r="K80" s="3">
        <v>57</v>
      </c>
      <c r="L80" s="3">
        <v>51</v>
      </c>
      <c r="M80" s="3">
        <v>58</v>
      </c>
      <c r="N80" s="3">
        <v>38</v>
      </c>
    </row>
    <row r="81" spans="1:14" x14ac:dyDescent="0.25">
      <c r="A81" s="6" t="s">
        <v>22</v>
      </c>
      <c r="B81" s="6" t="s">
        <v>60</v>
      </c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6" t="s">
        <v>23</v>
      </c>
      <c r="B82" s="6" t="s">
        <v>48</v>
      </c>
      <c r="C82" s="6"/>
      <c r="D82" s="3">
        <v>54</v>
      </c>
      <c r="E82" s="3">
        <v>37</v>
      </c>
      <c r="F82" s="3">
        <v>43</v>
      </c>
      <c r="G82" s="3">
        <v>42</v>
      </c>
      <c r="H82" s="3">
        <v>42</v>
      </c>
      <c r="I82" s="3">
        <v>56</v>
      </c>
      <c r="J82" s="3">
        <v>62</v>
      </c>
      <c r="K82" s="3">
        <v>48</v>
      </c>
      <c r="L82" s="3">
        <v>62</v>
      </c>
      <c r="M82" s="3">
        <v>77</v>
      </c>
      <c r="N82" s="3">
        <v>77</v>
      </c>
    </row>
    <row r="83" spans="1:14" x14ac:dyDescent="0.25">
      <c r="A83" s="6" t="s">
        <v>24</v>
      </c>
      <c r="B83" s="6" t="s">
        <v>45</v>
      </c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6" t="s">
        <v>39</v>
      </c>
      <c r="B84" s="6" t="s">
        <v>49</v>
      </c>
      <c r="C84" s="6"/>
      <c r="D84" s="3">
        <v>73</v>
      </c>
      <c r="E84" s="3">
        <v>32</v>
      </c>
      <c r="F84" s="3">
        <v>30</v>
      </c>
      <c r="G84" s="3">
        <v>34</v>
      </c>
      <c r="H84" s="3">
        <v>36</v>
      </c>
      <c r="I84" s="3">
        <v>50</v>
      </c>
      <c r="J84" s="3">
        <v>54</v>
      </c>
      <c r="K84" s="3">
        <v>55</v>
      </c>
      <c r="L84" s="3">
        <v>63</v>
      </c>
      <c r="M84" s="3">
        <v>47</v>
      </c>
      <c r="N84" s="3">
        <v>53</v>
      </c>
    </row>
    <row r="85" spans="1:14" x14ac:dyDescent="0.25">
      <c r="A85" s="6" t="s">
        <v>25</v>
      </c>
      <c r="B85" s="6" t="s">
        <v>47</v>
      </c>
      <c r="C85" s="6"/>
      <c r="D85" s="3">
        <v>62</v>
      </c>
      <c r="E85" s="3">
        <v>38</v>
      </c>
      <c r="F85" s="3">
        <v>31</v>
      </c>
      <c r="G85" s="3">
        <v>25</v>
      </c>
      <c r="H85" s="3">
        <v>47</v>
      </c>
      <c r="I85" s="3">
        <v>58</v>
      </c>
      <c r="J85" s="3">
        <v>51</v>
      </c>
      <c r="K85" s="3">
        <v>73</v>
      </c>
      <c r="L85" s="3">
        <v>50</v>
      </c>
      <c r="M85" s="3">
        <v>76</v>
      </c>
      <c r="N85" s="3">
        <v>64</v>
      </c>
    </row>
    <row r="86" spans="1:14" x14ac:dyDescent="0.25">
      <c r="A86" s="6" t="s">
        <v>26</v>
      </c>
      <c r="B86" s="6" t="s">
        <v>56</v>
      </c>
      <c r="C86" s="6"/>
      <c r="D86" s="3">
        <v>49</v>
      </c>
      <c r="E86" s="3">
        <v>40</v>
      </c>
      <c r="F86" s="3">
        <v>40</v>
      </c>
      <c r="G86" s="3">
        <v>40</v>
      </c>
      <c r="H86" s="3">
        <v>43</v>
      </c>
      <c r="I86" s="3">
        <v>57</v>
      </c>
      <c r="J86" s="3">
        <v>62</v>
      </c>
      <c r="K86" s="3">
        <v>83</v>
      </c>
      <c r="L86" s="3">
        <v>42</v>
      </c>
      <c r="M86" s="3">
        <v>55</v>
      </c>
      <c r="N86" s="3">
        <v>53</v>
      </c>
    </row>
    <row r="87" spans="1:14" x14ac:dyDescent="0.25">
      <c r="A87" s="6" t="s">
        <v>42</v>
      </c>
      <c r="B87" s="6" t="s">
        <v>59</v>
      </c>
      <c r="C87" s="6"/>
      <c r="D87" s="3">
        <v>47</v>
      </c>
      <c r="E87" s="3">
        <v>38</v>
      </c>
      <c r="F87" s="3">
        <v>39</v>
      </c>
      <c r="G87" s="3">
        <v>37</v>
      </c>
      <c r="H87" s="3">
        <v>45</v>
      </c>
      <c r="I87" s="3">
        <v>46</v>
      </c>
      <c r="J87" s="3">
        <v>59</v>
      </c>
      <c r="K87" s="3">
        <v>63</v>
      </c>
      <c r="L87" s="3">
        <v>59</v>
      </c>
      <c r="M87" s="3">
        <v>60</v>
      </c>
      <c r="N87" s="3">
        <v>54</v>
      </c>
    </row>
    <row r="88" spans="1:14" x14ac:dyDescent="0.25">
      <c r="A88" s="6" t="s">
        <v>28</v>
      </c>
      <c r="B88" s="6" t="s">
        <v>61</v>
      </c>
      <c r="C88" s="6"/>
      <c r="D88" s="3">
        <v>52</v>
      </c>
      <c r="E88" s="3">
        <v>26</v>
      </c>
      <c r="F88" s="3">
        <v>55</v>
      </c>
      <c r="G88" s="3">
        <v>38</v>
      </c>
      <c r="H88" s="3">
        <v>37</v>
      </c>
      <c r="I88" s="3">
        <v>33</v>
      </c>
      <c r="J88" s="3">
        <v>20</v>
      </c>
      <c r="K88" s="3">
        <v>21</v>
      </c>
      <c r="L88" s="3">
        <v>21</v>
      </c>
      <c r="M88" s="3">
        <v>11</v>
      </c>
      <c r="N88" s="3">
        <v>15</v>
      </c>
    </row>
    <row r="89" spans="1:14" x14ac:dyDescent="0.25">
      <c r="A89" s="6" t="s">
        <v>31</v>
      </c>
      <c r="B89" s="6" t="s">
        <v>53</v>
      </c>
      <c r="C89" s="6"/>
      <c r="D89" s="3">
        <v>15</v>
      </c>
      <c r="E89" s="3">
        <v>18</v>
      </c>
      <c r="F89" s="3">
        <v>17</v>
      </c>
      <c r="G89" s="3">
        <v>10</v>
      </c>
      <c r="H89" s="3">
        <v>14</v>
      </c>
      <c r="I89" s="3">
        <v>15</v>
      </c>
      <c r="J89" s="3">
        <v>19</v>
      </c>
      <c r="K89" s="3">
        <v>7</v>
      </c>
      <c r="L89" s="3">
        <v>8</v>
      </c>
      <c r="M89" s="3">
        <v>9</v>
      </c>
      <c r="N89" s="3">
        <v>18</v>
      </c>
    </row>
    <row r="90" spans="1:14" x14ac:dyDescent="0.25">
      <c r="A90" s="6" t="s">
        <v>35</v>
      </c>
      <c r="B90" s="6" t="s">
        <v>55</v>
      </c>
      <c r="C90" s="6"/>
      <c r="D90" s="3">
        <v>9</v>
      </c>
      <c r="E90" s="3">
        <v>10</v>
      </c>
      <c r="F90" s="3">
        <v>16</v>
      </c>
      <c r="G90" s="3">
        <v>8</v>
      </c>
      <c r="H90" s="3">
        <v>7</v>
      </c>
      <c r="I90" s="3">
        <v>6</v>
      </c>
      <c r="J90" s="3">
        <v>8</v>
      </c>
      <c r="K90" s="3">
        <v>8</v>
      </c>
      <c r="L90" s="3">
        <v>9</v>
      </c>
      <c r="M90" s="3">
        <v>8</v>
      </c>
      <c r="N90" s="3">
        <v>10</v>
      </c>
    </row>
    <row r="91" spans="1:14" x14ac:dyDescent="0.25">
      <c r="A91" s="6" t="s">
        <v>38</v>
      </c>
      <c r="B91" s="6" t="s">
        <v>52</v>
      </c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6" t="s">
        <v>32</v>
      </c>
      <c r="B92" s="6" t="s">
        <v>35</v>
      </c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6" t="s">
        <v>50</v>
      </c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6" t="s">
        <v>67</v>
      </c>
      <c r="B94" s="6" t="s">
        <v>67</v>
      </c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6" t="s">
        <v>34</v>
      </c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6" t="s">
        <v>36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6" t="s">
        <v>17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6" t="s">
        <v>29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6" t="s">
        <v>30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6" t="s">
        <v>41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6" t="s">
        <v>37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6" t="s">
        <v>27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6" t="s">
        <v>16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6" t="s">
        <v>17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8B98-0AFF-462A-9FFA-6E7257C30854}">
  <dimension ref="A2:D15"/>
  <sheetViews>
    <sheetView showGridLines="0" zoomScale="90" zoomScaleNormal="90" workbookViewId="0">
      <selection activeCell="C22" sqref="C22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32" bestFit="1" customWidth="1"/>
    <col min="4" max="4" width="10.7109375" bestFit="1" customWidth="1"/>
  </cols>
  <sheetData>
    <row r="2" spans="1:4" ht="15.75" thickBot="1" x14ac:dyDescent="0.3"/>
    <row r="3" spans="1:4" ht="15.75" thickBot="1" x14ac:dyDescent="0.3">
      <c r="A3" s="9" t="s">
        <v>3</v>
      </c>
      <c r="B3" s="10" t="s">
        <v>4</v>
      </c>
      <c r="C3" s="11" t="s">
        <v>5</v>
      </c>
      <c r="D3" s="12" t="s">
        <v>6</v>
      </c>
    </row>
    <row r="4" spans="1:4" x14ac:dyDescent="0.25">
      <c r="A4" s="7">
        <v>1</v>
      </c>
      <c r="B4" s="5" t="s">
        <v>11</v>
      </c>
      <c r="C4" s="7">
        <v>97</v>
      </c>
      <c r="D4" s="8"/>
    </row>
    <row r="5" spans="1:4" x14ac:dyDescent="0.25">
      <c r="A5" s="4">
        <f t="shared" ref="A5:A13" si="0">A4+1</f>
        <v>2</v>
      </c>
      <c r="B5" s="13" t="s">
        <v>11</v>
      </c>
      <c r="C5" s="4">
        <v>97</v>
      </c>
      <c r="D5" s="6"/>
    </row>
    <row r="6" spans="1:4" x14ac:dyDescent="0.25">
      <c r="A6" s="4">
        <f t="shared" si="0"/>
        <v>3</v>
      </c>
      <c r="B6" s="13" t="s">
        <v>12</v>
      </c>
      <c r="C6" s="4">
        <v>0</v>
      </c>
      <c r="D6" s="6"/>
    </row>
    <row r="7" spans="1:4" x14ac:dyDescent="0.25">
      <c r="A7" s="4">
        <f t="shared" si="0"/>
        <v>4</v>
      </c>
      <c r="B7" s="13" t="s">
        <v>12</v>
      </c>
      <c r="C7" s="4">
        <v>0</v>
      </c>
      <c r="D7" s="6"/>
    </row>
    <row r="8" spans="1:4" x14ac:dyDescent="0.25">
      <c r="A8" s="4">
        <f t="shared" si="0"/>
        <v>5</v>
      </c>
      <c r="B8" s="5" t="s">
        <v>13</v>
      </c>
      <c r="C8" s="4">
        <v>82</v>
      </c>
      <c r="D8" s="6" t="s">
        <v>65</v>
      </c>
    </row>
    <row r="9" spans="1:4" x14ac:dyDescent="0.25">
      <c r="A9" s="4">
        <f t="shared" si="0"/>
        <v>6</v>
      </c>
      <c r="B9" s="5" t="s">
        <v>14</v>
      </c>
      <c r="C9" s="4">
        <v>82</v>
      </c>
      <c r="D9" s="6" t="s">
        <v>64</v>
      </c>
    </row>
    <row r="10" spans="1:4" x14ac:dyDescent="0.25">
      <c r="A10" s="4">
        <f t="shared" si="0"/>
        <v>7</v>
      </c>
      <c r="B10" s="5" t="s">
        <v>12</v>
      </c>
      <c r="C10" s="4">
        <v>0</v>
      </c>
      <c r="D10" s="6"/>
    </row>
    <row r="11" spans="1:4" x14ac:dyDescent="0.25">
      <c r="A11" s="4">
        <f t="shared" si="0"/>
        <v>8</v>
      </c>
      <c r="B11" s="5" t="s">
        <v>12</v>
      </c>
      <c r="C11" s="4">
        <v>0</v>
      </c>
      <c r="D11" s="6"/>
    </row>
    <row r="12" spans="1:4" x14ac:dyDescent="0.25">
      <c r="A12" s="4">
        <f t="shared" si="0"/>
        <v>9</v>
      </c>
      <c r="B12" s="5" t="s">
        <v>12</v>
      </c>
      <c r="C12" s="4">
        <v>0</v>
      </c>
      <c r="D12" s="6"/>
    </row>
    <row r="13" spans="1:4" x14ac:dyDescent="0.25">
      <c r="A13" s="4">
        <f t="shared" si="0"/>
        <v>10</v>
      </c>
      <c r="B13" s="5" t="s">
        <v>15</v>
      </c>
      <c r="C13" s="4">
        <v>105</v>
      </c>
      <c r="D13" s="6" t="s">
        <v>66</v>
      </c>
    </row>
    <row r="14" spans="1:4" x14ac:dyDescent="0.25">
      <c r="A14" s="4">
        <v>11</v>
      </c>
      <c r="B14" s="5" t="s">
        <v>15</v>
      </c>
      <c r="C14" s="4">
        <v>82</v>
      </c>
      <c r="D14" s="6" t="s">
        <v>66</v>
      </c>
    </row>
    <row r="15" spans="1:4" ht="15.75" thickBot="1" x14ac:dyDescent="0.3">
      <c r="A15" s="4">
        <v>12</v>
      </c>
      <c r="B15" s="14" t="s">
        <v>12</v>
      </c>
      <c r="C15" s="4">
        <v>0</v>
      </c>
      <c r="D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E844-854C-49F5-BE59-FD378DB1B795}">
  <dimension ref="B1:V390"/>
  <sheetViews>
    <sheetView showGridLines="0" topLeftCell="A351" zoomScale="78" zoomScaleNormal="78" workbookViewId="0">
      <selection activeCell="M370" sqref="M370"/>
    </sheetView>
  </sheetViews>
  <sheetFormatPr defaultRowHeight="15" x14ac:dyDescent="0.25"/>
  <cols>
    <col min="2" max="2" width="28" customWidth="1"/>
    <col min="3" max="3" width="27" bestFit="1" customWidth="1"/>
    <col min="4" max="4" width="22.42578125" customWidth="1"/>
    <col min="5" max="5" width="21.42578125" customWidth="1"/>
    <col min="6" max="6" width="6.42578125" bestFit="1" customWidth="1"/>
    <col min="7" max="7" width="28.5703125" customWidth="1"/>
    <col min="8" max="8" width="28.28515625" customWidth="1"/>
    <col min="9" max="9" width="21.5703125" customWidth="1"/>
    <col min="10" max="10" width="15.5703125" customWidth="1"/>
    <col min="11" max="11" width="11.7109375" customWidth="1"/>
    <col min="12" max="12" width="27.85546875" customWidth="1"/>
    <col min="13" max="13" width="30" customWidth="1"/>
    <col min="14" max="14" width="18" customWidth="1"/>
    <col min="15" max="15" width="15.5703125" customWidth="1"/>
    <col min="16" max="17" width="20.42578125" customWidth="1"/>
    <col min="20" max="20" width="20.5703125" customWidth="1"/>
    <col min="21" max="21" width="19" customWidth="1"/>
    <col min="22" max="22" width="12.42578125" customWidth="1"/>
  </cols>
  <sheetData>
    <row r="1" spans="2:22" ht="15.75" thickBot="1" x14ac:dyDescent="0.3"/>
    <row r="2" spans="2:22" ht="15.75" thickBot="1" x14ac:dyDescent="0.3">
      <c r="D2" s="23">
        <v>44709</v>
      </c>
      <c r="E2" s="24"/>
      <c r="F2" s="25"/>
      <c r="H2" s="23">
        <v>44710</v>
      </c>
      <c r="I2" s="24"/>
      <c r="J2" s="25"/>
      <c r="L2" s="23">
        <v>44711</v>
      </c>
      <c r="M2" s="24"/>
      <c r="N2" s="25"/>
      <c r="P2" s="23">
        <v>44712</v>
      </c>
      <c r="Q2" s="24"/>
      <c r="R2" s="25"/>
      <c r="T2" s="23">
        <v>44713</v>
      </c>
      <c r="U2" s="24"/>
      <c r="V2" s="25"/>
    </row>
    <row r="3" spans="2:22" ht="45" x14ac:dyDescent="0.25">
      <c r="B3" s="15" t="s">
        <v>0</v>
      </c>
      <c r="C3" s="15" t="s">
        <v>43</v>
      </c>
      <c r="D3" s="21" t="s">
        <v>7</v>
      </c>
      <c r="E3" s="21" t="s">
        <v>8</v>
      </c>
      <c r="F3" s="20" t="s">
        <v>9</v>
      </c>
      <c r="H3" s="21" t="s">
        <v>7</v>
      </c>
      <c r="I3" s="21" t="s">
        <v>8</v>
      </c>
      <c r="J3" s="20" t="s">
        <v>9</v>
      </c>
      <c r="L3" s="21" t="s">
        <v>7</v>
      </c>
      <c r="M3" s="21" t="s">
        <v>8</v>
      </c>
      <c r="N3" s="20" t="s">
        <v>9</v>
      </c>
      <c r="P3" s="21" t="s">
        <v>7</v>
      </c>
      <c r="Q3" s="21" t="s">
        <v>8</v>
      </c>
      <c r="R3" s="20" t="s">
        <v>9</v>
      </c>
      <c r="T3" s="21" t="s">
        <v>7</v>
      </c>
      <c r="U3" s="21" t="s">
        <v>8</v>
      </c>
      <c r="V3" s="20" t="s">
        <v>9</v>
      </c>
    </row>
    <row r="4" spans="2:22" x14ac:dyDescent="0.25">
      <c r="B4" s="6"/>
      <c r="C4" s="6" t="s">
        <v>11</v>
      </c>
      <c r="D4" s="3"/>
      <c r="E4" s="3">
        <v>44</v>
      </c>
      <c r="F4" s="3"/>
      <c r="H4" s="3"/>
      <c r="I4" s="3"/>
      <c r="J4" s="3"/>
      <c r="L4" s="3"/>
      <c r="M4" s="3">
        <v>64</v>
      </c>
      <c r="N4" s="3"/>
      <c r="P4" s="3">
        <v>2</v>
      </c>
      <c r="Q4" s="3">
        <v>98</v>
      </c>
      <c r="R4" s="3"/>
      <c r="T4" s="3"/>
      <c r="U4" s="3">
        <v>66</v>
      </c>
      <c r="V4" s="3"/>
    </row>
    <row r="5" spans="2:22" x14ac:dyDescent="0.25">
      <c r="B5" s="6"/>
      <c r="C5" s="6" t="s">
        <v>62</v>
      </c>
      <c r="D5" s="3"/>
      <c r="E5" s="3"/>
      <c r="F5" s="3"/>
      <c r="H5" s="3"/>
      <c r="I5" s="3"/>
      <c r="J5" s="3"/>
      <c r="L5" s="3"/>
      <c r="M5" s="3"/>
      <c r="N5" s="3"/>
      <c r="P5" s="3"/>
      <c r="Q5" s="3">
        <v>28</v>
      </c>
      <c r="R5" s="3"/>
      <c r="T5" s="3"/>
      <c r="U5" s="3"/>
      <c r="V5" s="3"/>
    </row>
    <row r="6" spans="2:22" x14ac:dyDescent="0.25">
      <c r="B6" s="6"/>
      <c r="C6" s="6" t="s">
        <v>63</v>
      </c>
      <c r="D6" s="3"/>
      <c r="E6" s="3"/>
      <c r="F6" s="3"/>
      <c r="H6" s="3"/>
      <c r="I6" s="3"/>
      <c r="J6" s="3"/>
      <c r="L6" s="3"/>
      <c r="M6" s="3"/>
      <c r="N6" s="3"/>
      <c r="P6" s="3"/>
      <c r="Q6" s="3"/>
      <c r="R6" s="3"/>
      <c r="T6" s="3"/>
      <c r="U6" s="3"/>
      <c r="V6" s="3"/>
    </row>
    <row r="7" spans="2:22" x14ac:dyDescent="0.25">
      <c r="B7" s="6" t="s">
        <v>18</v>
      </c>
      <c r="C7" s="6" t="s">
        <v>44</v>
      </c>
      <c r="D7" s="3">
        <v>1</v>
      </c>
      <c r="E7" s="3"/>
      <c r="F7" s="3"/>
      <c r="H7" s="3"/>
      <c r="I7" s="3"/>
      <c r="J7" s="3"/>
      <c r="L7" s="3">
        <v>3</v>
      </c>
      <c r="M7" s="3"/>
      <c r="N7" s="3"/>
      <c r="P7" s="3"/>
      <c r="Q7" s="3">
        <v>62</v>
      </c>
      <c r="R7" s="3"/>
      <c r="T7" s="3"/>
      <c r="U7" s="3"/>
      <c r="V7" s="3"/>
    </row>
    <row r="8" spans="2:22" x14ac:dyDescent="0.25">
      <c r="B8" s="6" t="s">
        <v>19</v>
      </c>
      <c r="C8" s="6" t="s">
        <v>54</v>
      </c>
      <c r="D8" s="3"/>
      <c r="E8" s="3"/>
      <c r="F8" s="3"/>
      <c r="H8" s="3"/>
      <c r="I8" s="3"/>
      <c r="J8" s="3"/>
      <c r="L8" s="3"/>
      <c r="M8" s="3"/>
      <c r="N8" s="3"/>
      <c r="P8" s="3">
        <v>2</v>
      </c>
      <c r="Q8" s="3"/>
      <c r="R8" s="3"/>
      <c r="T8" s="3"/>
      <c r="U8" s="3"/>
      <c r="V8" s="3"/>
    </row>
    <row r="9" spans="2:22" x14ac:dyDescent="0.25">
      <c r="B9" s="6" t="s">
        <v>20</v>
      </c>
      <c r="C9" s="6" t="s">
        <v>51</v>
      </c>
      <c r="D9" s="3"/>
      <c r="E9" s="3"/>
      <c r="F9" s="3"/>
      <c r="H9" s="3"/>
      <c r="I9" s="3"/>
      <c r="J9" s="3"/>
      <c r="L9" s="3"/>
      <c r="M9" s="3"/>
      <c r="N9" s="3"/>
      <c r="P9" s="3"/>
      <c r="Q9" s="3"/>
      <c r="R9" s="3"/>
      <c r="T9" s="3"/>
      <c r="U9" s="3"/>
      <c r="V9" s="3"/>
    </row>
    <row r="10" spans="2:22" x14ac:dyDescent="0.25">
      <c r="B10" s="6" t="s">
        <v>40</v>
      </c>
      <c r="C10" s="6" t="s">
        <v>58</v>
      </c>
      <c r="D10" s="3">
        <v>5</v>
      </c>
      <c r="E10" s="3"/>
      <c r="F10" s="3"/>
      <c r="H10" s="3"/>
      <c r="I10" s="3"/>
      <c r="J10" s="3"/>
      <c r="L10" s="3">
        <v>4</v>
      </c>
      <c r="M10" s="3"/>
      <c r="N10" s="3"/>
      <c r="P10" s="3">
        <v>7</v>
      </c>
      <c r="Q10" s="3"/>
      <c r="R10" s="3"/>
      <c r="T10" s="3">
        <v>7</v>
      </c>
      <c r="U10" s="3"/>
      <c r="V10" s="3"/>
    </row>
    <row r="11" spans="2:22" x14ac:dyDescent="0.25">
      <c r="B11" s="6" t="s">
        <v>21</v>
      </c>
      <c r="C11" s="6" t="s">
        <v>57</v>
      </c>
      <c r="D11" s="3"/>
      <c r="E11" s="3"/>
      <c r="F11" s="3"/>
      <c r="H11" s="3"/>
      <c r="I11" s="3"/>
      <c r="J11" s="3"/>
      <c r="L11" s="3"/>
      <c r="M11" s="3"/>
      <c r="N11" s="3"/>
      <c r="P11" s="3"/>
      <c r="Q11" s="3"/>
      <c r="R11" s="3"/>
      <c r="T11" s="3">
        <v>2</v>
      </c>
      <c r="U11" s="3"/>
      <c r="V11" s="3"/>
    </row>
    <row r="12" spans="2:22" x14ac:dyDescent="0.25">
      <c r="B12" s="6" t="s">
        <v>22</v>
      </c>
      <c r="C12" s="6" t="s">
        <v>60</v>
      </c>
      <c r="D12" s="3"/>
      <c r="E12" s="3"/>
      <c r="F12" s="3"/>
      <c r="H12" s="3"/>
      <c r="I12" s="3"/>
      <c r="J12" s="3"/>
      <c r="L12" s="3"/>
      <c r="M12" s="3"/>
      <c r="N12" s="3"/>
      <c r="P12" s="3"/>
      <c r="Q12" s="3"/>
      <c r="R12" s="3"/>
      <c r="T12" s="3"/>
      <c r="U12" s="3"/>
      <c r="V12" s="3"/>
    </row>
    <row r="13" spans="2:22" x14ac:dyDescent="0.25">
      <c r="B13" s="6" t="s">
        <v>23</v>
      </c>
      <c r="C13" s="6" t="s">
        <v>48</v>
      </c>
      <c r="D13" s="3">
        <v>3</v>
      </c>
      <c r="E13" s="3"/>
      <c r="F13" s="3"/>
      <c r="H13" s="3"/>
      <c r="I13" s="3"/>
      <c r="J13" s="3"/>
      <c r="L13" s="3">
        <v>4</v>
      </c>
      <c r="M13" s="3"/>
      <c r="N13" s="3"/>
      <c r="P13" s="3">
        <v>7</v>
      </c>
      <c r="Q13" s="3">
        <v>2.5</v>
      </c>
      <c r="R13" s="3"/>
      <c r="T13" s="3">
        <v>9</v>
      </c>
      <c r="U13" s="3">
        <v>46</v>
      </c>
      <c r="V13" s="3"/>
    </row>
    <row r="14" spans="2:22" x14ac:dyDescent="0.25">
      <c r="B14" s="6" t="s">
        <v>24</v>
      </c>
      <c r="C14" s="6" t="s">
        <v>45</v>
      </c>
      <c r="D14" s="3"/>
      <c r="E14" s="3"/>
      <c r="F14" s="3"/>
      <c r="H14" s="3"/>
      <c r="I14" s="3"/>
      <c r="J14" s="3"/>
      <c r="L14" s="3"/>
      <c r="M14" s="3"/>
      <c r="N14" s="3"/>
      <c r="P14" s="3"/>
      <c r="Q14" s="3"/>
      <c r="R14" s="3"/>
      <c r="T14" s="3"/>
      <c r="U14" s="3"/>
      <c r="V14" s="3"/>
    </row>
    <row r="15" spans="2:22" x14ac:dyDescent="0.25">
      <c r="B15" s="6" t="s">
        <v>39</v>
      </c>
      <c r="C15" s="6" t="s">
        <v>49</v>
      </c>
      <c r="D15" s="3"/>
      <c r="E15" s="3"/>
      <c r="F15" s="3"/>
      <c r="H15" s="3"/>
      <c r="I15" s="3"/>
      <c r="J15" s="3"/>
      <c r="L15" s="3"/>
      <c r="M15" s="3"/>
      <c r="N15" s="3"/>
      <c r="P15" s="3"/>
      <c r="Q15" s="3"/>
      <c r="R15" s="3"/>
      <c r="T15" s="3"/>
      <c r="U15" s="3"/>
      <c r="V15" s="3"/>
    </row>
    <row r="16" spans="2:22" x14ac:dyDescent="0.25">
      <c r="B16" s="6" t="s">
        <v>25</v>
      </c>
      <c r="C16" s="6" t="s">
        <v>47</v>
      </c>
      <c r="D16" s="3">
        <v>10</v>
      </c>
      <c r="E16" s="3"/>
      <c r="F16" s="3"/>
      <c r="H16" s="3"/>
      <c r="I16" s="3"/>
      <c r="J16" s="3"/>
      <c r="L16" s="3">
        <v>12</v>
      </c>
      <c r="M16" s="3"/>
      <c r="N16" s="3"/>
      <c r="P16" s="3"/>
      <c r="Q16" s="3"/>
      <c r="R16" s="3"/>
      <c r="T16" s="3">
        <v>6</v>
      </c>
      <c r="U16" s="3"/>
      <c r="V16" s="3"/>
    </row>
    <row r="17" spans="2:22" x14ac:dyDescent="0.25">
      <c r="B17" s="6" t="s">
        <v>26</v>
      </c>
      <c r="C17" s="6" t="s">
        <v>56</v>
      </c>
      <c r="D17" s="3"/>
      <c r="E17" s="3"/>
      <c r="F17" s="3"/>
      <c r="H17" s="3"/>
      <c r="I17" s="3"/>
      <c r="J17" s="3"/>
      <c r="L17" s="3"/>
      <c r="M17" s="3"/>
      <c r="N17" s="3"/>
      <c r="P17" s="3"/>
      <c r="Q17" s="3"/>
      <c r="R17" s="3"/>
      <c r="T17" s="3"/>
      <c r="U17" s="3"/>
      <c r="V17" s="3"/>
    </row>
    <row r="18" spans="2:22" x14ac:dyDescent="0.25">
      <c r="B18" s="6" t="s">
        <v>42</v>
      </c>
      <c r="C18" s="6" t="s">
        <v>59</v>
      </c>
      <c r="D18" s="3"/>
      <c r="E18" s="3"/>
      <c r="F18" s="3"/>
      <c r="H18" s="3"/>
      <c r="I18" s="3"/>
      <c r="J18" s="3"/>
      <c r="L18" s="3"/>
      <c r="M18" s="3"/>
      <c r="N18" s="3"/>
      <c r="P18" s="3">
        <v>4</v>
      </c>
      <c r="Q18" s="3">
        <v>79</v>
      </c>
      <c r="R18" s="3"/>
      <c r="T18" s="3">
        <v>4</v>
      </c>
      <c r="U18" s="3">
        <v>56</v>
      </c>
      <c r="V18" s="3"/>
    </row>
    <row r="19" spans="2:22" x14ac:dyDescent="0.25">
      <c r="B19" s="6" t="s">
        <v>28</v>
      </c>
      <c r="C19" s="6" t="s">
        <v>61</v>
      </c>
      <c r="D19" s="3"/>
      <c r="E19" s="3"/>
      <c r="F19" s="3"/>
      <c r="H19" s="3"/>
      <c r="I19" s="3"/>
      <c r="J19" s="3"/>
      <c r="L19" s="3"/>
      <c r="M19" s="3"/>
      <c r="N19" s="3"/>
      <c r="P19" s="3"/>
      <c r="Q19" s="3"/>
      <c r="R19" s="3"/>
      <c r="T19" s="3"/>
      <c r="U19" s="3"/>
      <c r="V19" s="3"/>
    </row>
    <row r="20" spans="2:22" x14ac:dyDescent="0.25">
      <c r="B20" s="6" t="s">
        <v>31</v>
      </c>
      <c r="C20" s="6" t="s">
        <v>53</v>
      </c>
      <c r="D20" s="3"/>
      <c r="E20" s="3"/>
      <c r="F20" s="3"/>
      <c r="H20" s="3"/>
      <c r="I20" s="3"/>
      <c r="J20" s="3"/>
      <c r="L20" s="3"/>
      <c r="M20" s="3"/>
      <c r="N20" s="3"/>
      <c r="P20" s="3"/>
      <c r="Q20" s="3"/>
      <c r="R20" s="3"/>
      <c r="T20" s="3">
        <v>4</v>
      </c>
      <c r="U20" s="3"/>
      <c r="V20" s="3"/>
    </row>
    <row r="21" spans="2:22" x14ac:dyDescent="0.25">
      <c r="B21" s="6" t="s">
        <v>35</v>
      </c>
      <c r="C21" s="6" t="s">
        <v>55</v>
      </c>
      <c r="D21" s="3"/>
      <c r="E21" s="3"/>
      <c r="F21" s="3"/>
      <c r="H21" s="3"/>
      <c r="I21" s="3"/>
      <c r="J21" s="3"/>
      <c r="L21" s="3"/>
      <c r="M21" s="3"/>
      <c r="N21" s="3"/>
      <c r="P21" s="3"/>
      <c r="Q21" s="3"/>
      <c r="R21" s="3"/>
      <c r="T21" s="3"/>
      <c r="U21" s="3"/>
      <c r="V21" s="3"/>
    </row>
    <row r="22" spans="2:22" x14ac:dyDescent="0.25">
      <c r="B22" s="6" t="s">
        <v>38</v>
      </c>
      <c r="C22" s="6" t="s">
        <v>52</v>
      </c>
      <c r="D22" s="3"/>
      <c r="E22" s="3"/>
      <c r="F22" s="3"/>
      <c r="H22" s="3"/>
      <c r="I22" s="3"/>
      <c r="J22" s="3"/>
      <c r="L22" s="3"/>
      <c r="M22" s="3"/>
      <c r="N22" s="3"/>
      <c r="P22" s="3"/>
      <c r="Q22" s="3"/>
      <c r="R22" s="3"/>
      <c r="T22" s="3"/>
      <c r="U22" s="3"/>
      <c r="V22" s="3"/>
    </row>
    <row r="23" spans="2:22" x14ac:dyDescent="0.25">
      <c r="B23" s="6" t="s">
        <v>32</v>
      </c>
      <c r="C23" s="6"/>
      <c r="D23" s="3"/>
      <c r="E23" s="3"/>
      <c r="F23" s="3"/>
      <c r="H23" s="3"/>
      <c r="I23" s="3"/>
      <c r="J23" s="3"/>
      <c r="L23" s="3"/>
      <c r="M23" s="3"/>
      <c r="N23" s="3"/>
      <c r="P23" s="3"/>
      <c r="Q23" s="3"/>
      <c r="R23" s="3"/>
      <c r="T23" s="3"/>
      <c r="U23" s="3"/>
      <c r="V23" s="3"/>
    </row>
    <row r="24" spans="2:22" x14ac:dyDescent="0.25">
      <c r="B24" s="6" t="s">
        <v>50</v>
      </c>
      <c r="C24" s="6"/>
      <c r="D24" s="3"/>
      <c r="E24" s="3"/>
      <c r="F24" s="3"/>
      <c r="H24" s="3"/>
      <c r="I24" s="3"/>
      <c r="J24" s="3"/>
      <c r="L24" s="3"/>
      <c r="M24" s="3"/>
      <c r="N24" s="3"/>
      <c r="P24" s="3"/>
      <c r="Q24" s="3"/>
      <c r="R24" s="3"/>
      <c r="T24" s="3"/>
      <c r="U24" s="3"/>
      <c r="V24" s="3"/>
    </row>
    <row r="25" spans="2:22" x14ac:dyDescent="0.25">
      <c r="B25" s="6" t="s">
        <v>33</v>
      </c>
      <c r="C25" s="6"/>
      <c r="D25" s="3"/>
      <c r="E25" s="3"/>
      <c r="F25" s="3"/>
      <c r="H25" s="3"/>
      <c r="I25" s="3"/>
      <c r="J25" s="3"/>
      <c r="L25" s="3"/>
      <c r="M25" s="3"/>
      <c r="N25" s="3"/>
      <c r="P25" s="3"/>
      <c r="Q25" s="3"/>
      <c r="R25" s="3"/>
      <c r="T25" s="3"/>
      <c r="U25" s="3"/>
      <c r="V25" s="3"/>
    </row>
    <row r="26" spans="2:22" x14ac:dyDescent="0.25">
      <c r="B26" s="6" t="s">
        <v>34</v>
      </c>
      <c r="C26" s="6"/>
      <c r="D26" s="3"/>
      <c r="E26" s="3"/>
      <c r="F26" s="3"/>
      <c r="H26" s="3"/>
      <c r="I26" s="3"/>
      <c r="J26" s="3"/>
      <c r="L26" s="3"/>
      <c r="M26" s="3"/>
      <c r="N26" s="3"/>
      <c r="P26" s="3"/>
      <c r="Q26" s="3">
        <v>44</v>
      </c>
      <c r="R26" s="3"/>
      <c r="T26" s="3"/>
      <c r="U26" s="3"/>
      <c r="V26" s="3"/>
    </row>
    <row r="27" spans="2:22" x14ac:dyDescent="0.25">
      <c r="B27" s="6" t="s">
        <v>36</v>
      </c>
      <c r="C27" s="3"/>
      <c r="D27" s="3"/>
      <c r="E27" s="3"/>
      <c r="F27" s="3"/>
      <c r="H27" s="3"/>
      <c r="I27" s="3"/>
      <c r="J27" s="3"/>
      <c r="L27" s="3"/>
      <c r="M27" s="3"/>
      <c r="N27" s="3"/>
      <c r="P27" s="3"/>
      <c r="Q27" s="3"/>
      <c r="R27" s="3"/>
      <c r="T27" s="3"/>
      <c r="U27" s="3"/>
      <c r="V27" s="3"/>
    </row>
    <row r="28" spans="2:22" x14ac:dyDescent="0.25">
      <c r="B28" s="6" t="s">
        <v>17</v>
      </c>
      <c r="C28" s="3"/>
      <c r="D28" s="3"/>
      <c r="E28" s="3"/>
      <c r="F28" s="3"/>
      <c r="H28" s="3"/>
      <c r="I28" s="3"/>
      <c r="J28" s="3"/>
      <c r="L28" s="3"/>
      <c r="M28" s="3"/>
      <c r="N28" s="3"/>
      <c r="P28" s="3"/>
      <c r="Q28" s="3"/>
      <c r="R28" s="3"/>
      <c r="T28" s="3"/>
      <c r="U28" s="3"/>
      <c r="V28" s="3"/>
    </row>
    <row r="29" spans="2:22" x14ac:dyDescent="0.25">
      <c r="B29" s="6" t="s">
        <v>29</v>
      </c>
      <c r="C29" s="3"/>
      <c r="D29" s="3"/>
      <c r="E29" s="3"/>
      <c r="F29" s="3"/>
      <c r="H29" s="3"/>
      <c r="I29" s="3"/>
      <c r="J29" s="3"/>
      <c r="L29" s="3"/>
      <c r="M29" s="3"/>
      <c r="N29" s="3"/>
      <c r="P29" s="3"/>
      <c r="Q29" s="3"/>
      <c r="R29" s="3"/>
      <c r="T29" s="3"/>
      <c r="U29" s="3"/>
      <c r="V29" s="3"/>
    </row>
    <row r="30" spans="2:22" x14ac:dyDescent="0.25">
      <c r="B30" s="6" t="s">
        <v>30</v>
      </c>
      <c r="C30" s="3"/>
      <c r="D30" s="3"/>
      <c r="E30" s="3"/>
      <c r="F30" s="3"/>
      <c r="H30" s="3"/>
      <c r="I30" s="3"/>
      <c r="J30" s="3"/>
      <c r="L30" s="3"/>
      <c r="M30" s="3"/>
      <c r="N30" s="3"/>
      <c r="P30" s="3"/>
      <c r="Q30" s="3"/>
      <c r="R30" s="3"/>
      <c r="T30" s="3"/>
      <c r="U30" s="3"/>
      <c r="V30" s="3"/>
    </row>
    <row r="31" spans="2:22" x14ac:dyDescent="0.25">
      <c r="B31" s="6" t="s">
        <v>41</v>
      </c>
      <c r="C31" s="3"/>
      <c r="D31" s="3"/>
      <c r="E31" s="3"/>
      <c r="F31" s="3"/>
      <c r="H31" s="3"/>
      <c r="I31" s="3"/>
      <c r="J31" s="3"/>
      <c r="L31" s="3"/>
      <c r="M31" s="3"/>
      <c r="N31" s="3"/>
      <c r="P31" s="3"/>
      <c r="Q31" s="3"/>
      <c r="R31" s="3"/>
      <c r="T31" s="3"/>
      <c r="U31" s="3"/>
      <c r="V31" s="3"/>
    </row>
    <row r="32" spans="2:22" x14ac:dyDescent="0.25">
      <c r="B32" s="6" t="s">
        <v>37</v>
      </c>
      <c r="C32" s="3"/>
      <c r="D32" s="3"/>
      <c r="E32" s="3"/>
      <c r="F32" s="3"/>
      <c r="H32" s="3"/>
      <c r="I32" s="3"/>
      <c r="J32" s="3"/>
      <c r="L32" s="3"/>
      <c r="M32" s="3"/>
      <c r="N32" s="3"/>
      <c r="P32" s="3"/>
      <c r="Q32" s="3"/>
      <c r="R32" s="3"/>
      <c r="T32" s="3"/>
      <c r="U32" s="3"/>
      <c r="V32" s="3"/>
    </row>
    <row r="33" spans="2:22" x14ac:dyDescent="0.25">
      <c r="B33" s="6" t="s">
        <v>27</v>
      </c>
      <c r="C33" s="3"/>
      <c r="D33" s="3"/>
      <c r="E33" s="3"/>
      <c r="F33" s="3"/>
      <c r="H33" s="3"/>
      <c r="I33" s="3"/>
      <c r="J33" s="3"/>
      <c r="L33" s="3"/>
      <c r="M33" s="3"/>
      <c r="N33" s="3"/>
      <c r="P33" s="3"/>
      <c r="Q33" s="3"/>
      <c r="R33" s="3"/>
      <c r="T33" s="3"/>
      <c r="U33" s="3"/>
      <c r="V33" s="3"/>
    </row>
    <row r="34" spans="2:22" x14ac:dyDescent="0.25">
      <c r="B34" s="6" t="s">
        <v>16</v>
      </c>
      <c r="C34" s="3"/>
      <c r="D34" s="3"/>
      <c r="E34" s="3"/>
      <c r="F34" s="3"/>
      <c r="H34" s="3"/>
      <c r="I34" s="3"/>
      <c r="J34" s="3"/>
      <c r="L34" s="3"/>
      <c r="M34" s="3"/>
      <c r="N34" s="3"/>
      <c r="P34" s="3"/>
      <c r="Q34" s="3"/>
      <c r="R34" s="3"/>
      <c r="T34" s="3"/>
      <c r="U34" s="3"/>
      <c r="V34" s="3"/>
    </row>
    <row r="35" spans="2:22" x14ac:dyDescent="0.25">
      <c r="B35" s="6" t="s">
        <v>17</v>
      </c>
      <c r="C35" s="3"/>
      <c r="D35" s="3"/>
      <c r="E35" s="3"/>
      <c r="F35" s="3"/>
      <c r="H35" s="3"/>
      <c r="I35" s="3"/>
      <c r="J35" s="3"/>
      <c r="L35" s="3"/>
      <c r="M35" s="3"/>
      <c r="N35" s="3"/>
      <c r="P35" s="3"/>
      <c r="Q35" s="3"/>
      <c r="R35" s="3"/>
      <c r="T35" s="3"/>
      <c r="U35" s="3"/>
      <c r="V35" s="3"/>
    </row>
    <row r="37" spans="2:22" x14ac:dyDescent="0.25">
      <c r="C37" s="22">
        <v>44714</v>
      </c>
      <c r="H37" s="22">
        <v>44715</v>
      </c>
      <c r="M37" s="22">
        <v>44716</v>
      </c>
    </row>
    <row r="38" spans="2:22" ht="75" x14ac:dyDescent="0.25">
      <c r="B38" s="15" t="s">
        <v>0</v>
      </c>
      <c r="C38" s="15" t="s">
        <v>43</v>
      </c>
      <c r="D38" s="21" t="s">
        <v>7</v>
      </c>
      <c r="E38" s="21" t="s">
        <v>8</v>
      </c>
      <c r="F38" s="20" t="s">
        <v>9</v>
      </c>
      <c r="H38" s="15" t="s">
        <v>43</v>
      </c>
      <c r="I38" s="21" t="s">
        <v>7</v>
      </c>
      <c r="J38" s="21" t="s">
        <v>8</v>
      </c>
      <c r="K38" s="20" t="s">
        <v>9</v>
      </c>
      <c r="M38" s="15" t="s">
        <v>43</v>
      </c>
      <c r="N38" s="21" t="s">
        <v>7</v>
      </c>
      <c r="O38" s="21" t="s">
        <v>8</v>
      </c>
      <c r="P38" s="20" t="s">
        <v>9</v>
      </c>
    </row>
    <row r="39" spans="2:22" x14ac:dyDescent="0.25">
      <c r="B39" s="6"/>
      <c r="C39" s="6" t="s">
        <v>11</v>
      </c>
      <c r="D39" s="3">
        <v>3</v>
      </c>
      <c r="E39" s="3">
        <v>73</v>
      </c>
      <c r="F39" s="3"/>
      <c r="H39" s="6" t="s">
        <v>11</v>
      </c>
      <c r="I39" s="3">
        <v>2</v>
      </c>
      <c r="J39">
        <v>74</v>
      </c>
      <c r="K39" s="3"/>
      <c r="M39" s="6" t="s">
        <v>11</v>
      </c>
      <c r="N39" s="3">
        <v>5</v>
      </c>
      <c r="O39" s="3">
        <v>70</v>
      </c>
      <c r="P39" s="3"/>
    </row>
    <row r="40" spans="2:22" x14ac:dyDescent="0.25">
      <c r="B40" s="6"/>
      <c r="C40" s="6" t="s">
        <v>62</v>
      </c>
      <c r="D40" s="3">
        <v>3</v>
      </c>
      <c r="E40" s="3">
        <v>15</v>
      </c>
      <c r="F40" s="3"/>
      <c r="H40" s="6" t="s">
        <v>62</v>
      </c>
      <c r="I40" s="3"/>
      <c r="J40" s="3">
        <v>48</v>
      </c>
      <c r="K40" s="3"/>
      <c r="M40" s="6" t="s">
        <v>62</v>
      </c>
      <c r="N40" s="3"/>
      <c r="O40" s="3">
        <v>27</v>
      </c>
      <c r="P40" s="3"/>
    </row>
    <row r="41" spans="2:22" x14ac:dyDescent="0.25">
      <c r="B41" s="6"/>
      <c r="C41" s="6" t="s">
        <v>63</v>
      </c>
      <c r="D41" s="3"/>
      <c r="E41" s="3">
        <v>34</v>
      </c>
      <c r="F41" s="3"/>
      <c r="H41" s="6" t="s">
        <v>63</v>
      </c>
      <c r="I41" s="3"/>
      <c r="J41" s="3"/>
      <c r="K41" s="3"/>
      <c r="M41" s="6" t="s">
        <v>63</v>
      </c>
      <c r="N41" s="3"/>
      <c r="O41" s="3"/>
      <c r="P41" s="3"/>
    </row>
    <row r="42" spans="2:22" x14ac:dyDescent="0.25">
      <c r="B42" s="6" t="s">
        <v>18</v>
      </c>
      <c r="C42" s="6" t="s">
        <v>44</v>
      </c>
      <c r="D42" s="3">
        <v>12</v>
      </c>
      <c r="E42" s="3">
        <v>35</v>
      </c>
      <c r="F42" s="3"/>
      <c r="H42" s="6" t="s">
        <v>44</v>
      </c>
      <c r="I42" s="3"/>
      <c r="J42" s="3"/>
      <c r="K42" s="3"/>
      <c r="M42" s="6" t="s">
        <v>44</v>
      </c>
      <c r="N42" s="3"/>
      <c r="O42" s="3">
        <v>20</v>
      </c>
      <c r="P42" s="3"/>
    </row>
    <row r="43" spans="2:22" x14ac:dyDescent="0.25">
      <c r="B43" s="6" t="s">
        <v>19</v>
      </c>
      <c r="C43" s="6" t="s">
        <v>54</v>
      </c>
      <c r="D43" s="3"/>
      <c r="E43" s="3"/>
      <c r="F43" s="3"/>
      <c r="H43" s="6" t="s">
        <v>54</v>
      </c>
      <c r="I43" s="3"/>
      <c r="J43" s="3"/>
      <c r="K43" s="3"/>
      <c r="M43" s="6" t="s">
        <v>54</v>
      </c>
      <c r="N43" s="3">
        <v>8</v>
      </c>
      <c r="O43" s="3"/>
      <c r="P43" s="3"/>
    </row>
    <row r="44" spans="2:22" x14ac:dyDescent="0.25">
      <c r="B44" s="6" t="s">
        <v>20</v>
      </c>
      <c r="C44" s="6" t="s">
        <v>51</v>
      </c>
      <c r="D44" s="3"/>
      <c r="E44" s="3">
        <v>5</v>
      </c>
      <c r="F44" s="3"/>
      <c r="H44" s="6" t="s">
        <v>51</v>
      </c>
      <c r="I44" s="3"/>
      <c r="J44" s="3"/>
      <c r="K44" s="3"/>
      <c r="M44" s="6" t="s">
        <v>51</v>
      </c>
      <c r="N44" s="3"/>
      <c r="O44" s="3">
        <v>1.5</v>
      </c>
      <c r="P44" s="3"/>
    </row>
    <row r="45" spans="2:22" x14ac:dyDescent="0.25">
      <c r="B45" s="6" t="s">
        <v>40</v>
      </c>
      <c r="C45" s="6" t="s">
        <v>58</v>
      </c>
      <c r="D45" s="3"/>
      <c r="E45" s="3"/>
      <c r="F45" s="3"/>
      <c r="H45" s="6" t="s">
        <v>58</v>
      </c>
      <c r="I45" s="3"/>
      <c r="J45" s="3">
        <v>54</v>
      </c>
      <c r="K45" s="3"/>
      <c r="M45" s="6" t="s">
        <v>58</v>
      </c>
      <c r="N45" s="3"/>
      <c r="O45" s="3"/>
      <c r="P45" s="3"/>
    </row>
    <row r="46" spans="2:22" x14ac:dyDescent="0.25">
      <c r="B46" s="6" t="s">
        <v>21</v>
      </c>
      <c r="C46" s="6" t="s">
        <v>57</v>
      </c>
      <c r="D46" s="3"/>
      <c r="E46" s="3"/>
      <c r="F46" s="3"/>
      <c r="H46" s="6" t="s">
        <v>57</v>
      </c>
      <c r="I46" s="3"/>
      <c r="J46" s="3"/>
      <c r="K46" s="3"/>
      <c r="M46" s="6" t="s">
        <v>57</v>
      </c>
      <c r="N46" s="3"/>
      <c r="O46" s="3"/>
      <c r="P46" s="3"/>
    </row>
    <row r="47" spans="2:22" x14ac:dyDescent="0.25">
      <c r="B47" s="6" t="s">
        <v>22</v>
      </c>
      <c r="C47" s="6" t="s">
        <v>60</v>
      </c>
      <c r="D47" s="3"/>
      <c r="E47" s="3"/>
      <c r="F47" s="3"/>
      <c r="H47" s="6" t="s">
        <v>60</v>
      </c>
      <c r="I47" s="3"/>
      <c r="J47" s="3"/>
      <c r="K47" s="3"/>
      <c r="M47" s="6" t="s">
        <v>60</v>
      </c>
      <c r="N47" s="3"/>
      <c r="O47" s="3"/>
      <c r="P47" s="3"/>
    </row>
    <row r="48" spans="2:22" x14ac:dyDescent="0.25">
      <c r="B48" s="6" t="s">
        <v>23</v>
      </c>
      <c r="C48" s="6" t="s">
        <v>48</v>
      </c>
      <c r="D48" s="3">
        <v>10</v>
      </c>
      <c r="E48" s="3">
        <v>59</v>
      </c>
      <c r="F48" s="3"/>
      <c r="H48" s="6" t="s">
        <v>48</v>
      </c>
      <c r="I48" s="3">
        <v>6</v>
      </c>
      <c r="J48" s="3">
        <v>36</v>
      </c>
      <c r="K48" s="3"/>
      <c r="M48" s="6" t="s">
        <v>48</v>
      </c>
      <c r="N48" s="3">
        <v>7</v>
      </c>
      <c r="O48" s="3"/>
      <c r="P48" s="3"/>
    </row>
    <row r="49" spans="2:16" x14ac:dyDescent="0.25">
      <c r="B49" s="6" t="s">
        <v>24</v>
      </c>
      <c r="C49" s="6" t="s">
        <v>45</v>
      </c>
      <c r="D49" s="3"/>
      <c r="E49" s="3"/>
      <c r="F49" s="3"/>
      <c r="H49" s="6" t="s">
        <v>45</v>
      </c>
      <c r="I49" s="3"/>
      <c r="J49" s="3"/>
      <c r="K49" s="3"/>
      <c r="M49" s="6" t="s">
        <v>45</v>
      </c>
      <c r="N49" s="3"/>
      <c r="O49" s="3"/>
      <c r="P49" s="3"/>
    </row>
    <row r="50" spans="2:16" x14ac:dyDescent="0.25">
      <c r="B50" s="6" t="s">
        <v>39</v>
      </c>
      <c r="C50" s="6" t="s">
        <v>49</v>
      </c>
      <c r="D50" s="3">
        <v>4</v>
      </c>
      <c r="E50" s="3"/>
      <c r="F50" s="3"/>
      <c r="H50" s="6" t="s">
        <v>49</v>
      </c>
      <c r="I50" s="3">
        <v>10</v>
      </c>
      <c r="J50" s="3"/>
      <c r="K50" s="3"/>
      <c r="M50" s="6" t="s">
        <v>49</v>
      </c>
      <c r="N50" s="3">
        <v>6</v>
      </c>
      <c r="O50" s="3"/>
      <c r="P50" s="3"/>
    </row>
    <row r="51" spans="2:16" x14ac:dyDescent="0.25">
      <c r="B51" s="6" t="s">
        <v>25</v>
      </c>
      <c r="C51" s="6" t="s">
        <v>47</v>
      </c>
      <c r="D51" s="3"/>
      <c r="E51" s="3">
        <v>93</v>
      </c>
      <c r="F51" s="3"/>
      <c r="H51" s="6" t="s">
        <v>47</v>
      </c>
      <c r="I51" s="3"/>
      <c r="J51" s="3">
        <v>60</v>
      </c>
      <c r="K51" s="3"/>
      <c r="M51" s="6" t="s">
        <v>47</v>
      </c>
      <c r="N51" s="3"/>
      <c r="O51" s="3"/>
      <c r="P51" s="3"/>
    </row>
    <row r="52" spans="2:16" x14ac:dyDescent="0.25">
      <c r="B52" s="6" t="s">
        <v>26</v>
      </c>
      <c r="C52" s="6" t="s">
        <v>56</v>
      </c>
      <c r="D52" s="3"/>
      <c r="E52" s="3"/>
      <c r="F52" s="3"/>
      <c r="H52" s="6" t="s">
        <v>56</v>
      </c>
      <c r="I52" s="3">
        <v>10</v>
      </c>
      <c r="J52" s="3"/>
      <c r="K52" s="3"/>
      <c r="M52" s="6" t="s">
        <v>56</v>
      </c>
      <c r="N52" s="3">
        <v>5</v>
      </c>
      <c r="O52" s="3"/>
      <c r="P52" s="3"/>
    </row>
    <row r="53" spans="2:16" x14ac:dyDescent="0.25">
      <c r="B53" s="6" t="s">
        <v>42</v>
      </c>
      <c r="C53" s="6" t="s">
        <v>59</v>
      </c>
      <c r="D53" s="3"/>
      <c r="E53" s="3">
        <v>39</v>
      </c>
      <c r="F53" s="3"/>
      <c r="H53" s="6" t="s">
        <v>59</v>
      </c>
      <c r="I53" s="3"/>
      <c r="J53" s="3">
        <v>69</v>
      </c>
      <c r="K53" s="3"/>
      <c r="M53" s="6" t="s">
        <v>59</v>
      </c>
      <c r="N53" s="3"/>
      <c r="O53" s="3">
        <v>62</v>
      </c>
      <c r="P53" s="3"/>
    </row>
    <row r="54" spans="2:16" x14ac:dyDescent="0.25">
      <c r="B54" s="6" t="s">
        <v>28</v>
      </c>
      <c r="C54" s="6" t="s">
        <v>61</v>
      </c>
      <c r="D54" s="3"/>
      <c r="E54" s="3"/>
      <c r="F54" s="3"/>
      <c r="H54" s="6" t="s">
        <v>61</v>
      </c>
      <c r="I54" s="3"/>
      <c r="J54" s="3"/>
      <c r="K54" s="3"/>
      <c r="M54" s="6" t="s">
        <v>61</v>
      </c>
      <c r="N54" s="3"/>
      <c r="O54" s="3"/>
      <c r="P54" s="3"/>
    </row>
    <row r="55" spans="2:16" x14ac:dyDescent="0.25">
      <c r="B55" s="6" t="s">
        <v>31</v>
      </c>
      <c r="C55" s="6" t="s">
        <v>53</v>
      </c>
      <c r="D55" s="3"/>
      <c r="E55" s="3"/>
      <c r="F55" s="3"/>
      <c r="H55" s="6" t="s">
        <v>53</v>
      </c>
      <c r="I55" s="3">
        <v>6</v>
      </c>
      <c r="J55" s="3"/>
      <c r="K55" s="3"/>
      <c r="M55" s="6" t="s">
        <v>53</v>
      </c>
      <c r="N55" s="3"/>
      <c r="O55" s="3">
        <v>8.5</v>
      </c>
      <c r="P55" s="3"/>
    </row>
    <row r="56" spans="2:16" x14ac:dyDescent="0.25">
      <c r="B56" s="6" t="s">
        <v>35</v>
      </c>
      <c r="C56" s="6" t="s">
        <v>55</v>
      </c>
      <c r="D56" s="3"/>
      <c r="E56" s="3"/>
      <c r="F56" s="3"/>
      <c r="H56" s="6" t="s">
        <v>55</v>
      </c>
      <c r="I56" s="3"/>
      <c r="J56" s="3"/>
      <c r="K56" s="3"/>
      <c r="M56" s="6" t="s">
        <v>55</v>
      </c>
      <c r="N56" s="3"/>
      <c r="O56" s="3"/>
      <c r="P56" s="3"/>
    </row>
    <row r="57" spans="2:16" x14ac:dyDescent="0.25">
      <c r="B57" s="6" t="s">
        <v>38</v>
      </c>
      <c r="C57" s="6" t="s">
        <v>52</v>
      </c>
      <c r="D57" s="3"/>
      <c r="E57" s="3"/>
      <c r="F57" s="3"/>
      <c r="H57" s="6" t="s">
        <v>52</v>
      </c>
      <c r="I57" s="3"/>
      <c r="J57" s="3"/>
      <c r="K57" s="3"/>
      <c r="M57" s="6" t="s">
        <v>52</v>
      </c>
      <c r="N57" s="3"/>
      <c r="O57" s="3"/>
      <c r="P57" s="3"/>
    </row>
    <row r="58" spans="2:16" x14ac:dyDescent="0.25">
      <c r="B58" s="6" t="s">
        <v>32</v>
      </c>
      <c r="C58" s="6"/>
      <c r="D58" s="3"/>
      <c r="E58" s="3"/>
      <c r="F58" s="3"/>
      <c r="H58" s="6"/>
      <c r="I58" s="3"/>
      <c r="J58" s="3"/>
      <c r="K58" s="3"/>
      <c r="M58" s="6"/>
      <c r="N58" s="3"/>
      <c r="O58" s="3"/>
      <c r="P58" s="3"/>
    </row>
    <row r="59" spans="2:16" x14ac:dyDescent="0.25">
      <c r="B59" s="6" t="s">
        <v>50</v>
      </c>
      <c r="C59" s="6"/>
      <c r="D59" s="3"/>
      <c r="E59" s="3"/>
      <c r="F59" s="3"/>
      <c r="H59" s="6"/>
      <c r="I59" s="3"/>
      <c r="J59" s="3"/>
      <c r="K59" s="3"/>
      <c r="M59" s="6"/>
      <c r="N59" s="3"/>
      <c r="O59" s="3"/>
      <c r="P59" s="3"/>
    </row>
    <row r="60" spans="2:16" x14ac:dyDescent="0.25">
      <c r="B60" s="6" t="s">
        <v>33</v>
      </c>
      <c r="C60" s="6"/>
      <c r="D60" s="3"/>
      <c r="E60" s="3"/>
      <c r="F60" s="3"/>
      <c r="H60" s="6"/>
      <c r="I60" s="3"/>
      <c r="J60" s="3"/>
      <c r="K60" s="3"/>
      <c r="M60" s="6"/>
      <c r="N60" s="3"/>
      <c r="O60" s="3"/>
      <c r="P60" s="3"/>
    </row>
    <row r="61" spans="2:16" x14ac:dyDescent="0.25">
      <c r="B61" s="6" t="s">
        <v>34</v>
      </c>
      <c r="C61" s="6"/>
      <c r="D61" s="3"/>
      <c r="E61" s="3"/>
      <c r="F61" s="3"/>
      <c r="H61" s="6"/>
      <c r="I61" s="3"/>
      <c r="J61" s="3"/>
      <c r="K61" s="3"/>
      <c r="M61" s="6"/>
      <c r="N61" s="3"/>
      <c r="O61" s="3"/>
      <c r="P61" s="3"/>
    </row>
    <row r="62" spans="2:16" x14ac:dyDescent="0.25">
      <c r="B62" s="6" t="s">
        <v>36</v>
      </c>
      <c r="C62" s="3"/>
      <c r="D62" s="3"/>
      <c r="E62" s="3"/>
      <c r="F62" s="3"/>
      <c r="H62" s="3"/>
      <c r="I62" s="3"/>
      <c r="J62" s="3"/>
      <c r="K62" s="3"/>
      <c r="M62" s="3"/>
      <c r="N62" s="3"/>
      <c r="O62" s="3"/>
      <c r="P62" s="3"/>
    </row>
    <row r="63" spans="2:16" x14ac:dyDescent="0.25">
      <c r="B63" s="6" t="s">
        <v>17</v>
      </c>
      <c r="C63" s="3"/>
      <c r="D63" s="3"/>
      <c r="E63" s="3"/>
      <c r="F63" s="3"/>
      <c r="H63" s="3"/>
      <c r="I63" s="3"/>
      <c r="J63" s="3"/>
      <c r="K63" s="3"/>
      <c r="M63" s="3"/>
      <c r="N63" s="3"/>
    </row>
    <row r="64" spans="2:16" x14ac:dyDescent="0.25">
      <c r="B64" s="6" t="s">
        <v>29</v>
      </c>
      <c r="C64" s="3"/>
      <c r="D64" s="3"/>
      <c r="E64" s="3"/>
      <c r="F64" s="3"/>
      <c r="H64" s="3"/>
      <c r="I64" s="3"/>
      <c r="J64" s="3"/>
      <c r="K64" s="3"/>
      <c r="M64" s="3"/>
      <c r="N64" s="3"/>
      <c r="O64" s="3"/>
      <c r="P64" s="3"/>
    </row>
    <row r="65" spans="2:16" x14ac:dyDescent="0.25">
      <c r="B65" s="6" t="s">
        <v>30</v>
      </c>
      <c r="C65" s="3"/>
      <c r="D65" s="3"/>
      <c r="E65" s="3"/>
      <c r="F65" s="3"/>
      <c r="H65" s="3"/>
      <c r="I65" s="3"/>
      <c r="J65" s="3"/>
      <c r="K65" s="3"/>
      <c r="M65" s="3"/>
      <c r="N65" s="3"/>
      <c r="O65" s="3"/>
      <c r="P65" s="3"/>
    </row>
    <row r="66" spans="2:16" x14ac:dyDescent="0.25">
      <c r="B66" s="6" t="s">
        <v>41</v>
      </c>
      <c r="C66" s="3"/>
      <c r="D66" s="3"/>
      <c r="E66" s="3"/>
      <c r="F66" s="3"/>
      <c r="H66" s="3"/>
      <c r="I66" s="3"/>
      <c r="J66" s="3"/>
      <c r="K66" s="3"/>
      <c r="M66" s="3"/>
      <c r="N66" s="3"/>
      <c r="O66" s="3"/>
      <c r="P66" s="3"/>
    </row>
    <row r="67" spans="2:16" x14ac:dyDescent="0.25">
      <c r="B67" s="6" t="s">
        <v>37</v>
      </c>
      <c r="C67" s="3"/>
      <c r="D67" s="3"/>
      <c r="E67" s="3"/>
      <c r="F67" s="3"/>
      <c r="H67" s="3"/>
      <c r="I67" s="3"/>
      <c r="J67" s="3"/>
      <c r="K67" s="3"/>
      <c r="M67" s="3"/>
      <c r="N67" s="3"/>
      <c r="O67" s="3"/>
      <c r="P67" s="3"/>
    </row>
    <row r="68" spans="2:16" x14ac:dyDescent="0.25">
      <c r="B68" s="6" t="s">
        <v>27</v>
      </c>
      <c r="C68" s="3"/>
      <c r="D68" s="3"/>
      <c r="E68" s="3"/>
      <c r="F68" s="3"/>
      <c r="H68" s="3"/>
      <c r="I68" s="3"/>
      <c r="J68" s="3"/>
      <c r="K68" s="3"/>
      <c r="M68" s="3"/>
      <c r="N68" s="3"/>
      <c r="O68" s="3"/>
      <c r="P68" s="3"/>
    </row>
    <row r="69" spans="2:16" x14ac:dyDescent="0.25">
      <c r="B69" s="6" t="s">
        <v>16</v>
      </c>
      <c r="C69" s="3"/>
      <c r="D69" s="3"/>
      <c r="E69" s="3"/>
      <c r="F69" s="3"/>
      <c r="H69" s="3"/>
      <c r="I69" s="3"/>
      <c r="J69" s="3"/>
      <c r="K69" s="3"/>
      <c r="M69" s="3"/>
      <c r="N69" s="3"/>
      <c r="O69" s="3"/>
      <c r="P69" s="3"/>
    </row>
    <row r="70" spans="2:16" x14ac:dyDescent="0.25">
      <c r="B70" s="6" t="s">
        <v>17</v>
      </c>
      <c r="C70" s="3"/>
      <c r="D70" s="3"/>
      <c r="E70" s="3"/>
      <c r="F70" s="3"/>
      <c r="H70" s="3"/>
      <c r="I70" s="3"/>
      <c r="J70" s="3"/>
      <c r="K70" s="3"/>
      <c r="M70" s="3"/>
      <c r="N70" s="3"/>
      <c r="O70" s="3"/>
      <c r="P70" s="3"/>
    </row>
    <row r="73" spans="2:16" x14ac:dyDescent="0.25">
      <c r="C73" s="22">
        <v>44718</v>
      </c>
      <c r="H73" s="22">
        <v>44719</v>
      </c>
      <c r="M73" s="22">
        <v>44720</v>
      </c>
    </row>
    <row r="74" spans="2:16" ht="30" x14ac:dyDescent="0.25">
      <c r="B74" s="15" t="s">
        <v>43</v>
      </c>
      <c r="C74" s="21" t="s">
        <v>7</v>
      </c>
      <c r="D74" s="21" t="s">
        <v>8</v>
      </c>
      <c r="E74" s="20" t="s">
        <v>9</v>
      </c>
      <c r="G74" s="15" t="s">
        <v>43</v>
      </c>
      <c r="H74" s="21" t="s">
        <v>7</v>
      </c>
      <c r="I74" s="21" t="s">
        <v>8</v>
      </c>
      <c r="J74" s="20" t="s">
        <v>9</v>
      </c>
      <c r="L74" s="15" t="s">
        <v>43</v>
      </c>
      <c r="M74" s="21" t="s">
        <v>7</v>
      </c>
      <c r="N74" s="21" t="s">
        <v>8</v>
      </c>
      <c r="O74" s="20" t="s">
        <v>9</v>
      </c>
    </row>
    <row r="75" spans="2:16" x14ac:dyDescent="0.25">
      <c r="B75" s="6" t="s">
        <v>11</v>
      </c>
      <c r="C75" s="3">
        <v>7</v>
      </c>
      <c r="D75" s="3">
        <v>70</v>
      </c>
      <c r="E75" s="3"/>
      <c r="G75" s="6" t="s">
        <v>11</v>
      </c>
      <c r="H75" s="3">
        <v>6</v>
      </c>
      <c r="I75" s="3">
        <v>74</v>
      </c>
      <c r="J75" s="3"/>
      <c r="L75" s="6" t="s">
        <v>11</v>
      </c>
      <c r="M75" s="3">
        <v>10</v>
      </c>
      <c r="N75" s="3">
        <v>69</v>
      </c>
      <c r="O75" s="3"/>
    </row>
    <row r="76" spans="2:16" x14ac:dyDescent="0.25">
      <c r="B76" s="6" t="s">
        <v>62</v>
      </c>
      <c r="C76" s="3"/>
      <c r="D76" s="3">
        <v>51</v>
      </c>
      <c r="E76" s="3"/>
      <c r="G76" s="6" t="s">
        <v>62</v>
      </c>
      <c r="H76" s="3"/>
      <c r="I76" s="3"/>
      <c r="J76" s="3"/>
      <c r="L76" s="6" t="s">
        <v>62</v>
      </c>
      <c r="M76" s="3">
        <v>8</v>
      </c>
      <c r="N76" s="3">
        <v>65</v>
      </c>
      <c r="O76" s="3"/>
    </row>
    <row r="77" spans="2:16" x14ac:dyDescent="0.25">
      <c r="B77" s="6" t="s">
        <v>63</v>
      </c>
      <c r="C77" s="3"/>
      <c r="D77" s="3">
        <v>29</v>
      </c>
      <c r="E77" s="3"/>
      <c r="G77" s="6" t="s">
        <v>63</v>
      </c>
      <c r="H77" s="3"/>
      <c r="I77" s="3"/>
      <c r="J77" s="3"/>
      <c r="L77" s="6" t="s">
        <v>63</v>
      </c>
      <c r="M77" s="3"/>
      <c r="N77" s="3">
        <v>20</v>
      </c>
      <c r="O77" s="3"/>
    </row>
    <row r="78" spans="2:16" x14ac:dyDescent="0.25">
      <c r="B78" s="6" t="s">
        <v>44</v>
      </c>
      <c r="C78" s="3">
        <v>3</v>
      </c>
      <c r="D78" s="3">
        <v>27</v>
      </c>
      <c r="E78" s="3"/>
      <c r="G78" s="6" t="s">
        <v>44</v>
      </c>
      <c r="H78" s="3">
        <v>8</v>
      </c>
      <c r="I78" s="3">
        <v>12</v>
      </c>
      <c r="J78" s="3"/>
      <c r="L78" s="6" t="s">
        <v>44</v>
      </c>
      <c r="M78" s="3"/>
      <c r="N78" s="3">
        <v>38</v>
      </c>
      <c r="O78" s="3"/>
    </row>
    <row r="79" spans="2:16" x14ac:dyDescent="0.25">
      <c r="B79" s="6" t="s">
        <v>54</v>
      </c>
      <c r="C79" s="3">
        <v>6</v>
      </c>
      <c r="D79" s="3"/>
      <c r="E79" s="3"/>
      <c r="G79" s="6" t="s">
        <v>54</v>
      </c>
      <c r="H79" s="3">
        <v>4</v>
      </c>
      <c r="I79" s="3"/>
      <c r="J79" s="3"/>
      <c r="L79" s="6" t="s">
        <v>54</v>
      </c>
      <c r="M79" s="3">
        <v>5</v>
      </c>
      <c r="N79" s="3"/>
      <c r="O79" s="3"/>
    </row>
    <row r="80" spans="2:16" x14ac:dyDescent="0.25">
      <c r="B80" s="6" t="s">
        <v>51</v>
      </c>
      <c r="C80" s="3"/>
      <c r="D80" s="3"/>
      <c r="E80" s="3"/>
      <c r="G80" s="6" t="s">
        <v>51</v>
      </c>
      <c r="H80" s="3"/>
      <c r="I80" s="3"/>
      <c r="J80" s="3"/>
      <c r="L80" s="6" t="s">
        <v>51</v>
      </c>
      <c r="M80" s="3"/>
      <c r="N80" s="3">
        <v>1</v>
      </c>
      <c r="O80" s="3"/>
    </row>
    <row r="81" spans="2:15" x14ac:dyDescent="0.25">
      <c r="B81" s="6" t="s">
        <v>58</v>
      </c>
      <c r="C81" s="3"/>
      <c r="D81" s="3">
        <v>63</v>
      </c>
      <c r="E81" s="3"/>
      <c r="G81" s="6" t="s">
        <v>58</v>
      </c>
      <c r="H81" s="3">
        <v>8</v>
      </c>
      <c r="I81" s="3">
        <v>37</v>
      </c>
      <c r="J81" s="3"/>
      <c r="L81" s="6" t="s">
        <v>58</v>
      </c>
      <c r="M81" s="3">
        <v>6</v>
      </c>
      <c r="N81" s="3">
        <v>25</v>
      </c>
      <c r="O81" s="3"/>
    </row>
    <row r="82" spans="2:15" x14ac:dyDescent="0.25">
      <c r="B82" s="6" t="s">
        <v>57</v>
      </c>
      <c r="C82" s="3"/>
      <c r="D82" s="3"/>
      <c r="E82" s="3"/>
      <c r="G82" s="6" t="s">
        <v>57</v>
      </c>
      <c r="H82" s="3"/>
      <c r="I82" s="3"/>
      <c r="J82" s="3"/>
      <c r="L82" s="6" t="s">
        <v>57</v>
      </c>
      <c r="M82" s="3"/>
      <c r="N82" s="3"/>
      <c r="O82" s="3"/>
    </row>
    <row r="83" spans="2:15" x14ac:dyDescent="0.25">
      <c r="B83" s="6" t="s">
        <v>60</v>
      </c>
      <c r="C83" s="3"/>
      <c r="D83" s="3"/>
      <c r="E83" s="3"/>
      <c r="G83" s="6" t="s">
        <v>60</v>
      </c>
      <c r="H83" s="3"/>
      <c r="I83" s="3"/>
      <c r="J83" s="3"/>
      <c r="L83" s="6" t="s">
        <v>60</v>
      </c>
      <c r="M83" s="3"/>
      <c r="N83" s="3"/>
      <c r="O83" s="3"/>
    </row>
    <row r="84" spans="2:15" x14ac:dyDescent="0.25">
      <c r="B84" s="6" t="s">
        <v>48</v>
      </c>
      <c r="C84" s="3">
        <v>5</v>
      </c>
      <c r="D84" s="3">
        <v>10</v>
      </c>
      <c r="E84" s="3"/>
      <c r="G84" s="6" t="s">
        <v>48</v>
      </c>
      <c r="H84" s="3">
        <v>2</v>
      </c>
      <c r="I84" s="3">
        <v>45</v>
      </c>
      <c r="J84" s="3"/>
      <c r="L84" s="6" t="s">
        <v>48</v>
      </c>
      <c r="M84" s="3"/>
      <c r="N84" s="3">
        <v>36</v>
      </c>
      <c r="O84" s="3"/>
    </row>
    <row r="85" spans="2:15" x14ac:dyDescent="0.25">
      <c r="B85" s="6" t="s">
        <v>45</v>
      </c>
      <c r="C85" s="3"/>
      <c r="D85" s="3"/>
      <c r="E85" s="3"/>
      <c r="G85" s="6" t="s">
        <v>45</v>
      </c>
      <c r="H85" s="3"/>
      <c r="I85" s="3"/>
      <c r="J85" s="3"/>
      <c r="L85" s="6" t="s">
        <v>45</v>
      </c>
      <c r="M85" s="3"/>
      <c r="N85" s="3"/>
      <c r="O85" s="3"/>
    </row>
    <row r="86" spans="2:15" x14ac:dyDescent="0.25">
      <c r="B86" s="6" t="s">
        <v>49</v>
      </c>
      <c r="C86" s="3">
        <v>5</v>
      </c>
      <c r="D86" s="3">
        <v>63</v>
      </c>
      <c r="E86" s="3"/>
      <c r="G86" s="6" t="s">
        <v>49</v>
      </c>
      <c r="H86" s="3">
        <v>2</v>
      </c>
      <c r="I86" s="3">
        <v>64</v>
      </c>
      <c r="J86" s="3"/>
      <c r="L86" s="6" t="s">
        <v>49</v>
      </c>
      <c r="M86" s="3"/>
      <c r="N86" s="3">
        <v>37</v>
      </c>
      <c r="O86" s="3"/>
    </row>
    <row r="87" spans="2:15" x14ac:dyDescent="0.25">
      <c r="B87" s="6" t="s">
        <v>47</v>
      </c>
      <c r="C87" s="3"/>
      <c r="D87" s="3">
        <v>38</v>
      </c>
      <c r="E87" s="3"/>
      <c r="G87" s="6" t="s">
        <v>47</v>
      </c>
      <c r="H87" s="3"/>
      <c r="I87" s="3">
        <v>88</v>
      </c>
      <c r="J87" s="3"/>
      <c r="L87" s="6" t="s">
        <v>47</v>
      </c>
      <c r="M87" s="3">
        <v>6</v>
      </c>
      <c r="N87" s="3">
        <v>30</v>
      </c>
      <c r="O87" s="3"/>
    </row>
    <row r="88" spans="2:15" x14ac:dyDescent="0.25">
      <c r="B88" s="6" t="s">
        <v>56</v>
      </c>
      <c r="C88" s="3"/>
      <c r="D88" s="3"/>
      <c r="E88" s="3"/>
      <c r="G88" s="6" t="s">
        <v>56</v>
      </c>
      <c r="H88" s="3"/>
      <c r="I88" s="3"/>
      <c r="J88" s="3"/>
      <c r="L88" s="6" t="s">
        <v>56</v>
      </c>
      <c r="M88" s="3"/>
      <c r="N88" s="3"/>
      <c r="O88" s="3"/>
    </row>
    <row r="89" spans="2:15" x14ac:dyDescent="0.25">
      <c r="B89" s="6" t="s">
        <v>59</v>
      </c>
      <c r="C89" s="3"/>
      <c r="D89" s="3">
        <v>36.5</v>
      </c>
      <c r="E89" s="3"/>
      <c r="G89" s="6" t="s">
        <v>59</v>
      </c>
      <c r="H89" s="3"/>
      <c r="I89" s="3">
        <v>94</v>
      </c>
      <c r="J89" s="3"/>
      <c r="L89" s="6" t="s">
        <v>59</v>
      </c>
      <c r="M89" s="3"/>
      <c r="N89" s="3">
        <v>40</v>
      </c>
      <c r="O89" s="3"/>
    </row>
    <row r="90" spans="2:15" x14ac:dyDescent="0.25">
      <c r="B90" s="6" t="s">
        <v>61</v>
      </c>
      <c r="C90" s="3">
        <v>9</v>
      </c>
      <c r="D90" s="3">
        <v>34</v>
      </c>
      <c r="E90" s="3"/>
      <c r="G90" s="6" t="s">
        <v>61</v>
      </c>
      <c r="H90" s="3">
        <v>2</v>
      </c>
      <c r="I90" s="3"/>
      <c r="J90" s="3"/>
      <c r="L90" s="6" t="s">
        <v>61</v>
      </c>
      <c r="M90" s="3"/>
      <c r="N90" s="3">
        <v>39</v>
      </c>
      <c r="O90" s="3"/>
    </row>
    <row r="91" spans="2:15" x14ac:dyDescent="0.25">
      <c r="B91" s="6" t="s">
        <v>53</v>
      </c>
      <c r="C91" s="3">
        <v>6</v>
      </c>
      <c r="D91" s="3"/>
      <c r="E91" s="3"/>
      <c r="G91" s="6" t="s">
        <v>53</v>
      </c>
      <c r="H91" s="3"/>
      <c r="I91" s="3"/>
      <c r="J91" s="3"/>
      <c r="L91" s="6" t="s">
        <v>53</v>
      </c>
      <c r="M91" s="3"/>
      <c r="N91" s="3">
        <v>16</v>
      </c>
      <c r="O91" s="3"/>
    </row>
    <row r="92" spans="2:15" x14ac:dyDescent="0.25">
      <c r="B92" s="6" t="s">
        <v>55</v>
      </c>
      <c r="C92" s="3"/>
      <c r="D92" s="3"/>
      <c r="E92" s="3"/>
      <c r="G92" s="6" t="s">
        <v>55</v>
      </c>
      <c r="H92" s="3"/>
      <c r="I92" s="3"/>
      <c r="J92" s="3"/>
      <c r="L92" s="6" t="s">
        <v>55</v>
      </c>
      <c r="M92" s="3"/>
      <c r="N92" s="3"/>
      <c r="O92" s="3"/>
    </row>
    <row r="93" spans="2:15" x14ac:dyDescent="0.25">
      <c r="B93" s="6" t="s">
        <v>52</v>
      </c>
      <c r="C93" s="3"/>
      <c r="D93" s="3"/>
      <c r="E93" s="3"/>
      <c r="G93" s="6" t="s">
        <v>52</v>
      </c>
      <c r="H93" s="3"/>
      <c r="I93" s="3"/>
      <c r="J93" s="3"/>
      <c r="L93" s="6" t="s">
        <v>52</v>
      </c>
      <c r="M93" s="3"/>
      <c r="N93" s="3"/>
      <c r="O93" s="3"/>
    </row>
    <row r="94" spans="2:15" x14ac:dyDescent="0.25">
      <c r="B94" s="6"/>
      <c r="C94" s="3"/>
      <c r="D94" s="3"/>
      <c r="E94" s="3"/>
      <c r="G94" s="6"/>
      <c r="H94" s="3"/>
      <c r="I94" s="3"/>
      <c r="J94" s="3"/>
      <c r="L94" s="6"/>
      <c r="M94" s="3"/>
      <c r="N94" s="3"/>
      <c r="O94" s="3"/>
    </row>
    <row r="95" spans="2:15" x14ac:dyDescent="0.25">
      <c r="B95" s="6"/>
      <c r="C95" s="3"/>
      <c r="D95" s="3"/>
      <c r="E95" s="3"/>
      <c r="G95" s="6"/>
      <c r="H95" s="3"/>
      <c r="I95" s="3"/>
      <c r="J95" s="3"/>
      <c r="L95" s="6"/>
      <c r="M95" s="3"/>
      <c r="N95" s="3"/>
      <c r="O95" s="3"/>
    </row>
    <row r="96" spans="2:15" x14ac:dyDescent="0.25">
      <c r="B96" s="6"/>
      <c r="C96" s="3"/>
      <c r="D96" s="3"/>
      <c r="E96" s="3"/>
      <c r="G96" s="6"/>
      <c r="H96" s="3"/>
      <c r="I96" s="3"/>
      <c r="J96" s="3"/>
      <c r="L96" s="6"/>
      <c r="M96" s="3"/>
      <c r="N96" s="3"/>
      <c r="O96" s="3"/>
    </row>
    <row r="97" spans="2:15" x14ac:dyDescent="0.25">
      <c r="B97" s="6"/>
      <c r="C97" s="3"/>
      <c r="D97" s="3"/>
      <c r="E97" s="3"/>
      <c r="G97" s="6"/>
      <c r="H97" s="3"/>
      <c r="I97" s="3"/>
      <c r="J97" s="3"/>
      <c r="L97" s="6"/>
      <c r="M97" s="3"/>
      <c r="N97" s="3"/>
      <c r="O97" s="3"/>
    </row>
    <row r="98" spans="2:15" x14ac:dyDescent="0.25">
      <c r="B98" s="3"/>
      <c r="C98" s="3"/>
      <c r="D98" s="3"/>
      <c r="E98" s="3"/>
      <c r="G98" s="3"/>
      <c r="H98" s="3"/>
      <c r="I98" s="3"/>
      <c r="J98" s="3"/>
      <c r="L98" s="3"/>
      <c r="M98" s="3"/>
      <c r="N98" s="3"/>
      <c r="O98" s="3"/>
    </row>
    <row r="99" spans="2:15" x14ac:dyDescent="0.25">
      <c r="B99" s="3"/>
      <c r="C99" s="3"/>
      <c r="D99" s="3"/>
      <c r="E99" s="3"/>
      <c r="G99" s="3"/>
      <c r="H99" s="3"/>
      <c r="I99" s="3"/>
      <c r="J99" s="3"/>
      <c r="L99" s="3"/>
      <c r="M99" s="3"/>
      <c r="N99" s="3"/>
      <c r="O99" s="3"/>
    </row>
    <row r="100" spans="2:15" x14ac:dyDescent="0.25">
      <c r="B100" s="3"/>
      <c r="C100" s="3"/>
      <c r="D100" s="3"/>
      <c r="E100" s="3"/>
      <c r="G100" s="3"/>
      <c r="H100" s="3"/>
      <c r="I100" s="3"/>
      <c r="J100" s="3"/>
      <c r="L100" s="3"/>
      <c r="M100" s="3"/>
      <c r="N100" s="3"/>
      <c r="O100" s="3"/>
    </row>
    <row r="101" spans="2:15" x14ac:dyDescent="0.25">
      <c r="B101" s="3"/>
      <c r="C101" s="3"/>
      <c r="D101" s="3"/>
      <c r="E101" s="3"/>
      <c r="G101" s="3"/>
      <c r="H101" s="3"/>
      <c r="I101" s="3"/>
      <c r="J101" s="3"/>
      <c r="L101" s="3"/>
      <c r="M101" s="3"/>
      <c r="N101" s="3"/>
      <c r="O101" s="3"/>
    </row>
    <row r="102" spans="2:15" x14ac:dyDescent="0.25">
      <c r="B102" s="3"/>
      <c r="C102" s="3"/>
      <c r="D102" s="3"/>
      <c r="E102" s="3"/>
      <c r="G102" s="3"/>
      <c r="H102" s="3"/>
      <c r="I102" s="3"/>
      <c r="J102" s="3"/>
      <c r="L102" s="3"/>
      <c r="M102" s="3"/>
      <c r="N102" s="3"/>
      <c r="O102" s="3"/>
    </row>
    <row r="103" spans="2:15" x14ac:dyDescent="0.25">
      <c r="B103" s="3"/>
      <c r="C103" s="3"/>
      <c r="D103" s="3"/>
      <c r="E103" s="3"/>
      <c r="G103" s="3"/>
      <c r="H103" s="3"/>
      <c r="I103" s="3"/>
      <c r="J103" s="3"/>
      <c r="L103" s="3"/>
      <c r="M103" s="3"/>
      <c r="N103" s="3"/>
      <c r="O103" s="3"/>
    </row>
    <row r="104" spans="2:15" x14ac:dyDescent="0.25">
      <c r="B104" s="3"/>
      <c r="C104" s="3"/>
      <c r="D104" s="3"/>
      <c r="E104" s="3"/>
      <c r="G104" s="3"/>
      <c r="H104" s="3"/>
      <c r="I104" s="3"/>
      <c r="J104" s="3"/>
      <c r="L104" s="3"/>
      <c r="M104" s="3"/>
      <c r="N104" s="3"/>
      <c r="O104" s="3"/>
    </row>
    <row r="105" spans="2:15" x14ac:dyDescent="0.25">
      <c r="B105" s="3"/>
      <c r="C105" s="3"/>
      <c r="D105" s="3"/>
      <c r="E105" s="3"/>
      <c r="G105" s="3"/>
      <c r="H105" s="3"/>
      <c r="I105" s="3"/>
      <c r="J105" s="3"/>
      <c r="L105" s="3"/>
      <c r="M105" s="3"/>
      <c r="N105" s="3"/>
      <c r="O105" s="3"/>
    </row>
    <row r="106" spans="2:15" x14ac:dyDescent="0.25">
      <c r="B106" s="3"/>
      <c r="C106" s="3"/>
      <c r="D106" s="3"/>
      <c r="E106" s="3"/>
      <c r="G106" s="3"/>
      <c r="H106" s="3"/>
      <c r="I106" s="3"/>
      <c r="J106" s="3"/>
      <c r="L106" s="3"/>
      <c r="M106" s="3"/>
      <c r="N106" s="3"/>
      <c r="O106" s="3"/>
    </row>
    <row r="109" spans="2:15" x14ac:dyDescent="0.25">
      <c r="C109" s="22">
        <v>44721</v>
      </c>
      <c r="H109" s="22">
        <v>44723</v>
      </c>
      <c r="M109" s="22">
        <v>44725</v>
      </c>
    </row>
    <row r="110" spans="2:15" ht="30" x14ac:dyDescent="0.25">
      <c r="B110" s="15" t="s">
        <v>43</v>
      </c>
      <c r="C110" s="21" t="s">
        <v>7</v>
      </c>
      <c r="D110" s="21" t="s">
        <v>8</v>
      </c>
      <c r="E110" s="20" t="s">
        <v>9</v>
      </c>
      <c r="G110" s="15" t="s">
        <v>43</v>
      </c>
      <c r="H110" s="21" t="s">
        <v>7</v>
      </c>
      <c r="I110" s="21" t="s">
        <v>8</v>
      </c>
      <c r="J110" s="20" t="s">
        <v>9</v>
      </c>
      <c r="L110" s="15" t="s">
        <v>43</v>
      </c>
      <c r="M110" s="21" t="s">
        <v>7</v>
      </c>
      <c r="N110" s="21" t="s">
        <v>8</v>
      </c>
      <c r="O110" s="20" t="s">
        <v>9</v>
      </c>
    </row>
    <row r="111" spans="2:15" x14ac:dyDescent="0.25">
      <c r="B111" s="6" t="s">
        <v>11</v>
      </c>
      <c r="C111" s="3">
        <v>15</v>
      </c>
      <c r="D111" s="3">
        <v>131</v>
      </c>
      <c r="E111" s="3"/>
      <c r="G111" s="6" t="s">
        <v>11</v>
      </c>
      <c r="H111" s="3">
        <v>10</v>
      </c>
      <c r="I111" s="3">
        <v>139</v>
      </c>
      <c r="J111" s="3"/>
      <c r="L111" s="6" t="s">
        <v>11</v>
      </c>
      <c r="M111" s="3">
        <v>10</v>
      </c>
      <c r="N111" s="3">
        <v>132</v>
      </c>
      <c r="O111" s="3"/>
    </row>
    <row r="112" spans="2:15" x14ac:dyDescent="0.25">
      <c r="B112" s="6" t="s">
        <v>62</v>
      </c>
      <c r="C112" s="3">
        <v>10</v>
      </c>
      <c r="D112" s="3"/>
      <c r="E112" s="3"/>
      <c r="G112" s="6" t="s">
        <v>62</v>
      </c>
      <c r="H112" s="3">
        <v>10</v>
      </c>
      <c r="I112" s="3">
        <v>137</v>
      </c>
      <c r="J112" s="3"/>
      <c r="L112" s="6" t="s">
        <v>62</v>
      </c>
      <c r="M112" s="3">
        <v>5</v>
      </c>
      <c r="N112" s="3">
        <v>48</v>
      </c>
      <c r="O112" s="3"/>
    </row>
    <row r="113" spans="2:15" x14ac:dyDescent="0.25">
      <c r="B113" s="6" t="s">
        <v>63</v>
      </c>
      <c r="C113" s="3"/>
      <c r="D113" s="3"/>
      <c r="E113" s="3"/>
      <c r="G113" s="6" t="s">
        <v>63</v>
      </c>
      <c r="H113" s="3"/>
      <c r="I113" s="3"/>
      <c r="J113" s="3"/>
      <c r="L113" s="6" t="s">
        <v>63</v>
      </c>
      <c r="M113" s="3"/>
      <c r="N113" s="3"/>
      <c r="O113" s="3"/>
    </row>
    <row r="114" spans="2:15" x14ac:dyDescent="0.25">
      <c r="B114" s="6" t="s">
        <v>44</v>
      </c>
      <c r="C114" s="3"/>
      <c r="D114" s="3">
        <v>28</v>
      </c>
      <c r="E114" s="3"/>
      <c r="G114" s="6" t="s">
        <v>44</v>
      </c>
      <c r="H114" s="3"/>
      <c r="I114" s="3">
        <v>75</v>
      </c>
      <c r="J114" s="3"/>
      <c r="L114" s="6" t="s">
        <v>44</v>
      </c>
      <c r="M114" s="3">
        <v>3</v>
      </c>
      <c r="N114" s="3"/>
      <c r="O114" s="3"/>
    </row>
    <row r="115" spans="2:15" x14ac:dyDescent="0.25">
      <c r="B115" s="6" t="s">
        <v>54</v>
      </c>
      <c r="C115" s="3">
        <v>7</v>
      </c>
      <c r="D115" s="3"/>
      <c r="E115" s="3"/>
      <c r="G115" s="6" t="s">
        <v>54</v>
      </c>
      <c r="H115" s="3">
        <v>5</v>
      </c>
      <c r="I115" s="3">
        <v>55</v>
      </c>
      <c r="J115" s="3"/>
      <c r="L115" s="6" t="s">
        <v>54</v>
      </c>
      <c r="M115" s="3">
        <v>5</v>
      </c>
      <c r="N115" s="3"/>
      <c r="O115" s="3"/>
    </row>
    <row r="116" spans="2:15" x14ac:dyDescent="0.25">
      <c r="B116" s="6" t="s">
        <v>51</v>
      </c>
      <c r="C116" s="3"/>
      <c r="D116" s="3"/>
      <c r="E116" s="3"/>
      <c r="G116" s="6" t="s">
        <v>51</v>
      </c>
      <c r="H116" s="3"/>
      <c r="I116" s="3">
        <v>15</v>
      </c>
      <c r="J116" s="3"/>
      <c r="L116" s="6" t="s">
        <v>51</v>
      </c>
      <c r="M116" s="3"/>
      <c r="N116" s="3"/>
      <c r="O116" s="3"/>
    </row>
    <row r="117" spans="2:15" x14ac:dyDescent="0.25">
      <c r="B117" s="6" t="s">
        <v>58</v>
      </c>
      <c r="C117" s="3"/>
      <c r="D117" s="3">
        <v>36</v>
      </c>
      <c r="E117" s="3"/>
      <c r="G117" s="6" t="s">
        <v>58</v>
      </c>
      <c r="H117" s="3"/>
      <c r="I117" s="3">
        <v>102</v>
      </c>
      <c r="J117" s="3"/>
      <c r="L117" s="6" t="s">
        <v>58</v>
      </c>
      <c r="M117" s="3"/>
      <c r="N117" s="3"/>
      <c r="O117" s="3"/>
    </row>
    <row r="118" spans="2:15" x14ac:dyDescent="0.25">
      <c r="B118" s="6" t="s">
        <v>57</v>
      </c>
      <c r="C118" s="3"/>
      <c r="D118" s="3"/>
      <c r="E118" s="3"/>
      <c r="G118" s="6" t="s">
        <v>57</v>
      </c>
      <c r="H118" s="3">
        <v>10</v>
      </c>
      <c r="I118" s="3">
        <v>102</v>
      </c>
      <c r="J118" s="3"/>
      <c r="L118" s="6" t="s">
        <v>57</v>
      </c>
      <c r="M118" s="3"/>
      <c r="N118" s="3"/>
      <c r="O118" s="3"/>
    </row>
    <row r="119" spans="2:15" x14ac:dyDescent="0.25">
      <c r="B119" s="6" t="s">
        <v>60</v>
      </c>
      <c r="C119" s="3"/>
      <c r="D119" s="3"/>
      <c r="E119" s="3"/>
      <c r="G119" s="6" t="s">
        <v>60</v>
      </c>
      <c r="H119" s="3"/>
      <c r="I119" s="3"/>
      <c r="J119" s="3"/>
      <c r="L119" s="6" t="s">
        <v>60</v>
      </c>
      <c r="M119" s="3"/>
      <c r="N119" s="3"/>
      <c r="O119" s="3"/>
    </row>
    <row r="120" spans="2:15" x14ac:dyDescent="0.25">
      <c r="B120" s="6" t="s">
        <v>48</v>
      </c>
      <c r="C120" s="3"/>
      <c r="D120" s="3">
        <v>53</v>
      </c>
      <c r="E120" s="3"/>
      <c r="G120" s="6" t="s">
        <v>48</v>
      </c>
      <c r="H120" s="3"/>
      <c r="I120" s="3">
        <v>114</v>
      </c>
      <c r="J120" s="3"/>
      <c r="L120" s="6" t="s">
        <v>48</v>
      </c>
      <c r="M120" s="3">
        <v>5</v>
      </c>
      <c r="N120" s="3"/>
      <c r="O120" s="3"/>
    </row>
    <row r="121" spans="2:15" x14ac:dyDescent="0.25">
      <c r="B121" s="6" t="s">
        <v>45</v>
      </c>
      <c r="C121" s="3"/>
      <c r="D121" s="3"/>
      <c r="E121" s="3"/>
      <c r="G121" s="6" t="s">
        <v>45</v>
      </c>
      <c r="H121" s="3"/>
      <c r="I121" s="3"/>
      <c r="J121" s="3"/>
      <c r="L121" s="6" t="s">
        <v>45</v>
      </c>
      <c r="M121" s="3"/>
      <c r="N121" s="3"/>
      <c r="O121" s="3"/>
    </row>
    <row r="122" spans="2:15" x14ac:dyDescent="0.25">
      <c r="B122" s="6" t="s">
        <v>49</v>
      </c>
      <c r="C122" s="3"/>
      <c r="D122" s="3">
        <v>15</v>
      </c>
      <c r="E122" s="3"/>
      <c r="G122" s="6" t="s">
        <v>49</v>
      </c>
      <c r="H122" s="3">
        <v>5</v>
      </c>
      <c r="I122" s="3">
        <v>103</v>
      </c>
      <c r="J122" s="3"/>
      <c r="L122" s="6" t="s">
        <v>49</v>
      </c>
      <c r="M122" s="3"/>
      <c r="N122" s="3"/>
      <c r="O122" s="3"/>
    </row>
    <row r="123" spans="2:15" x14ac:dyDescent="0.25">
      <c r="B123" s="6" t="s">
        <v>47</v>
      </c>
      <c r="C123" s="3">
        <v>5</v>
      </c>
      <c r="D123" s="3">
        <v>26</v>
      </c>
      <c r="E123" s="3"/>
      <c r="G123" s="6" t="s">
        <v>47</v>
      </c>
      <c r="H123" s="3"/>
      <c r="I123" s="3">
        <v>110</v>
      </c>
      <c r="J123" s="3"/>
      <c r="L123" s="6" t="s">
        <v>47</v>
      </c>
      <c r="M123" s="3">
        <v>5</v>
      </c>
      <c r="N123" s="3"/>
      <c r="O123" s="3"/>
    </row>
    <row r="124" spans="2:15" x14ac:dyDescent="0.25">
      <c r="B124" s="6" t="s">
        <v>56</v>
      </c>
      <c r="C124" s="3"/>
      <c r="D124" s="3"/>
      <c r="E124" s="3"/>
      <c r="G124" s="6" t="s">
        <v>56</v>
      </c>
      <c r="H124" s="3"/>
      <c r="I124" s="3">
        <v>94</v>
      </c>
      <c r="J124" s="3"/>
      <c r="L124" s="6" t="s">
        <v>56</v>
      </c>
      <c r="M124" s="3"/>
      <c r="N124" s="3"/>
      <c r="O124" s="3"/>
    </row>
    <row r="125" spans="2:15" x14ac:dyDescent="0.25">
      <c r="B125" s="6" t="s">
        <v>59</v>
      </c>
      <c r="C125" s="3"/>
      <c r="D125" s="3">
        <v>43</v>
      </c>
      <c r="E125" s="3"/>
      <c r="G125" s="6" t="s">
        <v>59</v>
      </c>
      <c r="H125" s="3"/>
      <c r="I125" s="3">
        <v>117</v>
      </c>
      <c r="J125" s="3"/>
      <c r="L125" s="6" t="s">
        <v>59</v>
      </c>
      <c r="M125" s="3"/>
      <c r="N125" s="3"/>
      <c r="O125" s="3"/>
    </row>
    <row r="126" spans="2:15" x14ac:dyDescent="0.25">
      <c r="B126" s="6" t="s">
        <v>61</v>
      </c>
      <c r="C126" s="3"/>
      <c r="D126" s="3">
        <v>25</v>
      </c>
      <c r="E126" s="3"/>
      <c r="G126" s="6" t="s">
        <v>61</v>
      </c>
      <c r="H126" s="3">
        <v>7</v>
      </c>
      <c r="I126" s="3">
        <v>39</v>
      </c>
      <c r="J126" s="3"/>
      <c r="L126" s="6" t="s">
        <v>61</v>
      </c>
      <c r="M126" s="3"/>
      <c r="N126" s="3"/>
      <c r="O126" s="3"/>
    </row>
    <row r="127" spans="2:15" x14ac:dyDescent="0.25">
      <c r="B127" s="6" t="s">
        <v>53</v>
      </c>
      <c r="C127" s="3">
        <v>5</v>
      </c>
      <c r="D127" s="3"/>
      <c r="E127" s="3"/>
      <c r="G127" s="6" t="s">
        <v>53</v>
      </c>
      <c r="H127" s="3"/>
      <c r="I127" s="3">
        <v>39</v>
      </c>
      <c r="J127" s="3"/>
      <c r="L127" s="6" t="s">
        <v>53</v>
      </c>
      <c r="M127" s="3">
        <v>4</v>
      </c>
      <c r="N127" s="3"/>
      <c r="O127" s="3"/>
    </row>
    <row r="128" spans="2:15" x14ac:dyDescent="0.25">
      <c r="B128" s="6" t="s">
        <v>55</v>
      </c>
      <c r="C128" s="3"/>
      <c r="D128" s="3"/>
      <c r="E128" s="3"/>
      <c r="G128" s="6" t="s">
        <v>55</v>
      </c>
      <c r="H128" s="3"/>
      <c r="I128" s="3">
        <v>12</v>
      </c>
      <c r="J128" s="3"/>
      <c r="L128" s="6" t="s">
        <v>55</v>
      </c>
      <c r="M128" s="3"/>
      <c r="N128" s="3"/>
      <c r="O128" s="3"/>
    </row>
    <row r="129" spans="2:15" x14ac:dyDescent="0.25">
      <c r="B129" s="6" t="s">
        <v>52</v>
      </c>
      <c r="C129" s="3"/>
      <c r="D129" s="3"/>
      <c r="E129" s="3"/>
      <c r="G129" s="6" t="s">
        <v>52</v>
      </c>
      <c r="H129" s="3"/>
      <c r="I129" s="3"/>
      <c r="J129" s="3"/>
      <c r="L129" s="6" t="s">
        <v>52</v>
      </c>
      <c r="M129" s="3"/>
      <c r="N129" s="3"/>
      <c r="O129" s="3"/>
    </row>
    <row r="130" spans="2:15" x14ac:dyDescent="0.25">
      <c r="B130" s="6"/>
      <c r="C130" s="3"/>
      <c r="D130" s="3"/>
      <c r="E130" s="3"/>
      <c r="G130" s="6"/>
      <c r="H130" s="3"/>
      <c r="I130" s="3"/>
      <c r="J130" s="3"/>
      <c r="L130" s="6"/>
      <c r="M130" s="3"/>
      <c r="N130" s="3"/>
      <c r="O130" s="3"/>
    </row>
    <row r="131" spans="2:15" x14ac:dyDescent="0.25">
      <c r="B131" s="6"/>
      <c r="C131" s="3"/>
      <c r="D131" s="3"/>
      <c r="E131" s="3"/>
      <c r="G131" s="6"/>
      <c r="H131" s="3"/>
      <c r="I131" s="3"/>
      <c r="J131" s="3"/>
      <c r="L131" s="6"/>
      <c r="M131" s="3"/>
      <c r="N131" s="3"/>
      <c r="O131" s="3"/>
    </row>
    <row r="132" spans="2:15" x14ac:dyDescent="0.25">
      <c r="B132" s="6"/>
      <c r="C132" s="3"/>
      <c r="D132" s="3"/>
      <c r="E132" s="3"/>
      <c r="G132" s="6"/>
      <c r="H132" s="3"/>
      <c r="I132" s="3"/>
      <c r="J132" s="3"/>
      <c r="L132" s="6"/>
      <c r="M132" s="3"/>
      <c r="N132" s="3"/>
      <c r="O132" s="3"/>
    </row>
    <row r="133" spans="2:15" x14ac:dyDescent="0.25">
      <c r="B133" s="6"/>
      <c r="C133" s="3"/>
      <c r="D133" s="3"/>
      <c r="E133" s="3"/>
      <c r="G133" s="6"/>
      <c r="H133" s="3"/>
      <c r="I133" s="3"/>
      <c r="J133" s="3"/>
      <c r="L133" s="6"/>
      <c r="M133" s="3"/>
      <c r="N133" s="3"/>
      <c r="O133" s="3"/>
    </row>
    <row r="134" spans="2:15" x14ac:dyDescent="0.25">
      <c r="B134" s="3"/>
      <c r="C134" s="3"/>
      <c r="D134" s="3"/>
      <c r="E134" s="3"/>
      <c r="G134" s="3"/>
      <c r="H134" s="3"/>
      <c r="I134" s="3"/>
      <c r="J134" s="3"/>
      <c r="L134" s="3"/>
      <c r="M134" s="3"/>
      <c r="N134" s="3"/>
      <c r="O134" s="3"/>
    </row>
    <row r="135" spans="2:15" x14ac:dyDescent="0.25">
      <c r="B135" s="3"/>
      <c r="C135" s="3"/>
      <c r="D135" s="3"/>
      <c r="E135" s="3"/>
      <c r="G135" s="3"/>
      <c r="H135" s="3"/>
      <c r="I135" s="3"/>
      <c r="J135" s="3"/>
      <c r="L135" s="3"/>
      <c r="M135" s="3"/>
      <c r="N135" s="3"/>
      <c r="O135" s="3"/>
    </row>
    <row r="136" spans="2:15" x14ac:dyDescent="0.25">
      <c r="B136" s="3"/>
      <c r="C136" s="3"/>
      <c r="D136" s="3"/>
      <c r="E136" s="3"/>
      <c r="G136" s="3"/>
      <c r="H136" s="3"/>
      <c r="I136" s="3"/>
      <c r="J136" s="3"/>
      <c r="L136" s="3"/>
      <c r="M136" s="3"/>
      <c r="N136" s="3"/>
      <c r="O136" s="3"/>
    </row>
    <row r="137" spans="2:15" x14ac:dyDescent="0.25">
      <c r="B137" s="3"/>
      <c r="C137" s="3"/>
      <c r="D137" s="3"/>
      <c r="E137" s="3"/>
      <c r="G137" s="3"/>
      <c r="H137" s="3"/>
      <c r="I137" s="3"/>
      <c r="J137" s="3"/>
      <c r="L137" s="3"/>
      <c r="M137" s="3"/>
      <c r="N137" s="3"/>
      <c r="O137" s="3"/>
    </row>
    <row r="138" spans="2:15" x14ac:dyDescent="0.25">
      <c r="B138" s="3"/>
      <c r="C138" s="3"/>
      <c r="D138" s="3"/>
      <c r="E138" s="3"/>
      <c r="G138" s="3"/>
      <c r="H138" s="3"/>
      <c r="I138" s="3"/>
      <c r="J138" s="3"/>
      <c r="L138" s="3"/>
      <c r="M138" s="3"/>
      <c r="N138" s="3"/>
      <c r="O138" s="3"/>
    </row>
    <row r="139" spans="2:15" x14ac:dyDescent="0.25">
      <c r="B139" s="3"/>
      <c r="C139" s="3"/>
      <c r="D139" s="3"/>
      <c r="E139" s="3"/>
      <c r="G139" s="3"/>
      <c r="H139" s="3"/>
      <c r="I139" s="3"/>
      <c r="J139" s="3"/>
      <c r="L139" s="3"/>
      <c r="M139" s="3"/>
      <c r="N139" s="3"/>
      <c r="O139" s="3"/>
    </row>
    <row r="140" spans="2:15" x14ac:dyDescent="0.25">
      <c r="B140" s="3"/>
      <c r="C140" s="3"/>
      <c r="D140" s="3"/>
      <c r="E140" s="3"/>
      <c r="G140" s="3"/>
      <c r="H140" s="3"/>
      <c r="I140" s="3"/>
      <c r="J140" s="3"/>
      <c r="L140" s="3"/>
      <c r="M140" s="3"/>
      <c r="N140" s="3"/>
      <c r="O140" s="3"/>
    </row>
    <row r="141" spans="2:15" x14ac:dyDescent="0.25">
      <c r="B141" s="3"/>
      <c r="C141" s="3"/>
      <c r="D141" s="3"/>
      <c r="E141" s="3"/>
      <c r="G141" s="3"/>
      <c r="H141" s="3"/>
      <c r="I141" s="3"/>
      <c r="J141" s="3"/>
      <c r="L141" s="3"/>
      <c r="M141" s="3"/>
      <c r="N141" s="3"/>
      <c r="O141" s="3"/>
    </row>
    <row r="142" spans="2:15" x14ac:dyDescent="0.25">
      <c r="B142" s="3"/>
      <c r="C142" s="3"/>
      <c r="D142" s="3"/>
      <c r="E142" s="3"/>
      <c r="G142" s="3"/>
      <c r="H142" s="3"/>
      <c r="I142" s="3"/>
      <c r="J142" s="3"/>
      <c r="L142" s="3"/>
      <c r="M142" s="3"/>
      <c r="N142" s="3"/>
      <c r="O142" s="3"/>
    </row>
    <row r="145" spans="2:15" x14ac:dyDescent="0.25">
      <c r="C145" s="22">
        <v>44727</v>
      </c>
      <c r="H145" s="22">
        <v>44729</v>
      </c>
      <c r="M145" s="22">
        <v>44730</v>
      </c>
    </row>
    <row r="146" spans="2:15" ht="30" x14ac:dyDescent="0.25">
      <c r="B146" s="15" t="s">
        <v>43</v>
      </c>
      <c r="C146" s="21" t="s">
        <v>7</v>
      </c>
      <c r="D146" s="21" t="s">
        <v>8</v>
      </c>
      <c r="E146" s="20" t="s">
        <v>9</v>
      </c>
      <c r="G146" s="15" t="s">
        <v>43</v>
      </c>
      <c r="H146" s="21" t="s">
        <v>7</v>
      </c>
      <c r="I146" s="21" t="s">
        <v>8</v>
      </c>
      <c r="J146" s="20" t="s">
        <v>9</v>
      </c>
      <c r="L146" s="15" t="s">
        <v>43</v>
      </c>
      <c r="M146" s="21" t="s">
        <v>7</v>
      </c>
      <c r="N146" s="21" t="s">
        <v>8</v>
      </c>
      <c r="O146" s="20" t="s">
        <v>9</v>
      </c>
    </row>
    <row r="147" spans="2:15" x14ac:dyDescent="0.25">
      <c r="B147" s="6" t="s">
        <v>11</v>
      </c>
      <c r="C147" s="3">
        <v>5</v>
      </c>
      <c r="D147" s="3">
        <v>131</v>
      </c>
      <c r="E147" s="3"/>
      <c r="G147" s="6" t="s">
        <v>11</v>
      </c>
      <c r="H147" s="3">
        <v>5</v>
      </c>
      <c r="I147" s="3">
        <v>61</v>
      </c>
      <c r="J147" s="3"/>
      <c r="L147" s="6" t="s">
        <v>11</v>
      </c>
      <c r="M147" s="3">
        <v>10</v>
      </c>
      <c r="N147" s="3">
        <v>69</v>
      </c>
      <c r="O147" s="3"/>
    </row>
    <row r="148" spans="2:15" x14ac:dyDescent="0.25">
      <c r="B148" s="6" t="s">
        <v>62</v>
      </c>
      <c r="C148" s="3"/>
      <c r="D148" s="3">
        <v>161</v>
      </c>
      <c r="E148" s="3"/>
      <c r="G148" s="6" t="s">
        <v>62</v>
      </c>
      <c r="H148" s="3"/>
      <c r="I148" s="3">
        <v>76</v>
      </c>
      <c r="J148" s="3"/>
      <c r="L148" s="6" t="s">
        <v>62</v>
      </c>
      <c r="M148" s="3">
        <v>5</v>
      </c>
      <c r="N148" s="3"/>
      <c r="O148" s="3"/>
    </row>
    <row r="149" spans="2:15" x14ac:dyDescent="0.25">
      <c r="B149" s="6" t="s">
        <v>63</v>
      </c>
      <c r="C149" s="3"/>
      <c r="D149" s="3"/>
      <c r="E149" s="3"/>
      <c r="G149" s="6" t="s">
        <v>63</v>
      </c>
      <c r="H149" s="3"/>
      <c r="I149" s="3"/>
      <c r="J149" s="3"/>
      <c r="L149" s="6" t="s">
        <v>63</v>
      </c>
      <c r="M149" s="3"/>
      <c r="N149" s="3"/>
      <c r="O149" s="3"/>
    </row>
    <row r="150" spans="2:15" x14ac:dyDescent="0.25">
      <c r="B150" s="6" t="s">
        <v>44</v>
      </c>
      <c r="C150" s="3">
        <v>5</v>
      </c>
      <c r="D150" s="3">
        <v>77</v>
      </c>
      <c r="E150" s="3"/>
      <c r="G150" s="6" t="s">
        <v>44</v>
      </c>
      <c r="H150" s="3">
        <v>4</v>
      </c>
      <c r="I150" s="3">
        <v>129</v>
      </c>
      <c r="J150" s="3"/>
      <c r="L150" s="6" t="s">
        <v>44</v>
      </c>
      <c r="M150" s="3"/>
      <c r="N150" s="3">
        <v>37</v>
      </c>
      <c r="O150" s="3"/>
    </row>
    <row r="151" spans="2:15" x14ac:dyDescent="0.25">
      <c r="B151" s="6" t="s">
        <v>54</v>
      </c>
      <c r="C151" s="3">
        <v>8</v>
      </c>
      <c r="D151" s="3">
        <v>57</v>
      </c>
      <c r="E151" s="3"/>
      <c r="G151" s="6" t="s">
        <v>54</v>
      </c>
      <c r="H151" s="3">
        <v>4</v>
      </c>
      <c r="I151" s="3"/>
      <c r="J151" s="3"/>
      <c r="L151" s="6" t="s">
        <v>54</v>
      </c>
      <c r="M151" s="3">
        <v>5</v>
      </c>
      <c r="N151" s="3"/>
      <c r="O151" s="3"/>
    </row>
    <row r="152" spans="2:15" x14ac:dyDescent="0.25">
      <c r="B152" s="6" t="s">
        <v>51</v>
      </c>
      <c r="C152" s="3"/>
      <c r="D152" s="3">
        <v>22</v>
      </c>
      <c r="E152" s="3"/>
      <c r="G152" s="6" t="s">
        <v>51</v>
      </c>
      <c r="H152" s="3"/>
      <c r="I152" s="3"/>
      <c r="J152" s="3"/>
      <c r="L152" s="6" t="s">
        <v>51</v>
      </c>
      <c r="M152" s="3"/>
      <c r="N152" s="3"/>
      <c r="O152" s="3"/>
    </row>
    <row r="153" spans="2:15" x14ac:dyDescent="0.25">
      <c r="B153" s="6" t="s">
        <v>58</v>
      </c>
      <c r="C153" s="3">
        <v>4</v>
      </c>
      <c r="D153" s="3">
        <v>62</v>
      </c>
      <c r="E153" s="3"/>
      <c r="G153" s="6" t="s">
        <v>58</v>
      </c>
      <c r="H153" s="3"/>
      <c r="I153" s="3"/>
      <c r="J153" s="3"/>
      <c r="L153" s="6" t="s">
        <v>58</v>
      </c>
      <c r="M153" s="3">
        <v>3</v>
      </c>
      <c r="N153" s="3"/>
      <c r="O153" s="3"/>
    </row>
    <row r="154" spans="2:15" x14ac:dyDescent="0.25">
      <c r="B154" s="6" t="s">
        <v>57</v>
      </c>
      <c r="C154" s="3">
        <v>5</v>
      </c>
      <c r="D154" s="3">
        <v>109</v>
      </c>
      <c r="E154" s="3"/>
      <c r="G154" s="6" t="s">
        <v>57</v>
      </c>
      <c r="H154" s="3"/>
      <c r="I154" s="3"/>
      <c r="J154" s="3"/>
      <c r="L154" s="6" t="s">
        <v>57</v>
      </c>
      <c r="M154" s="3"/>
      <c r="N154" s="3"/>
      <c r="O154" s="3"/>
    </row>
    <row r="155" spans="2:15" x14ac:dyDescent="0.25">
      <c r="B155" s="6" t="s">
        <v>60</v>
      </c>
      <c r="C155" s="3"/>
      <c r="D155" s="3"/>
      <c r="E155" s="3"/>
      <c r="G155" s="6" t="s">
        <v>60</v>
      </c>
      <c r="H155" s="3"/>
      <c r="I155" s="3"/>
      <c r="J155" s="3"/>
      <c r="L155" s="6" t="s">
        <v>60</v>
      </c>
      <c r="M155" s="3"/>
      <c r="N155" s="3"/>
      <c r="O155" s="3"/>
    </row>
    <row r="156" spans="2:15" x14ac:dyDescent="0.25">
      <c r="B156" s="6" t="s">
        <v>48</v>
      </c>
      <c r="C156" s="3">
        <v>8</v>
      </c>
      <c r="D156" s="3">
        <v>86</v>
      </c>
      <c r="E156" s="3"/>
      <c r="G156" s="6" t="s">
        <v>48</v>
      </c>
      <c r="H156" s="3"/>
      <c r="I156" s="3"/>
      <c r="J156" s="3"/>
      <c r="L156" s="6" t="s">
        <v>48</v>
      </c>
      <c r="M156" s="3"/>
      <c r="N156" s="3"/>
      <c r="O156" s="3"/>
    </row>
    <row r="157" spans="2:15" x14ac:dyDescent="0.25">
      <c r="B157" s="6" t="s">
        <v>45</v>
      </c>
      <c r="C157" s="3"/>
      <c r="D157" s="3"/>
      <c r="E157" s="3"/>
      <c r="G157" s="6" t="s">
        <v>45</v>
      </c>
      <c r="H157" s="3"/>
      <c r="I157" s="3"/>
      <c r="J157" s="3"/>
      <c r="L157" s="6" t="s">
        <v>45</v>
      </c>
      <c r="M157" s="3"/>
      <c r="N157" s="3"/>
      <c r="O157" s="3"/>
    </row>
    <row r="158" spans="2:15" x14ac:dyDescent="0.25">
      <c r="B158" s="6" t="s">
        <v>49</v>
      </c>
      <c r="C158" s="3">
        <v>6</v>
      </c>
      <c r="D158" s="3">
        <v>74</v>
      </c>
      <c r="E158" s="3"/>
      <c r="G158" s="6" t="s">
        <v>49</v>
      </c>
      <c r="H158" s="3">
        <v>6</v>
      </c>
      <c r="I158" s="3"/>
      <c r="J158" s="3"/>
      <c r="L158" s="6" t="s">
        <v>49</v>
      </c>
      <c r="M158" s="3"/>
      <c r="N158" s="3"/>
      <c r="O158" s="3"/>
    </row>
    <row r="159" spans="2:15" x14ac:dyDescent="0.25">
      <c r="B159" s="6" t="s">
        <v>47</v>
      </c>
      <c r="C159" s="3"/>
      <c r="D159" s="3">
        <v>87</v>
      </c>
      <c r="E159" s="3"/>
      <c r="G159" s="6" t="s">
        <v>47</v>
      </c>
      <c r="H159" s="3">
        <v>6</v>
      </c>
      <c r="I159" s="3"/>
      <c r="J159" s="3"/>
      <c r="L159" s="6" t="s">
        <v>47</v>
      </c>
      <c r="M159" s="3">
        <v>4</v>
      </c>
      <c r="N159" s="3"/>
      <c r="O159" s="3"/>
    </row>
    <row r="160" spans="2:15" x14ac:dyDescent="0.25">
      <c r="B160" s="6" t="s">
        <v>56</v>
      </c>
      <c r="C160" s="3">
        <v>5</v>
      </c>
      <c r="D160" s="3">
        <v>126</v>
      </c>
      <c r="E160" s="3"/>
      <c r="G160" s="6" t="s">
        <v>56</v>
      </c>
      <c r="H160" s="3"/>
      <c r="I160" s="3"/>
      <c r="J160" s="3"/>
      <c r="L160" s="6" t="s">
        <v>56</v>
      </c>
      <c r="M160" s="3"/>
      <c r="N160" s="3"/>
      <c r="O160" s="3"/>
    </row>
    <row r="161" spans="2:15" x14ac:dyDescent="0.25">
      <c r="B161" s="6" t="s">
        <v>59</v>
      </c>
      <c r="C161" s="3"/>
      <c r="D161" s="3">
        <v>77</v>
      </c>
      <c r="E161" s="3"/>
      <c r="G161" s="6" t="s">
        <v>59</v>
      </c>
      <c r="H161" s="3"/>
      <c r="I161" s="3"/>
      <c r="J161" s="3"/>
      <c r="L161" s="6" t="s">
        <v>59</v>
      </c>
      <c r="M161" s="3"/>
      <c r="N161" s="3"/>
      <c r="O161" s="3"/>
    </row>
    <row r="162" spans="2:15" x14ac:dyDescent="0.25">
      <c r="B162" s="6" t="s">
        <v>61</v>
      </c>
      <c r="C162" s="3"/>
      <c r="D162" s="3">
        <v>7</v>
      </c>
      <c r="E162" s="3"/>
      <c r="G162" s="6" t="s">
        <v>61</v>
      </c>
      <c r="H162" s="3">
        <v>7</v>
      </c>
      <c r="I162" s="3"/>
      <c r="J162" s="3"/>
      <c r="L162" s="6" t="s">
        <v>61</v>
      </c>
      <c r="M162" s="3"/>
      <c r="N162" s="3"/>
      <c r="O162" s="3"/>
    </row>
    <row r="163" spans="2:15" x14ac:dyDescent="0.25">
      <c r="B163" s="6" t="s">
        <v>53</v>
      </c>
      <c r="C163" s="3"/>
      <c r="D163" s="3">
        <v>40</v>
      </c>
      <c r="E163" s="3"/>
      <c r="G163" s="6" t="s">
        <v>53</v>
      </c>
      <c r="H163" s="3"/>
      <c r="I163" s="3"/>
      <c r="J163" s="3"/>
      <c r="L163" s="6" t="s">
        <v>53</v>
      </c>
      <c r="M163" s="3">
        <v>5</v>
      </c>
      <c r="N163" s="3"/>
      <c r="O163" s="3"/>
    </row>
    <row r="164" spans="2:15" x14ac:dyDescent="0.25">
      <c r="B164" s="6" t="s">
        <v>55</v>
      </c>
      <c r="C164" s="3">
        <v>2</v>
      </c>
      <c r="D164" s="3">
        <v>22</v>
      </c>
      <c r="E164" s="3"/>
      <c r="G164" s="6" t="s">
        <v>55</v>
      </c>
      <c r="H164" s="3"/>
      <c r="I164" s="3"/>
      <c r="J164" s="3"/>
      <c r="L164" s="6" t="s">
        <v>55</v>
      </c>
      <c r="M164" s="3"/>
      <c r="N164" s="3"/>
      <c r="O164" s="3"/>
    </row>
    <row r="165" spans="2:15" x14ac:dyDescent="0.25">
      <c r="B165" s="6" t="s">
        <v>52</v>
      </c>
      <c r="C165" s="3"/>
      <c r="D165" s="3"/>
      <c r="E165" s="3"/>
      <c r="G165" s="6" t="s">
        <v>52</v>
      </c>
      <c r="H165" s="3"/>
      <c r="I165" s="3"/>
      <c r="J165" s="3"/>
      <c r="L165" s="6" t="s">
        <v>52</v>
      </c>
      <c r="M165" s="3"/>
      <c r="N165" s="3"/>
      <c r="O165" s="3"/>
    </row>
    <row r="166" spans="2:15" x14ac:dyDescent="0.25">
      <c r="B166" s="6"/>
      <c r="C166" s="3"/>
      <c r="D166" s="3"/>
      <c r="E166" s="3"/>
      <c r="G166" s="6"/>
      <c r="H166" s="3"/>
      <c r="I166" s="3"/>
      <c r="J166" s="3"/>
      <c r="L166" s="6"/>
      <c r="M166" s="3"/>
      <c r="N166" s="3"/>
      <c r="O166" s="3"/>
    </row>
    <row r="167" spans="2:15" x14ac:dyDescent="0.25">
      <c r="B167" s="6"/>
      <c r="C167" s="3"/>
      <c r="D167" s="3"/>
      <c r="E167" s="3"/>
      <c r="G167" s="6"/>
      <c r="H167" s="3"/>
      <c r="I167" s="3"/>
      <c r="J167" s="3"/>
      <c r="L167" s="6"/>
      <c r="M167" s="3"/>
      <c r="N167" s="3"/>
      <c r="O167" s="3"/>
    </row>
    <row r="168" spans="2:15" x14ac:dyDescent="0.25">
      <c r="B168" s="6"/>
      <c r="C168" s="3"/>
      <c r="D168" s="3"/>
      <c r="E168" s="3"/>
      <c r="G168" s="6"/>
      <c r="H168" s="3"/>
      <c r="I168" s="3"/>
      <c r="J168" s="3"/>
      <c r="L168" s="6"/>
      <c r="M168" s="3"/>
      <c r="N168" s="3"/>
      <c r="O168" s="3"/>
    </row>
    <row r="169" spans="2:15" x14ac:dyDescent="0.25">
      <c r="B169" s="6"/>
      <c r="C169" s="3"/>
      <c r="D169" s="3"/>
      <c r="E169" s="3"/>
      <c r="G169" s="6"/>
      <c r="H169" s="3"/>
      <c r="I169" s="3"/>
      <c r="J169" s="3"/>
      <c r="L169" s="6"/>
      <c r="M169" s="3"/>
      <c r="N169" s="3"/>
      <c r="O169" s="3"/>
    </row>
    <row r="170" spans="2:15" x14ac:dyDescent="0.25">
      <c r="B170" s="3"/>
      <c r="C170" s="3"/>
      <c r="D170" s="3"/>
      <c r="E170" s="3"/>
      <c r="G170" s="3"/>
      <c r="H170" s="3"/>
      <c r="I170" s="3"/>
      <c r="J170" s="3"/>
      <c r="L170" s="3"/>
      <c r="M170" s="3"/>
      <c r="N170" s="3"/>
      <c r="O170" s="3"/>
    </row>
    <row r="171" spans="2:15" x14ac:dyDescent="0.25">
      <c r="B171" s="3"/>
      <c r="C171" s="3"/>
      <c r="D171" s="3"/>
      <c r="E171" s="3"/>
      <c r="G171" s="3"/>
      <c r="H171" s="3"/>
      <c r="I171" s="3"/>
      <c r="J171" s="3"/>
      <c r="L171" s="3"/>
      <c r="M171" s="3"/>
      <c r="N171" s="3"/>
      <c r="O171" s="3"/>
    </row>
    <row r="172" spans="2:15" x14ac:dyDescent="0.25">
      <c r="B172" s="3"/>
      <c r="C172" s="3"/>
      <c r="D172" s="3"/>
      <c r="E172" s="3"/>
      <c r="G172" s="3"/>
      <c r="H172" s="3"/>
      <c r="I172" s="3"/>
      <c r="J172" s="3"/>
      <c r="L172" s="3"/>
      <c r="M172" s="3"/>
      <c r="N172" s="3"/>
      <c r="O172" s="3"/>
    </row>
    <row r="173" spans="2:15" x14ac:dyDescent="0.25">
      <c r="B173" s="3"/>
      <c r="C173" s="3"/>
      <c r="D173" s="3"/>
      <c r="E173" s="3"/>
      <c r="G173" s="3"/>
      <c r="H173" s="3"/>
      <c r="I173" s="3"/>
      <c r="J173" s="3"/>
      <c r="L173" s="3"/>
      <c r="M173" s="3"/>
      <c r="N173" s="3"/>
      <c r="O173" s="3"/>
    </row>
    <row r="174" spans="2:15" x14ac:dyDescent="0.25">
      <c r="B174" s="3"/>
      <c r="C174" s="3"/>
      <c r="D174" s="3"/>
      <c r="E174" s="3"/>
      <c r="G174" s="3"/>
      <c r="H174" s="3"/>
      <c r="I174" s="3"/>
      <c r="J174" s="3"/>
      <c r="L174" s="3"/>
      <c r="M174" s="3"/>
      <c r="N174" s="3"/>
      <c r="O174" s="3"/>
    </row>
    <row r="175" spans="2:15" x14ac:dyDescent="0.25">
      <c r="B175" s="3"/>
      <c r="C175" s="3"/>
      <c r="D175" s="3"/>
      <c r="E175" s="3"/>
      <c r="G175" s="3"/>
      <c r="H175" s="3"/>
      <c r="I175" s="3"/>
      <c r="J175" s="3"/>
      <c r="L175" s="3"/>
      <c r="M175" s="3"/>
      <c r="N175" s="3"/>
      <c r="O175" s="3"/>
    </row>
    <row r="176" spans="2:15" x14ac:dyDescent="0.25">
      <c r="B176" s="3"/>
      <c r="C176" s="3"/>
      <c r="D176" s="3"/>
      <c r="E176" s="3"/>
      <c r="G176" s="3"/>
      <c r="H176" s="3"/>
      <c r="I176" s="3"/>
      <c r="J176" s="3"/>
      <c r="L176" s="3"/>
      <c r="M176" s="3"/>
      <c r="N176" s="3"/>
      <c r="O176" s="3"/>
    </row>
    <row r="177" spans="2:15" x14ac:dyDescent="0.25">
      <c r="B177" s="3"/>
      <c r="C177" s="3"/>
      <c r="D177" s="3"/>
      <c r="E177" s="3"/>
      <c r="G177" s="3"/>
      <c r="H177" s="3"/>
      <c r="I177" s="3"/>
      <c r="J177" s="3"/>
      <c r="L177" s="3"/>
      <c r="M177" s="3"/>
      <c r="N177" s="3"/>
      <c r="O177" s="3"/>
    </row>
    <row r="178" spans="2:15" x14ac:dyDescent="0.25">
      <c r="B178" s="3"/>
      <c r="C178" s="3"/>
      <c r="D178" s="3"/>
      <c r="E178" s="3"/>
      <c r="G178" s="3"/>
      <c r="H178" s="3"/>
      <c r="I178" s="3"/>
      <c r="J178" s="3"/>
      <c r="L178" s="3"/>
      <c r="M178" s="3"/>
      <c r="N178" s="3"/>
      <c r="O178" s="3"/>
    </row>
    <row r="181" spans="2:15" x14ac:dyDescent="0.25">
      <c r="C181" s="22">
        <v>44732</v>
      </c>
      <c r="H181" s="22">
        <v>44733</v>
      </c>
      <c r="M181" s="22">
        <v>44734</v>
      </c>
    </row>
    <row r="182" spans="2:15" ht="30" x14ac:dyDescent="0.25">
      <c r="B182" s="15" t="s">
        <v>43</v>
      </c>
      <c r="C182" s="21" t="s">
        <v>7</v>
      </c>
      <c r="D182" s="21" t="s">
        <v>8</v>
      </c>
      <c r="E182" s="20" t="s">
        <v>9</v>
      </c>
      <c r="G182" s="15" t="s">
        <v>43</v>
      </c>
      <c r="H182" s="21" t="s">
        <v>7</v>
      </c>
      <c r="I182" s="21" t="s">
        <v>8</v>
      </c>
      <c r="J182" s="20" t="s">
        <v>9</v>
      </c>
      <c r="L182" s="15" t="s">
        <v>43</v>
      </c>
      <c r="M182" s="21" t="s">
        <v>7</v>
      </c>
      <c r="N182" s="21" t="s">
        <v>8</v>
      </c>
      <c r="O182" s="20" t="s">
        <v>9</v>
      </c>
    </row>
    <row r="183" spans="2:15" x14ac:dyDescent="0.25">
      <c r="B183" s="6" t="s">
        <v>11</v>
      </c>
      <c r="C183" s="3">
        <v>6</v>
      </c>
      <c r="D183" s="3">
        <v>57</v>
      </c>
      <c r="E183" s="3"/>
      <c r="G183" s="6" t="s">
        <v>11</v>
      </c>
      <c r="H183" s="3">
        <v>6</v>
      </c>
      <c r="I183" s="3">
        <v>57</v>
      </c>
      <c r="J183" s="3"/>
      <c r="L183" s="6" t="s">
        <v>11</v>
      </c>
      <c r="M183" s="3">
        <v>8</v>
      </c>
      <c r="N183" s="3">
        <v>67</v>
      </c>
      <c r="O183" s="3"/>
    </row>
    <row r="184" spans="2:15" x14ac:dyDescent="0.25">
      <c r="B184" s="6" t="s">
        <v>62</v>
      </c>
      <c r="C184" s="3"/>
      <c r="D184" s="3"/>
      <c r="E184" s="3"/>
      <c r="G184" s="6" t="s">
        <v>62</v>
      </c>
      <c r="H184" s="3"/>
      <c r="I184" s="3"/>
      <c r="J184" s="3"/>
      <c r="L184" s="6" t="s">
        <v>62</v>
      </c>
      <c r="M184" s="3">
        <v>4</v>
      </c>
      <c r="N184" s="3"/>
      <c r="O184" s="3"/>
    </row>
    <row r="185" spans="2:15" x14ac:dyDescent="0.25">
      <c r="B185" s="6" t="s">
        <v>63</v>
      </c>
      <c r="C185" s="3">
        <v>3</v>
      </c>
      <c r="D185" s="3">
        <v>43</v>
      </c>
      <c r="E185" s="3"/>
      <c r="G185" s="6" t="s">
        <v>63</v>
      </c>
      <c r="H185" s="3">
        <v>3</v>
      </c>
      <c r="I185" s="3"/>
      <c r="J185" s="3"/>
      <c r="L185" s="6" t="s">
        <v>63</v>
      </c>
      <c r="M185" s="3"/>
      <c r="N185" s="3"/>
      <c r="O185" s="3"/>
    </row>
    <row r="186" spans="2:15" x14ac:dyDescent="0.25">
      <c r="B186" s="6" t="s">
        <v>44</v>
      </c>
      <c r="C186" s="3"/>
      <c r="D186" s="3">
        <v>98</v>
      </c>
      <c r="E186" s="3"/>
      <c r="G186" s="6" t="s">
        <v>44</v>
      </c>
      <c r="H186" s="3"/>
      <c r="I186" s="3">
        <v>28</v>
      </c>
      <c r="J186" s="3"/>
      <c r="L186" s="6" t="s">
        <v>44</v>
      </c>
      <c r="M186" s="3"/>
      <c r="N186" s="3"/>
      <c r="O186" s="3"/>
    </row>
    <row r="187" spans="2:15" x14ac:dyDescent="0.25">
      <c r="B187" s="6" t="s">
        <v>54</v>
      </c>
      <c r="C187" s="3">
        <v>5</v>
      </c>
      <c r="D187" s="3"/>
      <c r="E187" s="3"/>
      <c r="G187" s="6" t="s">
        <v>54</v>
      </c>
      <c r="H187" s="3">
        <v>5</v>
      </c>
      <c r="I187" s="3"/>
      <c r="J187" s="3"/>
      <c r="L187" s="6" t="s">
        <v>54</v>
      </c>
      <c r="M187" s="3">
        <v>4</v>
      </c>
      <c r="N187" s="3"/>
      <c r="O187" s="3"/>
    </row>
    <row r="188" spans="2:15" x14ac:dyDescent="0.25">
      <c r="B188" s="6" t="s">
        <v>51</v>
      </c>
      <c r="C188" s="3"/>
      <c r="D188" s="3">
        <v>54</v>
      </c>
      <c r="E188" s="3"/>
      <c r="G188" s="6" t="s">
        <v>51</v>
      </c>
      <c r="H188" s="3"/>
      <c r="I188" s="3"/>
      <c r="J188" s="3"/>
      <c r="L188" s="6" t="s">
        <v>51</v>
      </c>
      <c r="M188" s="3"/>
      <c r="N188" s="3"/>
      <c r="O188" s="3"/>
    </row>
    <row r="189" spans="2:15" x14ac:dyDescent="0.25">
      <c r="B189" s="6" t="s">
        <v>58</v>
      </c>
      <c r="C189" s="3"/>
      <c r="D189" s="3"/>
      <c r="E189" s="3"/>
      <c r="G189" s="6" t="s">
        <v>58</v>
      </c>
      <c r="H189" s="3"/>
      <c r="I189" s="3"/>
      <c r="J189" s="3"/>
      <c r="L189" s="6" t="s">
        <v>58</v>
      </c>
      <c r="M189" s="3"/>
      <c r="N189" s="3"/>
      <c r="O189" s="3"/>
    </row>
    <row r="190" spans="2:15" x14ac:dyDescent="0.25">
      <c r="B190" s="6" t="s">
        <v>57</v>
      </c>
      <c r="C190" s="3"/>
      <c r="D190" s="3"/>
      <c r="E190" s="3"/>
      <c r="G190" s="6" t="s">
        <v>57</v>
      </c>
      <c r="H190" s="3"/>
      <c r="I190" s="3"/>
      <c r="J190" s="3"/>
      <c r="L190" s="6" t="s">
        <v>57</v>
      </c>
      <c r="M190" s="3"/>
      <c r="N190" s="3"/>
      <c r="O190" s="3"/>
    </row>
    <row r="191" spans="2:15" x14ac:dyDescent="0.25">
      <c r="B191" s="6" t="s">
        <v>60</v>
      </c>
      <c r="C191" s="3"/>
      <c r="D191" s="3"/>
      <c r="E191" s="3"/>
      <c r="G191" s="6" t="s">
        <v>60</v>
      </c>
      <c r="H191" s="3"/>
      <c r="I191" s="3"/>
      <c r="J191" s="3"/>
      <c r="L191" s="6" t="s">
        <v>60</v>
      </c>
      <c r="M191" s="3"/>
      <c r="N191" s="3"/>
      <c r="O191" s="3"/>
    </row>
    <row r="192" spans="2:15" x14ac:dyDescent="0.25">
      <c r="B192" s="6" t="s">
        <v>48</v>
      </c>
      <c r="C192" s="3">
        <v>3</v>
      </c>
      <c r="D192" s="3"/>
      <c r="E192" s="3"/>
      <c r="G192" s="6" t="s">
        <v>48</v>
      </c>
      <c r="H192" s="3">
        <v>3</v>
      </c>
      <c r="I192" s="3"/>
      <c r="J192" s="3"/>
      <c r="L192" s="6" t="s">
        <v>48</v>
      </c>
      <c r="M192" s="3"/>
      <c r="N192" s="3"/>
      <c r="O192" s="3"/>
    </row>
    <row r="193" spans="2:15" x14ac:dyDescent="0.25">
      <c r="B193" s="6" t="s">
        <v>45</v>
      </c>
      <c r="C193" s="3"/>
      <c r="D193" s="3"/>
      <c r="E193" s="3"/>
      <c r="G193" s="6" t="s">
        <v>45</v>
      </c>
      <c r="H193" s="3"/>
      <c r="I193" s="3"/>
      <c r="J193" s="3"/>
      <c r="L193" s="6" t="s">
        <v>45</v>
      </c>
      <c r="M193" s="3"/>
      <c r="N193" s="3"/>
      <c r="O193" s="3"/>
    </row>
    <row r="194" spans="2:15" x14ac:dyDescent="0.25">
      <c r="B194" s="6" t="s">
        <v>49</v>
      </c>
      <c r="C194" s="3"/>
      <c r="D194" s="3"/>
      <c r="E194" s="3"/>
      <c r="G194" s="6" t="s">
        <v>49</v>
      </c>
      <c r="H194" s="3"/>
      <c r="I194" s="3"/>
      <c r="J194" s="3"/>
      <c r="L194" s="6" t="s">
        <v>49</v>
      </c>
      <c r="M194" s="3"/>
      <c r="N194" s="3"/>
      <c r="O194" s="3"/>
    </row>
    <row r="195" spans="2:15" x14ac:dyDescent="0.25">
      <c r="B195" s="6" t="s">
        <v>47</v>
      </c>
      <c r="C195" s="3"/>
      <c r="D195" s="3"/>
      <c r="E195" s="3"/>
      <c r="G195" s="6" t="s">
        <v>47</v>
      </c>
      <c r="H195" s="3"/>
      <c r="I195" s="3">
        <v>44</v>
      </c>
      <c r="J195" s="3"/>
      <c r="L195" s="6" t="s">
        <v>47</v>
      </c>
      <c r="M195" s="3">
        <v>4</v>
      </c>
      <c r="N195" s="3"/>
      <c r="O195" s="3"/>
    </row>
    <row r="196" spans="2:15" x14ac:dyDescent="0.25">
      <c r="B196" s="6" t="s">
        <v>56</v>
      </c>
      <c r="C196" s="3"/>
      <c r="D196" s="3"/>
      <c r="E196" s="3"/>
      <c r="G196" s="6" t="s">
        <v>56</v>
      </c>
      <c r="H196" s="3"/>
      <c r="I196" s="3"/>
      <c r="J196" s="3"/>
      <c r="L196" s="6" t="s">
        <v>56</v>
      </c>
      <c r="M196" s="3"/>
      <c r="N196" s="3"/>
      <c r="O196" s="3"/>
    </row>
    <row r="197" spans="2:15" x14ac:dyDescent="0.25">
      <c r="B197" s="6" t="s">
        <v>59</v>
      </c>
      <c r="C197" s="3"/>
      <c r="D197" s="3"/>
      <c r="E197" s="3"/>
      <c r="G197" s="6" t="s">
        <v>59</v>
      </c>
      <c r="H197" s="3"/>
      <c r="I197" s="3">
        <v>23</v>
      </c>
      <c r="J197" s="3"/>
      <c r="L197" s="6" t="s">
        <v>59</v>
      </c>
      <c r="M197" s="3"/>
      <c r="N197" s="3"/>
      <c r="O197" s="3"/>
    </row>
    <row r="198" spans="2:15" x14ac:dyDescent="0.25">
      <c r="B198" s="6" t="s">
        <v>61</v>
      </c>
      <c r="C198" s="3">
        <v>7</v>
      </c>
      <c r="D198" s="3"/>
      <c r="E198" s="3"/>
      <c r="G198" s="6" t="s">
        <v>61</v>
      </c>
      <c r="H198" s="3">
        <v>7</v>
      </c>
      <c r="I198" s="3"/>
      <c r="J198" s="3"/>
      <c r="L198" s="6" t="s">
        <v>61</v>
      </c>
      <c r="M198" s="3">
        <v>4</v>
      </c>
      <c r="N198" s="3"/>
      <c r="O198" s="3"/>
    </row>
    <row r="199" spans="2:15" x14ac:dyDescent="0.25">
      <c r="B199" s="6" t="s">
        <v>53</v>
      </c>
      <c r="C199" s="3"/>
      <c r="D199" s="3"/>
      <c r="E199" s="3"/>
      <c r="G199" s="6" t="s">
        <v>53</v>
      </c>
      <c r="H199" s="3"/>
      <c r="I199" s="3">
        <v>89</v>
      </c>
      <c r="J199" s="3"/>
      <c r="L199" s="6" t="s">
        <v>53</v>
      </c>
      <c r="M199" s="3">
        <v>4</v>
      </c>
      <c r="N199" s="3"/>
      <c r="O199" s="3"/>
    </row>
    <row r="200" spans="2:15" x14ac:dyDescent="0.25">
      <c r="B200" s="6" t="s">
        <v>55</v>
      </c>
      <c r="C200" s="3"/>
      <c r="D200" s="3">
        <v>51</v>
      </c>
      <c r="E200" s="3"/>
      <c r="G200" s="6" t="s">
        <v>55</v>
      </c>
      <c r="H200" s="3"/>
      <c r="I200" s="3"/>
      <c r="J200" s="3"/>
      <c r="L200" s="6" t="s">
        <v>55</v>
      </c>
      <c r="M200" s="3"/>
      <c r="N200" s="3"/>
      <c r="O200" s="3"/>
    </row>
    <row r="201" spans="2:15" x14ac:dyDescent="0.25">
      <c r="B201" s="6" t="s">
        <v>52</v>
      </c>
      <c r="C201" s="3"/>
      <c r="D201" s="3"/>
      <c r="E201" s="3"/>
      <c r="G201" s="6" t="s">
        <v>52</v>
      </c>
      <c r="H201" s="3"/>
      <c r="I201" s="3"/>
      <c r="J201" s="3"/>
      <c r="L201" s="6" t="s">
        <v>52</v>
      </c>
      <c r="M201" s="3"/>
      <c r="N201" s="3"/>
      <c r="O201" s="3"/>
    </row>
    <row r="202" spans="2:15" x14ac:dyDescent="0.25">
      <c r="B202" s="6"/>
      <c r="C202" s="3"/>
      <c r="D202" s="3"/>
      <c r="E202" s="3"/>
      <c r="G202" s="6"/>
      <c r="H202" s="3"/>
      <c r="I202" s="3"/>
      <c r="J202" s="3"/>
      <c r="L202" s="6"/>
      <c r="M202" s="3"/>
      <c r="N202" s="3"/>
      <c r="O202" s="3"/>
    </row>
    <row r="203" spans="2:15" x14ac:dyDescent="0.25">
      <c r="B203" s="6"/>
      <c r="C203" s="3"/>
      <c r="D203" s="3"/>
      <c r="E203" s="3"/>
      <c r="G203" s="6"/>
      <c r="H203" s="3"/>
      <c r="I203" s="3"/>
      <c r="J203" s="3"/>
      <c r="L203" s="6"/>
      <c r="M203" s="3"/>
      <c r="N203" s="3"/>
      <c r="O203" s="3"/>
    </row>
    <row r="204" spans="2:15" x14ac:dyDescent="0.25">
      <c r="B204" s="6"/>
      <c r="C204" s="3"/>
      <c r="D204" s="3"/>
      <c r="E204" s="3"/>
      <c r="G204" s="6"/>
      <c r="H204" s="3"/>
      <c r="I204" s="3"/>
      <c r="J204" s="3"/>
      <c r="L204" s="6"/>
      <c r="M204" s="3"/>
      <c r="N204" s="3"/>
      <c r="O204" s="3"/>
    </row>
    <row r="205" spans="2:15" x14ac:dyDescent="0.25">
      <c r="B205" s="6"/>
      <c r="C205" s="3"/>
      <c r="D205" s="3"/>
      <c r="E205" s="3"/>
      <c r="G205" s="6"/>
      <c r="H205" s="3"/>
      <c r="I205" s="3"/>
      <c r="J205" s="3"/>
      <c r="L205" s="6"/>
      <c r="M205" s="3"/>
      <c r="N205" s="3"/>
      <c r="O205" s="3"/>
    </row>
    <row r="206" spans="2:15" x14ac:dyDescent="0.25">
      <c r="B206" s="3"/>
      <c r="C206" s="3"/>
      <c r="D206" s="3"/>
      <c r="E206" s="3"/>
      <c r="G206" s="3"/>
      <c r="H206" s="3"/>
      <c r="I206" s="3"/>
      <c r="J206" s="3"/>
      <c r="L206" s="3"/>
      <c r="M206" s="3"/>
      <c r="N206" s="3"/>
      <c r="O206" s="3"/>
    </row>
    <row r="207" spans="2:15" x14ac:dyDescent="0.25">
      <c r="B207" s="3"/>
      <c r="C207" s="3"/>
      <c r="D207" s="3"/>
      <c r="E207" s="3"/>
      <c r="G207" s="3"/>
      <c r="H207" s="3"/>
      <c r="I207" s="3"/>
      <c r="J207" s="3"/>
      <c r="L207" s="3"/>
      <c r="M207" s="3"/>
      <c r="N207" s="3"/>
      <c r="O207" s="3"/>
    </row>
    <row r="208" spans="2:15" x14ac:dyDescent="0.25">
      <c r="B208" s="3"/>
      <c r="C208" s="3"/>
      <c r="D208" s="3"/>
      <c r="E208" s="3"/>
      <c r="G208" s="3"/>
      <c r="H208" s="3"/>
      <c r="I208" s="3"/>
      <c r="J208" s="3"/>
      <c r="L208" s="3"/>
      <c r="M208" s="3"/>
      <c r="N208" s="3"/>
      <c r="O208" s="3"/>
    </row>
    <row r="209" spans="2:15" x14ac:dyDescent="0.25">
      <c r="B209" s="3"/>
      <c r="C209" s="3"/>
      <c r="D209" s="3"/>
      <c r="E209" s="3"/>
      <c r="G209" s="3"/>
      <c r="H209" s="3"/>
      <c r="I209" s="3"/>
      <c r="J209" s="3"/>
      <c r="L209" s="3"/>
      <c r="M209" s="3"/>
      <c r="N209" s="3"/>
      <c r="O209" s="3"/>
    </row>
    <row r="210" spans="2:15" x14ac:dyDescent="0.25">
      <c r="B210" s="3"/>
      <c r="C210" s="3"/>
      <c r="D210" s="3"/>
      <c r="E210" s="3"/>
      <c r="G210" s="3"/>
      <c r="H210" s="3"/>
      <c r="I210" s="3"/>
      <c r="J210" s="3"/>
      <c r="L210" s="3"/>
      <c r="M210" s="3"/>
      <c r="N210" s="3"/>
      <c r="O210" s="3"/>
    </row>
    <row r="211" spans="2:15" x14ac:dyDescent="0.25">
      <c r="B211" s="3"/>
      <c r="C211" s="3"/>
      <c r="D211" s="3"/>
      <c r="E211" s="3"/>
      <c r="G211" s="3"/>
      <c r="H211" s="3"/>
      <c r="I211" s="3"/>
      <c r="J211" s="3"/>
      <c r="L211" s="3"/>
      <c r="M211" s="3"/>
      <c r="N211" s="3"/>
      <c r="O211" s="3"/>
    </row>
    <row r="212" spans="2:15" x14ac:dyDescent="0.25">
      <c r="B212" s="3"/>
      <c r="C212" s="3"/>
      <c r="D212" s="3"/>
      <c r="E212" s="3"/>
      <c r="G212" s="3"/>
      <c r="H212" s="3"/>
      <c r="I212" s="3"/>
      <c r="J212" s="3"/>
      <c r="L212" s="3"/>
      <c r="M212" s="3"/>
      <c r="N212" s="3"/>
      <c r="O212" s="3"/>
    </row>
    <row r="213" spans="2:15" x14ac:dyDescent="0.25">
      <c r="B213" s="3"/>
      <c r="C213" s="3"/>
      <c r="D213" s="3"/>
      <c r="E213" s="3"/>
      <c r="G213" s="3"/>
      <c r="H213" s="3"/>
      <c r="I213" s="3"/>
      <c r="J213" s="3"/>
      <c r="L213" s="3"/>
      <c r="M213" s="3"/>
      <c r="N213" s="3"/>
      <c r="O213" s="3"/>
    </row>
    <row r="214" spans="2:15" x14ac:dyDescent="0.25">
      <c r="B214" s="3"/>
      <c r="C214" s="3"/>
      <c r="D214" s="3"/>
      <c r="E214" s="3"/>
      <c r="G214" s="3"/>
      <c r="H214" s="3"/>
      <c r="I214" s="3"/>
      <c r="J214" s="3"/>
      <c r="L214" s="3"/>
      <c r="M214" s="3"/>
      <c r="N214" s="3"/>
      <c r="O214" s="3"/>
    </row>
    <row r="216" spans="2:15" x14ac:dyDescent="0.25">
      <c r="C216" s="22">
        <v>44735</v>
      </c>
      <c r="H216" s="22">
        <v>44736</v>
      </c>
      <c r="M216" s="22">
        <v>44737</v>
      </c>
    </row>
    <row r="217" spans="2:15" ht="30" x14ac:dyDescent="0.25">
      <c r="B217" s="15" t="s">
        <v>43</v>
      </c>
      <c r="C217" s="21" t="s">
        <v>7</v>
      </c>
      <c r="D217" s="21" t="s">
        <v>8</v>
      </c>
      <c r="E217" s="20" t="s">
        <v>9</v>
      </c>
      <c r="G217" s="15" t="s">
        <v>43</v>
      </c>
      <c r="H217" s="21" t="s">
        <v>7</v>
      </c>
      <c r="I217" s="21" t="s">
        <v>8</v>
      </c>
      <c r="J217" s="20" t="s">
        <v>9</v>
      </c>
      <c r="L217" s="15" t="s">
        <v>43</v>
      </c>
      <c r="M217" s="21" t="s">
        <v>7</v>
      </c>
      <c r="N217" s="21" t="s">
        <v>8</v>
      </c>
      <c r="O217" s="20" t="s">
        <v>9</v>
      </c>
    </row>
    <row r="218" spans="2:15" x14ac:dyDescent="0.25">
      <c r="B218" s="6" t="s">
        <v>11</v>
      </c>
      <c r="C218" s="3">
        <v>7</v>
      </c>
      <c r="D218" s="3">
        <v>63</v>
      </c>
      <c r="E218" s="3"/>
      <c r="G218" s="6" t="s">
        <v>11</v>
      </c>
      <c r="H218" s="3">
        <v>8</v>
      </c>
      <c r="I218" s="3">
        <v>66</v>
      </c>
      <c r="J218" s="3"/>
      <c r="L218" s="6" t="s">
        <v>11</v>
      </c>
      <c r="M218" s="3">
        <v>10</v>
      </c>
      <c r="N218" s="3">
        <v>63</v>
      </c>
      <c r="O218" s="3"/>
    </row>
    <row r="219" spans="2:15" x14ac:dyDescent="0.25">
      <c r="B219" s="6" t="s">
        <v>62</v>
      </c>
      <c r="C219" s="3">
        <v>7</v>
      </c>
      <c r="D219" s="3"/>
      <c r="E219" s="3"/>
      <c r="G219" s="6" t="s">
        <v>62</v>
      </c>
      <c r="H219" s="3">
        <v>8</v>
      </c>
      <c r="I219" s="3">
        <v>104</v>
      </c>
      <c r="J219" s="3"/>
      <c r="L219" s="6" t="s">
        <v>62</v>
      </c>
      <c r="M219" s="3">
        <v>5</v>
      </c>
      <c r="N219" s="3"/>
      <c r="O219" s="3"/>
    </row>
    <row r="220" spans="2:15" x14ac:dyDescent="0.25">
      <c r="B220" s="6" t="s">
        <v>63</v>
      </c>
      <c r="C220" s="3"/>
      <c r="D220" s="3">
        <v>38</v>
      </c>
      <c r="E220" s="3"/>
      <c r="G220" s="6" t="s">
        <v>63</v>
      </c>
      <c r="H220" s="3"/>
      <c r="I220" s="3"/>
      <c r="J220" s="3"/>
      <c r="L220" s="6" t="s">
        <v>63</v>
      </c>
      <c r="M220" s="3"/>
      <c r="N220" s="3"/>
      <c r="O220" s="3"/>
    </row>
    <row r="221" spans="2:15" x14ac:dyDescent="0.25">
      <c r="B221" s="6" t="s">
        <v>44</v>
      </c>
      <c r="C221" s="3">
        <v>6</v>
      </c>
      <c r="D221" s="3">
        <v>85</v>
      </c>
      <c r="E221" s="3"/>
      <c r="G221" s="6" t="s">
        <v>44</v>
      </c>
      <c r="H221" s="3"/>
      <c r="I221" s="3"/>
      <c r="J221" s="3"/>
      <c r="L221" s="6" t="s">
        <v>44</v>
      </c>
      <c r="M221" s="3">
        <v>5</v>
      </c>
      <c r="N221" s="3">
        <v>33</v>
      </c>
      <c r="O221" s="3"/>
    </row>
    <row r="222" spans="2:15" x14ac:dyDescent="0.25">
      <c r="B222" s="6" t="s">
        <v>54</v>
      </c>
      <c r="C222" s="3">
        <v>6</v>
      </c>
      <c r="D222" s="3"/>
      <c r="E222" s="3"/>
      <c r="G222" s="6" t="s">
        <v>54</v>
      </c>
      <c r="H222" s="3">
        <v>5</v>
      </c>
      <c r="I222" s="3"/>
      <c r="J222" s="3"/>
      <c r="L222" s="6" t="s">
        <v>54</v>
      </c>
      <c r="M222" s="3">
        <v>5</v>
      </c>
      <c r="N222" s="3"/>
      <c r="O222" s="3"/>
    </row>
    <row r="223" spans="2:15" x14ac:dyDescent="0.25">
      <c r="B223" s="6" t="s">
        <v>51</v>
      </c>
      <c r="C223" s="3"/>
      <c r="D223" s="3"/>
      <c r="E223" s="3"/>
      <c r="G223" s="6" t="s">
        <v>51</v>
      </c>
      <c r="H223" s="3"/>
      <c r="I223" s="3"/>
      <c r="J223" s="3"/>
      <c r="L223" s="6" t="s">
        <v>51</v>
      </c>
      <c r="M223" s="3"/>
      <c r="N223" s="3"/>
      <c r="O223" s="3"/>
    </row>
    <row r="224" spans="2:15" x14ac:dyDescent="0.25">
      <c r="B224" s="6" t="s">
        <v>58</v>
      </c>
      <c r="C224" s="3"/>
      <c r="D224" s="3"/>
      <c r="E224" s="3"/>
      <c r="G224" s="6" t="s">
        <v>58</v>
      </c>
      <c r="H224" s="3"/>
      <c r="I224" s="3"/>
      <c r="J224" s="3"/>
      <c r="L224" s="6" t="s">
        <v>58</v>
      </c>
      <c r="M224" s="3"/>
      <c r="N224" s="3"/>
      <c r="O224" s="3"/>
    </row>
    <row r="225" spans="2:15" x14ac:dyDescent="0.25">
      <c r="B225" s="6" t="s">
        <v>57</v>
      </c>
      <c r="C225" s="3"/>
      <c r="D225" s="3"/>
      <c r="E225" s="3"/>
      <c r="G225" s="6" t="s">
        <v>57</v>
      </c>
      <c r="H225" s="3"/>
      <c r="I225" s="3"/>
      <c r="J225" s="3"/>
      <c r="L225" s="6" t="s">
        <v>57</v>
      </c>
      <c r="M225" s="3"/>
      <c r="N225" s="3"/>
      <c r="O225" s="3"/>
    </row>
    <row r="226" spans="2:15" x14ac:dyDescent="0.25">
      <c r="B226" s="6" t="s">
        <v>60</v>
      </c>
      <c r="C226" s="3"/>
      <c r="D226" s="3"/>
      <c r="E226" s="3"/>
      <c r="G226" s="6" t="s">
        <v>60</v>
      </c>
      <c r="H226" s="3"/>
      <c r="I226" s="3"/>
      <c r="J226" s="3"/>
      <c r="L226" s="6" t="s">
        <v>60</v>
      </c>
      <c r="M226" s="3"/>
      <c r="N226" s="3"/>
      <c r="O226" s="3"/>
    </row>
    <row r="227" spans="2:15" x14ac:dyDescent="0.25">
      <c r="B227" s="6" t="s">
        <v>48</v>
      </c>
      <c r="C227" s="3"/>
      <c r="D227" s="3">
        <v>106</v>
      </c>
      <c r="E227" s="3"/>
      <c r="G227" s="6" t="s">
        <v>48</v>
      </c>
      <c r="H227" s="3"/>
      <c r="I227" s="3">
        <v>38</v>
      </c>
      <c r="J227" s="3"/>
      <c r="L227" s="6" t="s">
        <v>48</v>
      </c>
      <c r="M227" s="3">
        <v>2</v>
      </c>
      <c r="N227" s="3">
        <v>44</v>
      </c>
      <c r="O227" s="3"/>
    </row>
    <row r="228" spans="2:15" x14ac:dyDescent="0.25">
      <c r="B228" s="6" t="s">
        <v>45</v>
      </c>
      <c r="C228" s="3"/>
      <c r="D228" s="3"/>
      <c r="E228" s="3"/>
      <c r="G228" s="6" t="s">
        <v>45</v>
      </c>
      <c r="H228" s="3"/>
      <c r="I228" s="3"/>
      <c r="J228" s="3"/>
      <c r="L228" s="6" t="s">
        <v>45</v>
      </c>
      <c r="M228" s="3"/>
      <c r="N228" s="3"/>
      <c r="O228" s="3"/>
    </row>
    <row r="229" spans="2:15" x14ac:dyDescent="0.25">
      <c r="B229" s="6" t="s">
        <v>49</v>
      </c>
      <c r="C229" s="3"/>
      <c r="D229" s="3"/>
      <c r="E229" s="3"/>
      <c r="G229" s="6" t="s">
        <v>49</v>
      </c>
      <c r="H229" s="3"/>
      <c r="I229" s="3"/>
      <c r="J229" s="3"/>
      <c r="L229" s="6" t="s">
        <v>49</v>
      </c>
      <c r="M229" s="3"/>
      <c r="N229" s="3"/>
      <c r="O229" s="3"/>
    </row>
    <row r="230" spans="2:15" x14ac:dyDescent="0.25">
      <c r="B230" s="6" t="s">
        <v>47</v>
      </c>
      <c r="C230" s="3">
        <v>6</v>
      </c>
      <c r="D230" s="3">
        <v>42</v>
      </c>
      <c r="E230" s="3"/>
      <c r="G230" s="6" t="s">
        <v>47</v>
      </c>
      <c r="H230" s="3"/>
      <c r="I230" s="3"/>
      <c r="J230" s="3"/>
      <c r="L230" s="6" t="s">
        <v>47</v>
      </c>
      <c r="M230" s="3"/>
      <c r="N230" s="3">
        <v>35</v>
      </c>
      <c r="O230" s="3"/>
    </row>
    <row r="231" spans="2:15" x14ac:dyDescent="0.25">
      <c r="B231" s="6" t="s">
        <v>56</v>
      </c>
      <c r="C231" s="3"/>
      <c r="D231" s="3"/>
      <c r="E231" s="3"/>
      <c r="G231" s="6" t="s">
        <v>56</v>
      </c>
      <c r="H231" s="3"/>
      <c r="I231" s="3"/>
      <c r="J231" s="3"/>
      <c r="L231" s="6" t="s">
        <v>56</v>
      </c>
      <c r="M231" s="3"/>
      <c r="N231" s="3"/>
      <c r="O231" s="3"/>
    </row>
    <row r="232" spans="2:15" x14ac:dyDescent="0.25">
      <c r="B232" s="6" t="s">
        <v>59</v>
      </c>
      <c r="C232" s="3"/>
      <c r="D232" s="3"/>
      <c r="E232" s="3"/>
      <c r="G232" s="6" t="s">
        <v>59</v>
      </c>
      <c r="H232" s="3"/>
      <c r="I232" s="3">
        <v>47</v>
      </c>
      <c r="J232" s="3"/>
      <c r="L232" s="6" t="s">
        <v>59</v>
      </c>
      <c r="M232" s="3"/>
      <c r="N232" s="3"/>
      <c r="O232" s="3"/>
    </row>
    <row r="233" spans="2:15" x14ac:dyDescent="0.25">
      <c r="B233" s="6" t="s">
        <v>61</v>
      </c>
      <c r="C233" s="3"/>
      <c r="D233" s="3"/>
      <c r="E233" s="3"/>
      <c r="G233" s="6" t="s">
        <v>61</v>
      </c>
      <c r="H233" s="3"/>
      <c r="I233" s="3"/>
      <c r="J233" s="3"/>
      <c r="L233" s="6" t="s">
        <v>61</v>
      </c>
      <c r="M233" s="3">
        <v>5</v>
      </c>
      <c r="N233" s="3">
        <v>55</v>
      </c>
      <c r="O233" s="3"/>
    </row>
    <row r="234" spans="2:15" x14ac:dyDescent="0.25">
      <c r="B234" s="6" t="s">
        <v>53</v>
      </c>
      <c r="C234" s="3"/>
      <c r="D234" s="3">
        <v>6</v>
      </c>
      <c r="E234" s="3"/>
      <c r="G234" s="6" t="s">
        <v>53</v>
      </c>
      <c r="H234" s="3">
        <v>7</v>
      </c>
      <c r="I234" s="3"/>
      <c r="J234" s="3"/>
      <c r="L234" s="6" t="s">
        <v>53</v>
      </c>
      <c r="M234" s="3"/>
      <c r="N234" s="3"/>
      <c r="O234" s="3"/>
    </row>
    <row r="235" spans="2:15" x14ac:dyDescent="0.25">
      <c r="B235" s="6" t="s">
        <v>55</v>
      </c>
      <c r="C235" s="3"/>
      <c r="D235" s="3"/>
      <c r="E235" s="3"/>
      <c r="G235" s="6" t="s">
        <v>55</v>
      </c>
      <c r="H235" s="3"/>
      <c r="I235" s="3"/>
      <c r="J235" s="3"/>
      <c r="L235" s="6" t="s">
        <v>55</v>
      </c>
      <c r="M235" s="3"/>
      <c r="N235" s="3">
        <v>16</v>
      </c>
      <c r="O235" s="3"/>
    </row>
    <row r="236" spans="2:15" x14ac:dyDescent="0.25">
      <c r="B236" s="6" t="s">
        <v>52</v>
      </c>
      <c r="C236" s="3"/>
      <c r="D236" s="3"/>
      <c r="E236" s="3"/>
      <c r="G236" s="6" t="s">
        <v>52</v>
      </c>
      <c r="H236" s="3"/>
      <c r="I236" s="3"/>
      <c r="J236" s="3"/>
      <c r="L236" s="6" t="s">
        <v>52</v>
      </c>
      <c r="M236" s="3"/>
      <c r="N236" s="3">
        <v>43</v>
      </c>
      <c r="O236" s="3"/>
    </row>
    <row r="237" spans="2:15" x14ac:dyDescent="0.25">
      <c r="B237" s="6"/>
      <c r="C237" s="3"/>
      <c r="D237" s="3"/>
      <c r="E237" s="3"/>
      <c r="G237" s="6"/>
      <c r="H237" s="3"/>
      <c r="I237" s="3"/>
      <c r="J237" s="3"/>
      <c r="L237" s="6"/>
      <c r="M237" s="3"/>
      <c r="N237" s="3"/>
      <c r="O237" s="3"/>
    </row>
    <row r="238" spans="2:15" x14ac:dyDescent="0.25">
      <c r="B238" s="6"/>
      <c r="C238" s="3"/>
      <c r="D238" s="3"/>
      <c r="E238" s="3"/>
      <c r="G238" s="6"/>
      <c r="H238" s="3"/>
      <c r="I238" s="3"/>
      <c r="J238" s="3"/>
      <c r="L238" s="6"/>
      <c r="M238" s="3"/>
      <c r="N238" s="3"/>
      <c r="O238" s="3"/>
    </row>
    <row r="239" spans="2:15" x14ac:dyDescent="0.25">
      <c r="B239" s="6"/>
      <c r="C239" s="3"/>
      <c r="D239" s="3"/>
      <c r="E239" s="3"/>
      <c r="G239" s="6"/>
      <c r="H239" s="3"/>
      <c r="I239" s="3"/>
      <c r="J239" s="3"/>
      <c r="L239" s="6"/>
      <c r="M239" s="3"/>
      <c r="N239" s="3"/>
      <c r="O239" s="3"/>
    </row>
    <row r="240" spans="2:15" x14ac:dyDescent="0.25">
      <c r="B240" s="6"/>
      <c r="C240" s="3"/>
      <c r="D240" s="3"/>
      <c r="E240" s="3"/>
      <c r="G240" s="6"/>
      <c r="H240" s="3"/>
      <c r="I240" s="3"/>
      <c r="J240" s="3"/>
      <c r="L240" s="6"/>
      <c r="M240" s="3"/>
      <c r="N240" s="3"/>
      <c r="O240" s="3"/>
    </row>
    <row r="241" spans="2:15" x14ac:dyDescent="0.25">
      <c r="B241" s="3"/>
      <c r="C241" s="3"/>
      <c r="D241" s="3"/>
      <c r="E241" s="3"/>
      <c r="G241" s="3"/>
      <c r="H241" s="3"/>
      <c r="I241" s="3"/>
      <c r="J241" s="3"/>
      <c r="L241" s="3"/>
      <c r="M241" s="3"/>
      <c r="N241" s="3"/>
      <c r="O241" s="3"/>
    </row>
    <row r="242" spans="2:15" x14ac:dyDescent="0.25">
      <c r="B242" s="3"/>
      <c r="C242" s="3"/>
      <c r="D242" s="3"/>
      <c r="E242" s="3"/>
      <c r="G242" s="3"/>
      <c r="H242" s="3"/>
      <c r="I242" s="3"/>
      <c r="J242" s="3"/>
      <c r="L242" s="3"/>
      <c r="M242" s="3"/>
      <c r="N242" s="3"/>
      <c r="O242" s="3"/>
    </row>
    <row r="243" spans="2:15" x14ac:dyDescent="0.25">
      <c r="B243" s="3"/>
      <c r="C243" s="3"/>
      <c r="D243" s="3"/>
      <c r="E243" s="3"/>
      <c r="G243" s="3"/>
      <c r="H243" s="3"/>
      <c r="I243" s="3"/>
      <c r="J243" s="3"/>
      <c r="L243" s="3"/>
      <c r="M243" s="3"/>
      <c r="N243" s="3"/>
      <c r="O243" s="3"/>
    </row>
    <row r="244" spans="2:15" x14ac:dyDescent="0.25">
      <c r="B244" s="3"/>
      <c r="C244" s="3"/>
      <c r="D244" s="3"/>
      <c r="E244" s="3"/>
      <c r="G244" s="3"/>
      <c r="H244" s="3"/>
      <c r="I244" s="3"/>
      <c r="J244" s="3"/>
      <c r="L244" s="3"/>
      <c r="M244" s="3"/>
      <c r="N244" s="3"/>
      <c r="O244" s="3"/>
    </row>
    <row r="245" spans="2:15" x14ac:dyDescent="0.25">
      <c r="B245" s="3"/>
      <c r="C245" s="3"/>
      <c r="D245" s="3"/>
      <c r="E245" s="3"/>
      <c r="G245" s="3"/>
      <c r="H245" s="3"/>
      <c r="I245" s="3"/>
      <c r="J245" s="3"/>
      <c r="L245" s="3"/>
      <c r="M245" s="3"/>
      <c r="N245" s="3"/>
      <c r="O245" s="3"/>
    </row>
    <row r="246" spans="2:15" x14ac:dyDescent="0.25">
      <c r="B246" s="3"/>
      <c r="C246" s="3"/>
      <c r="D246" s="3"/>
      <c r="E246" s="3"/>
      <c r="G246" s="3"/>
      <c r="H246" s="3"/>
      <c r="I246" s="3"/>
      <c r="J246" s="3"/>
      <c r="L246" s="3"/>
      <c r="M246" s="3"/>
      <c r="N246" s="3"/>
      <c r="O246" s="3"/>
    </row>
    <row r="247" spans="2:15" x14ac:dyDescent="0.25">
      <c r="B247" s="3"/>
      <c r="C247" s="3"/>
      <c r="D247" s="3"/>
      <c r="E247" s="3"/>
      <c r="G247" s="3"/>
      <c r="H247" s="3"/>
      <c r="I247" s="3"/>
      <c r="J247" s="3"/>
      <c r="L247" s="3"/>
      <c r="M247" s="3"/>
      <c r="N247" s="3"/>
      <c r="O247" s="3"/>
    </row>
    <row r="248" spans="2:15" x14ac:dyDescent="0.25">
      <c r="B248" s="3"/>
      <c r="C248" s="3"/>
      <c r="D248" s="3"/>
      <c r="E248" s="3"/>
      <c r="G248" s="3"/>
      <c r="H248" s="3"/>
      <c r="I248" s="3"/>
      <c r="J248" s="3"/>
      <c r="L248" s="3"/>
      <c r="M248" s="3"/>
      <c r="N248" s="3"/>
      <c r="O248" s="3"/>
    </row>
    <row r="249" spans="2:15" x14ac:dyDescent="0.25">
      <c r="B249" s="3"/>
      <c r="C249" s="3"/>
      <c r="D249" s="3"/>
      <c r="E249" s="3"/>
      <c r="G249" s="3"/>
      <c r="H249" s="3"/>
      <c r="I249" s="3"/>
      <c r="J249" s="3"/>
      <c r="L249" s="3"/>
      <c r="M249" s="3"/>
      <c r="N249" s="3"/>
      <c r="O249" s="3"/>
    </row>
    <row r="251" spans="2:15" x14ac:dyDescent="0.25">
      <c r="C251" s="22">
        <v>44739</v>
      </c>
      <c r="H251" s="22">
        <v>44740</v>
      </c>
      <c r="M251" s="22">
        <v>44741</v>
      </c>
    </row>
    <row r="252" spans="2:15" ht="30" x14ac:dyDescent="0.25">
      <c r="B252" s="15" t="s">
        <v>43</v>
      </c>
      <c r="C252" s="21" t="s">
        <v>7</v>
      </c>
      <c r="D252" s="21" t="s">
        <v>8</v>
      </c>
      <c r="E252" s="20" t="s">
        <v>9</v>
      </c>
      <c r="G252" s="15" t="s">
        <v>43</v>
      </c>
      <c r="H252" s="21" t="s">
        <v>7</v>
      </c>
      <c r="I252" s="21" t="s">
        <v>8</v>
      </c>
      <c r="J252" s="20" t="s">
        <v>9</v>
      </c>
      <c r="L252" s="15" t="s">
        <v>43</v>
      </c>
      <c r="M252" s="21" t="s">
        <v>7</v>
      </c>
      <c r="N252" s="21" t="s">
        <v>8</v>
      </c>
      <c r="O252" s="20" t="s">
        <v>9</v>
      </c>
    </row>
    <row r="253" spans="2:15" x14ac:dyDescent="0.25">
      <c r="B253" s="6" t="s">
        <v>11</v>
      </c>
      <c r="C253" s="3">
        <v>8</v>
      </c>
      <c r="D253" s="3">
        <v>60</v>
      </c>
      <c r="E253" s="3"/>
      <c r="G253" s="6" t="s">
        <v>11</v>
      </c>
      <c r="H253" s="3"/>
      <c r="I253" s="3">
        <v>39</v>
      </c>
      <c r="J253" s="3"/>
      <c r="L253" s="6" t="s">
        <v>11</v>
      </c>
      <c r="M253" s="3">
        <v>6</v>
      </c>
      <c r="N253" s="3">
        <v>38</v>
      </c>
      <c r="O253" s="3"/>
    </row>
    <row r="254" spans="2:15" x14ac:dyDescent="0.25">
      <c r="B254" s="6" t="s">
        <v>62</v>
      </c>
      <c r="C254" s="3">
        <v>5</v>
      </c>
      <c r="D254" s="3">
        <v>131</v>
      </c>
      <c r="E254" s="3"/>
      <c r="G254" s="6" t="s">
        <v>62</v>
      </c>
      <c r="H254" s="3">
        <v>5</v>
      </c>
      <c r="I254" s="3">
        <v>40</v>
      </c>
      <c r="J254" s="3"/>
      <c r="L254" s="6" t="s">
        <v>62</v>
      </c>
      <c r="M254" s="3">
        <v>3</v>
      </c>
      <c r="N254" s="3">
        <v>152</v>
      </c>
      <c r="O254" s="3"/>
    </row>
    <row r="255" spans="2:15" x14ac:dyDescent="0.25">
      <c r="B255" s="6" t="s">
        <v>63</v>
      </c>
      <c r="C255" s="3"/>
      <c r="D255" s="3"/>
      <c r="E255" s="3"/>
      <c r="G255" s="6" t="s">
        <v>63</v>
      </c>
      <c r="H255" s="3"/>
      <c r="I255" s="3"/>
      <c r="J255" s="3"/>
      <c r="L255" s="6" t="s">
        <v>63</v>
      </c>
      <c r="M255" s="3"/>
      <c r="N255" s="3"/>
      <c r="O255" s="3"/>
    </row>
    <row r="256" spans="2:15" x14ac:dyDescent="0.25">
      <c r="B256" s="6" t="s">
        <v>44</v>
      </c>
      <c r="C256" s="3"/>
      <c r="D256" s="3"/>
      <c r="E256" s="3"/>
      <c r="G256" s="6" t="s">
        <v>44</v>
      </c>
      <c r="H256" s="3"/>
      <c r="I256" s="3">
        <v>101</v>
      </c>
      <c r="J256" s="3"/>
      <c r="L256" s="6" t="s">
        <v>44</v>
      </c>
      <c r="M256" s="3"/>
      <c r="N256" s="3">
        <v>44</v>
      </c>
      <c r="O256" s="3"/>
    </row>
    <row r="257" spans="2:15" x14ac:dyDescent="0.25">
      <c r="B257" s="6" t="s">
        <v>54</v>
      </c>
      <c r="C257" s="3">
        <v>5</v>
      </c>
      <c r="D257" s="3"/>
      <c r="E257" s="3"/>
      <c r="G257" s="6" t="s">
        <v>54</v>
      </c>
      <c r="H257" s="3"/>
      <c r="I257" s="3"/>
      <c r="J257" s="3"/>
      <c r="L257" s="6" t="s">
        <v>54</v>
      </c>
      <c r="M257" s="3"/>
      <c r="N257" s="3"/>
      <c r="O257" s="3"/>
    </row>
    <row r="258" spans="2:15" x14ac:dyDescent="0.25">
      <c r="B258" s="6" t="s">
        <v>51</v>
      </c>
      <c r="C258" s="3"/>
      <c r="D258" s="3"/>
      <c r="E258" s="3"/>
      <c r="G258" s="6" t="s">
        <v>51</v>
      </c>
      <c r="H258" s="3"/>
      <c r="I258" s="3"/>
      <c r="J258" s="3"/>
      <c r="L258" s="6" t="s">
        <v>51</v>
      </c>
      <c r="M258" s="3"/>
      <c r="N258" s="3"/>
      <c r="O258" s="3"/>
    </row>
    <row r="259" spans="2:15" x14ac:dyDescent="0.25">
      <c r="B259" s="6" t="s">
        <v>58</v>
      </c>
      <c r="C259" s="3"/>
      <c r="D259" s="3">
        <v>45</v>
      </c>
      <c r="E259" s="3"/>
      <c r="G259" s="6" t="s">
        <v>58</v>
      </c>
      <c r="H259" s="3"/>
      <c r="I259" s="3"/>
      <c r="J259" s="3"/>
      <c r="L259" s="6" t="s">
        <v>58</v>
      </c>
      <c r="M259" s="3"/>
      <c r="N259" s="3"/>
      <c r="O259" s="3"/>
    </row>
    <row r="260" spans="2:15" x14ac:dyDescent="0.25">
      <c r="B260" s="6" t="s">
        <v>57</v>
      </c>
      <c r="C260" s="3"/>
      <c r="D260" s="3"/>
      <c r="E260" s="3"/>
      <c r="G260" s="6" t="s">
        <v>57</v>
      </c>
      <c r="H260" s="3"/>
      <c r="I260" s="3"/>
      <c r="J260" s="3"/>
      <c r="L260" s="6" t="s">
        <v>57</v>
      </c>
      <c r="M260" s="3"/>
      <c r="N260" s="3"/>
      <c r="O260" s="3"/>
    </row>
    <row r="261" spans="2:15" x14ac:dyDescent="0.25">
      <c r="B261" s="6" t="s">
        <v>60</v>
      </c>
      <c r="C261" s="3"/>
      <c r="D261" s="3"/>
      <c r="E261" s="3"/>
      <c r="G261" s="6" t="s">
        <v>60</v>
      </c>
      <c r="H261" s="3"/>
      <c r="I261" s="3"/>
      <c r="J261" s="3"/>
      <c r="L261" s="6" t="s">
        <v>60</v>
      </c>
      <c r="M261" s="3"/>
      <c r="N261" s="3"/>
      <c r="O261" s="3"/>
    </row>
    <row r="262" spans="2:15" x14ac:dyDescent="0.25">
      <c r="B262" s="6" t="s">
        <v>48</v>
      </c>
      <c r="C262" s="3"/>
      <c r="D262" s="3"/>
      <c r="E262" s="3"/>
      <c r="G262" s="6" t="s">
        <v>48</v>
      </c>
      <c r="H262" s="3"/>
      <c r="I262" s="3">
        <v>35</v>
      </c>
      <c r="J262" s="3"/>
      <c r="L262" s="6" t="s">
        <v>48</v>
      </c>
      <c r="M262" s="3"/>
      <c r="N262" s="3"/>
      <c r="O262" s="3"/>
    </row>
    <row r="263" spans="2:15" x14ac:dyDescent="0.25">
      <c r="B263" s="6" t="s">
        <v>45</v>
      </c>
      <c r="C263" s="3"/>
      <c r="D263" s="3"/>
      <c r="E263" s="3"/>
      <c r="G263" s="6" t="s">
        <v>45</v>
      </c>
      <c r="H263" s="3"/>
      <c r="I263" s="3"/>
      <c r="J263" s="3"/>
      <c r="L263" s="6" t="s">
        <v>45</v>
      </c>
      <c r="M263" s="3"/>
      <c r="N263" s="3"/>
      <c r="O263" s="3"/>
    </row>
    <row r="264" spans="2:15" x14ac:dyDescent="0.25">
      <c r="B264" s="6" t="s">
        <v>49</v>
      </c>
      <c r="C264" s="3"/>
      <c r="D264" s="3"/>
      <c r="E264" s="3"/>
      <c r="G264" s="6" t="s">
        <v>49</v>
      </c>
      <c r="H264" s="3"/>
      <c r="I264" s="3">
        <v>66</v>
      </c>
      <c r="J264" s="3"/>
      <c r="L264" s="6" t="s">
        <v>49</v>
      </c>
      <c r="M264" s="3"/>
      <c r="N264" s="3"/>
      <c r="O264" s="3"/>
    </row>
    <row r="265" spans="2:15" x14ac:dyDescent="0.25">
      <c r="B265" s="6" t="s">
        <v>47</v>
      </c>
      <c r="C265" s="3"/>
      <c r="D265" s="3">
        <v>36</v>
      </c>
      <c r="E265" s="3"/>
      <c r="G265" s="6" t="s">
        <v>47</v>
      </c>
      <c r="H265" s="3"/>
      <c r="I265" s="3">
        <v>36</v>
      </c>
      <c r="J265" s="3"/>
      <c r="L265" s="6" t="s">
        <v>47</v>
      </c>
      <c r="M265" s="3"/>
      <c r="N265" s="3"/>
      <c r="O265" s="3"/>
    </row>
    <row r="266" spans="2:15" x14ac:dyDescent="0.25">
      <c r="B266" s="6" t="s">
        <v>56</v>
      </c>
      <c r="C266" s="3"/>
      <c r="D266" s="3"/>
      <c r="E266" s="3"/>
      <c r="G266" s="6" t="s">
        <v>56</v>
      </c>
      <c r="H266" s="3"/>
      <c r="I266" s="3"/>
      <c r="J266" s="3"/>
      <c r="L266" s="6" t="s">
        <v>56</v>
      </c>
      <c r="M266" s="3"/>
      <c r="N266" s="3"/>
      <c r="O266" s="3"/>
    </row>
    <row r="267" spans="2:15" x14ac:dyDescent="0.25">
      <c r="B267" s="6" t="s">
        <v>59</v>
      </c>
      <c r="C267" s="3"/>
      <c r="D267" s="3">
        <v>36</v>
      </c>
      <c r="E267" s="3"/>
      <c r="G267" s="6" t="s">
        <v>59</v>
      </c>
      <c r="H267" s="3"/>
      <c r="I267" s="3">
        <v>53</v>
      </c>
      <c r="J267" s="3"/>
      <c r="L267" s="6" t="s">
        <v>59</v>
      </c>
      <c r="M267" s="3"/>
      <c r="N267" s="3"/>
      <c r="O267" s="3"/>
    </row>
    <row r="268" spans="2:15" x14ac:dyDescent="0.25">
      <c r="B268" s="6" t="s">
        <v>61</v>
      </c>
      <c r="C268" s="3">
        <v>2</v>
      </c>
      <c r="D268" s="3"/>
      <c r="E268" s="3"/>
      <c r="G268" s="6" t="s">
        <v>61</v>
      </c>
      <c r="H268" s="3">
        <v>5</v>
      </c>
      <c r="I268" s="3">
        <v>74</v>
      </c>
      <c r="J268" s="3"/>
      <c r="L268" s="6" t="s">
        <v>61</v>
      </c>
      <c r="M268" s="3"/>
      <c r="N268" s="3"/>
      <c r="O268" s="3"/>
    </row>
    <row r="269" spans="2:15" x14ac:dyDescent="0.25">
      <c r="B269" s="6" t="s">
        <v>53</v>
      </c>
      <c r="C269" s="3">
        <v>4</v>
      </c>
      <c r="D269" s="3"/>
      <c r="E269" s="3"/>
      <c r="G269" s="6" t="s">
        <v>53</v>
      </c>
      <c r="H269" s="3">
        <v>12</v>
      </c>
      <c r="I269" s="3"/>
      <c r="J269" s="3"/>
      <c r="L269" s="6" t="s">
        <v>53</v>
      </c>
      <c r="M269" s="3">
        <v>10</v>
      </c>
      <c r="N269" s="3"/>
      <c r="O269" s="3"/>
    </row>
    <row r="270" spans="2:15" x14ac:dyDescent="0.25">
      <c r="B270" s="6" t="s">
        <v>55</v>
      </c>
      <c r="C270" s="3"/>
      <c r="D270" s="3"/>
      <c r="E270" s="3"/>
      <c r="G270" s="6" t="s">
        <v>55</v>
      </c>
      <c r="H270" s="3"/>
      <c r="I270" s="3"/>
      <c r="J270" s="3"/>
      <c r="L270" s="6" t="s">
        <v>55</v>
      </c>
      <c r="M270" s="3"/>
      <c r="N270" s="3"/>
      <c r="O270" s="3"/>
    </row>
    <row r="271" spans="2:15" x14ac:dyDescent="0.25">
      <c r="B271" s="6" t="s">
        <v>52</v>
      </c>
      <c r="C271" s="3"/>
      <c r="D271" s="3"/>
      <c r="E271" s="3"/>
      <c r="G271" s="6" t="s">
        <v>52</v>
      </c>
      <c r="H271" s="3"/>
      <c r="I271" s="3"/>
      <c r="J271" s="3"/>
      <c r="L271" s="6" t="s">
        <v>52</v>
      </c>
      <c r="M271" s="3"/>
      <c r="N271" s="3"/>
      <c r="O271" s="3"/>
    </row>
    <row r="272" spans="2:15" x14ac:dyDescent="0.25">
      <c r="B272" s="6"/>
      <c r="C272" s="3"/>
      <c r="D272" s="3"/>
      <c r="E272" s="3"/>
      <c r="G272" s="6"/>
      <c r="H272" s="3"/>
      <c r="I272" s="3"/>
      <c r="J272" s="3"/>
      <c r="L272" s="6"/>
      <c r="M272" s="3"/>
      <c r="N272" s="3"/>
      <c r="O272" s="3"/>
    </row>
    <row r="273" spans="2:15" x14ac:dyDescent="0.25">
      <c r="B273" s="6"/>
      <c r="C273" s="3"/>
      <c r="D273" s="3"/>
      <c r="E273" s="3"/>
      <c r="G273" s="6"/>
      <c r="H273" s="3"/>
      <c r="I273" s="3"/>
      <c r="J273" s="3"/>
      <c r="L273" s="6"/>
      <c r="M273" s="3"/>
      <c r="N273" s="3"/>
      <c r="O273" s="3"/>
    </row>
    <row r="274" spans="2:15" x14ac:dyDescent="0.25">
      <c r="B274" s="6"/>
      <c r="C274" s="3"/>
      <c r="D274" s="3"/>
      <c r="E274" s="3"/>
      <c r="G274" s="6"/>
      <c r="H274" s="3"/>
      <c r="I274" s="3"/>
      <c r="J274" s="3"/>
      <c r="L274" s="6"/>
      <c r="M274" s="3"/>
      <c r="N274" s="3"/>
      <c r="O274" s="3"/>
    </row>
    <row r="275" spans="2:15" x14ac:dyDescent="0.25">
      <c r="B275" s="6"/>
      <c r="C275" s="3"/>
      <c r="D275" s="3"/>
      <c r="E275" s="3"/>
      <c r="G275" s="6"/>
      <c r="H275" s="3"/>
      <c r="I275" s="3"/>
      <c r="J275" s="3"/>
      <c r="L275" s="6"/>
      <c r="M275" s="3"/>
      <c r="N275" s="3"/>
      <c r="O275" s="3"/>
    </row>
    <row r="276" spans="2:15" x14ac:dyDescent="0.25">
      <c r="B276" s="3"/>
      <c r="C276" s="3"/>
      <c r="D276" s="3"/>
      <c r="E276" s="3"/>
      <c r="G276" s="3"/>
      <c r="H276" s="3"/>
      <c r="I276" s="3"/>
      <c r="J276" s="3"/>
      <c r="L276" s="3"/>
      <c r="M276" s="3"/>
      <c r="N276" s="3"/>
      <c r="O276" s="3"/>
    </row>
    <row r="277" spans="2:15" x14ac:dyDescent="0.25">
      <c r="B277" s="3"/>
      <c r="C277" s="3"/>
      <c r="D277" s="3"/>
      <c r="E277" s="3"/>
      <c r="G277" s="3"/>
      <c r="H277" s="3"/>
      <c r="I277" s="3"/>
      <c r="J277" s="3"/>
      <c r="L277" s="3"/>
      <c r="M277" s="3"/>
      <c r="N277" s="3"/>
      <c r="O277" s="3"/>
    </row>
    <row r="278" spans="2:15" x14ac:dyDescent="0.25">
      <c r="B278" s="3"/>
      <c r="C278" s="3"/>
      <c r="D278" s="3"/>
      <c r="E278" s="3"/>
      <c r="G278" s="3"/>
      <c r="H278" s="3"/>
      <c r="I278" s="3"/>
      <c r="J278" s="3"/>
      <c r="L278" s="3"/>
      <c r="M278" s="3"/>
      <c r="N278" s="3"/>
      <c r="O278" s="3"/>
    </row>
    <row r="279" spans="2:15" x14ac:dyDescent="0.25">
      <c r="B279" s="3"/>
      <c r="C279" s="3"/>
      <c r="D279" s="3"/>
      <c r="E279" s="3"/>
      <c r="G279" s="3"/>
      <c r="H279" s="3"/>
      <c r="I279" s="3"/>
      <c r="J279" s="3"/>
      <c r="L279" s="3"/>
      <c r="M279" s="3"/>
      <c r="N279" s="3"/>
      <c r="O279" s="3"/>
    </row>
    <row r="280" spans="2:15" x14ac:dyDescent="0.25">
      <c r="B280" s="3"/>
      <c r="C280" s="3"/>
      <c r="D280" s="3"/>
      <c r="E280" s="3"/>
      <c r="G280" s="3"/>
      <c r="H280" s="3"/>
      <c r="I280" s="3"/>
      <c r="J280" s="3"/>
      <c r="L280" s="3"/>
      <c r="M280" s="3"/>
      <c r="N280" s="3"/>
      <c r="O280" s="3"/>
    </row>
    <row r="281" spans="2:15" x14ac:dyDescent="0.25">
      <c r="B281" s="3"/>
      <c r="C281" s="3"/>
      <c r="D281" s="3"/>
      <c r="E281" s="3"/>
      <c r="G281" s="3"/>
      <c r="H281" s="3"/>
      <c r="I281" s="3"/>
      <c r="J281" s="3"/>
      <c r="L281" s="3"/>
      <c r="M281" s="3"/>
      <c r="N281" s="3"/>
      <c r="O281" s="3"/>
    </row>
    <row r="282" spans="2:15" x14ac:dyDescent="0.25">
      <c r="B282" s="3"/>
      <c r="C282" s="3"/>
      <c r="D282" s="3"/>
      <c r="E282" s="3"/>
      <c r="G282" s="3"/>
      <c r="H282" s="3"/>
      <c r="I282" s="3"/>
      <c r="J282" s="3"/>
      <c r="L282" s="3"/>
      <c r="M282" s="3"/>
      <c r="N282" s="3"/>
      <c r="O282" s="3"/>
    </row>
    <row r="283" spans="2:15" x14ac:dyDescent="0.25">
      <c r="B283" s="3"/>
      <c r="C283" s="3"/>
      <c r="D283" s="3"/>
      <c r="E283" s="3"/>
      <c r="G283" s="3"/>
      <c r="H283" s="3"/>
      <c r="I283" s="3"/>
      <c r="J283" s="3"/>
      <c r="L283" s="3"/>
      <c r="M283" s="3"/>
      <c r="N283" s="3"/>
      <c r="O283" s="3"/>
    </row>
    <row r="284" spans="2:15" x14ac:dyDescent="0.25">
      <c r="B284" s="3"/>
      <c r="C284" s="3"/>
      <c r="D284" s="3"/>
      <c r="E284" s="3"/>
      <c r="G284" s="3"/>
      <c r="H284" s="3"/>
      <c r="I284" s="3"/>
      <c r="J284" s="3"/>
      <c r="L284" s="3"/>
      <c r="M284" s="3"/>
      <c r="N284" s="3"/>
      <c r="O284" s="3"/>
    </row>
    <row r="287" spans="2:15" x14ac:dyDescent="0.25">
      <c r="C287" s="22">
        <v>44742</v>
      </c>
      <c r="H287" s="22">
        <v>44743</v>
      </c>
      <c r="M287" s="22">
        <v>44744</v>
      </c>
    </row>
    <row r="288" spans="2:15" ht="30" x14ac:dyDescent="0.25">
      <c r="B288" s="15" t="s">
        <v>43</v>
      </c>
      <c r="C288" s="21" t="s">
        <v>7</v>
      </c>
      <c r="D288" s="21" t="s">
        <v>8</v>
      </c>
      <c r="E288" s="20" t="s">
        <v>9</v>
      </c>
      <c r="G288" s="15" t="s">
        <v>43</v>
      </c>
      <c r="H288" s="21" t="s">
        <v>7</v>
      </c>
      <c r="I288" s="21" t="s">
        <v>8</v>
      </c>
      <c r="J288" s="20" t="s">
        <v>9</v>
      </c>
      <c r="L288" s="15" t="s">
        <v>43</v>
      </c>
      <c r="M288" s="21" t="s">
        <v>7</v>
      </c>
      <c r="N288" s="21" t="s">
        <v>8</v>
      </c>
      <c r="O288" s="20" t="s">
        <v>9</v>
      </c>
    </row>
    <row r="289" spans="2:15" x14ac:dyDescent="0.25">
      <c r="B289" s="6" t="s">
        <v>11</v>
      </c>
      <c r="C289" s="3">
        <v>8</v>
      </c>
      <c r="D289" s="3">
        <v>55</v>
      </c>
      <c r="E289" s="3"/>
      <c r="G289" s="6" t="s">
        <v>11</v>
      </c>
      <c r="H289" s="3">
        <v>4</v>
      </c>
      <c r="I289" s="3">
        <v>73</v>
      </c>
      <c r="J289" s="3"/>
      <c r="L289" s="6" t="s">
        <v>11</v>
      </c>
      <c r="M289" s="3">
        <v>4</v>
      </c>
      <c r="N289" s="3">
        <v>75</v>
      </c>
      <c r="O289" s="3"/>
    </row>
    <row r="290" spans="2:15" x14ac:dyDescent="0.25">
      <c r="B290" s="6" t="s">
        <v>62</v>
      </c>
      <c r="C290" s="3">
        <v>5</v>
      </c>
      <c r="D290" s="3"/>
      <c r="E290" s="3"/>
      <c r="G290" s="6" t="s">
        <v>62</v>
      </c>
      <c r="H290" s="3"/>
      <c r="I290" s="3"/>
      <c r="J290" s="3"/>
      <c r="L290" s="6" t="s">
        <v>62</v>
      </c>
      <c r="M290" s="3">
        <v>4</v>
      </c>
      <c r="N290" s="3"/>
      <c r="O290" s="3"/>
    </row>
    <row r="291" spans="2:15" x14ac:dyDescent="0.25">
      <c r="B291" s="6" t="s">
        <v>63</v>
      </c>
      <c r="C291" s="3"/>
      <c r="D291" s="3"/>
      <c r="E291" s="3"/>
      <c r="G291" s="6" t="s">
        <v>63</v>
      </c>
      <c r="H291" s="3"/>
      <c r="I291" s="3"/>
      <c r="J291" s="3"/>
      <c r="L291" s="6" t="s">
        <v>63</v>
      </c>
      <c r="M291" s="3"/>
      <c r="N291" s="3"/>
      <c r="O291" s="3"/>
    </row>
    <row r="292" spans="2:15" x14ac:dyDescent="0.25">
      <c r="B292" s="6" t="s">
        <v>44</v>
      </c>
      <c r="C292" s="3">
        <v>2</v>
      </c>
      <c r="D292" s="3">
        <v>14</v>
      </c>
      <c r="E292" s="3"/>
      <c r="G292" s="6" t="s">
        <v>44</v>
      </c>
      <c r="H292" s="3"/>
      <c r="I292" s="3"/>
      <c r="J292" s="3"/>
      <c r="L292" s="6" t="s">
        <v>44</v>
      </c>
      <c r="M292" s="3">
        <v>4</v>
      </c>
      <c r="N292" s="3">
        <v>12</v>
      </c>
      <c r="O292" s="3"/>
    </row>
    <row r="293" spans="2:15" x14ac:dyDescent="0.25">
      <c r="B293" s="6" t="s">
        <v>54</v>
      </c>
      <c r="C293" s="3">
        <v>2</v>
      </c>
      <c r="D293" s="3"/>
      <c r="E293" s="3"/>
      <c r="G293" s="6" t="s">
        <v>54</v>
      </c>
      <c r="H293" s="3">
        <v>2</v>
      </c>
      <c r="I293" s="3">
        <v>8</v>
      </c>
      <c r="J293" s="3"/>
      <c r="L293" s="6" t="s">
        <v>54</v>
      </c>
      <c r="M293" s="3">
        <v>3</v>
      </c>
      <c r="N293" s="3"/>
      <c r="O293" s="3"/>
    </row>
    <row r="294" spans="2:15" x14ac:dyDescent="0.25">
      <c r="B294" s="6" t="s">
        <v>51</v>
      </c>
      <c r="C294" s="3"/>
      <c r="D294" s="3">
        <v>1.5</v>
      </c>
      <c r="E294" s="3"/>
      <c r="G294" s="6" t="s">
        <v>51</v>
      </c>
      <c r="H294" s="3"/>
      <c r="I294" s="3">
        <v>28.5</v>
      </c>
      <c r="J294" s="3"/>
      <c r="L294" s="6" t="s">
        <v>51</v>
      </c>
      <c r="M294" s="3"/>
      <c r="N294" s="3">
        <v>17</v>
      </c>
      <c r="O294" s="3"/>
    </row>
    <row r="295" spans="2:15" x14ac:dyDescent="0.25">
      <c r="B295" s="6" t="s">
        <v>58</v>
      </c>
      <c r="C295" s="3"/>
      <c r="D295" s="3"/>
      <c r="E295" s="3"/>
      <c r="G295" s="6" t="s">
        <v>58</v>
      </c>
      <c r="H295" s="3"/>
      <c r="I295" s="3"/>
      <c r="J295" s="3"/>
      <c r="L295" s="6" t="s">
        <v>58</v>
      </c>
      <c r="M295" s="3"/>
      <c r="N295" s="3"/>
      <c r="O295" s="3"/>
    </row>
    <row r="296" spans="2:15" x14ac:dyDescent="0.25">
      <c r="B296" s="6" t="s">
        <v>57</v>
      </c>
      <c r="C296" s="3"/>
      <c r="D296" s="3"/>
      <c r="E296" s="3"/>
      <c r="G296" s="6" t="s">
        <v>57</v>
      </c>
      <c r="H296" s="3"/>
      <c r="I296" s="3"/>
      <c r="J296" s="3"/>
      <c r="L296" s="6" t="s">
        <v>57</v>
      </c>
      <c r="M296" s="3"/>
      <c r="N296" s="3"/>
      <c r="O296" s="3"/>
    </row>
    <row r="297" spans="2:15" x14ac:dyDescent="0.25">
      <c r="B297" s="6" t="s">
        <v>60</v>
      </c>
      <c r="C297" s="3"/>
      <c r="D297" s="3"/>
      <c r="E297" s="3"/>
      <c r="G297" s="6" t="s">
        <v>60</v>
      </c>
      <c r="H297" s="3"/>
      <c r="I297" s="3"/>
      <c r="J297" s="3"/>
      <c r="L297" s="6" t="s">
        <v>60</v>
      </c>
      <c r="M297" s="3"/>
      <c r="N297" s="3"/>
      <c r="O297" s="3"/>
    </row>
    <row r="298" spans="2:15" x14ac:dyDescent="0.25">
      <c r="B298" s="6" t="s">
        <v>48</v>
      </c>
      <c r="C298" s="3"/>
      <c r="D298" s="3"/>
      <c r="E298" s="3"/>
      <c r="G298" s="6" t="s">
        <v>48</v>
      </c>
      <c r="H298" s="3"/>
      <c r="I298" s="3">
        <v>37</v>
      </c>
      <c r="J298" s="3"/>
      <c r="L298" s="6" t="s">
        <v>48</v>
      </c>
      <c r="M298" s="3"/>
      <c r="N298" s="3">
        <v>33</v>
      </c>
      <c r="O298" s="3"/>
    </row>
    <row r="299" spans="2:15" x14ac:dyDescent="0.25">
      <c r="B299" s="6" t="s">
        <v>45</v>
      </c>
      <c r="C299" s="3"/>
      <c r="D299" s="3"/>
      <c r="E299" s="3"/>
      <c r="G299" s="6" t="s">
        <v>45</v>
      </c>
      <c r="H299" s="3"/>
      <c r="I299" s="3"/>
      <c r="J299" s="3"/>
      <c r="L299" s="6" t="s">
        <v>45</v>
      </c>
      <c r="M299" s="3"/>
      <c r="N299" s="3"/>
      <c r="O299" s="3"/>
    </row>
    <row r="300" spans="2:15" x14ac:dyDescent="0.25">
      <c r="B300" s="6" t="s">
        <v>49</v>
      </c>
      <c r="C300" s="3"/>
      <c r="D300" s="3"/>
      <c r="E300" s="3"/>
      <c r="G300" s="6" t="s">
        <v>49</v>
      </c>
      <c r="H300" s="3"/>
      <c r="I300" s="3"/>
      <c r="J300" s="3"/>
      <c r="L300" s="6" t="s">
        <v>49</v>
      </c>
      <c r="M300" s="3"/>
      <c r="N300" s="3"/>
      <c r="O300" s="3"/>
    </row>
    <row r="301" spans="2:15" x14ac:dyDescent="0.25">
      <c r="B301" s="6" t="s">
        <v>47</v>
      </c>
      <c r="C301" s="3"/>
      <c r="D301" s="3"/>
      <c r="E301" s="3"/>
      <c r="G301" s="6" t="s">
        <v>47</v>
      </c>
      <c r="H301" s="3"/>
      <c r="I301" s="3"/>
      <c r="J301" s="3"/>
      <c r="L301" s="6" t="s">
        <v>47</v>
      </c>
      <c r="M301" s="3">
        <v>4</v>
      </c>
      <c r="N301" s="3"/>
      <c r="O301" s="3"/>
    </row>
    <row r="302" spans="2:15" x14ac:dyDescent="0.25">
      <c r="B302" s="6" t="s">
        <v>56</v>
      </c>
      <c r="C302" s="3"/>
      <c r="D302" s="3"/>
      <c r="E302" s="3"/>
      <c r="G302" s="6" t="s">
        <v>56</v>
      </c>
      <c r="H302" s="3"/>
      <c r="I302" s="3"/>
      <c r="J302" s="3"/>
      <c r="L302" s="6" t="s">
        <v>56</v>
      </c>
      <c r="M302" s="3"/>
      <c r="N302" s="3"/>
      <c r="O302" s="3"/>
    </row>
    <row r="303" spans="2:15" x14ac:dyDescent="0.25">
      <c r="B303" s="6" t="s">
        <v>59</v>
      </c>
      <c r="C303" s="3"/>
      <c r="D303" s="3"/>
      <c r="E303" s="3"/>
      <c r="G303" s="6" t="s">
        <v>59</v>
      </c>
      <c r="H303" s="3"/>
      <c r="I303" s="3">
        <v>38</v>
      </c>
      <c r="J303" s="3"/>
      <c r="L303" s="6" t="s">
        <v>59</v>
      </c>
      <c r="M303" s="3"/>
      <c r="N303" s="3">
        <v>54</v>
      </c>
      <c r="O303" s="3"/>
    </row>
    <row r="304" spans="2:15" x14ac:dyDescent="0.25">
      <c r="B304" s="6" t="s">
        <v>61</v>
      </c>
      <c r="C304" s="3">
        <v>4</v>
      </c>
      <c r="D304" s="3">
        <v>10</v>
      </c>
      <c r="E304" s="3"/>
      <c r="G304" s="6" t="s">
        <v>61</v>
      </c>
      <c r="H304" s="3">
        <v>2</v>
      </c>
      <c r="I304" s="3">
        <v>59</v>
      </c>
      <c r="J304" s="3"/>
      <c r="L304" s="6" t="s">
        <v>61</v>
      </c>
      <c r="M304" s="3">
        <v>4</v>
      </c>
      <c r="N304" s="3">
        <v>36</v>
      </c>
      <c r="O304" s="3"/>
    </row>
    <row r="305" spans="2:15" x14ac:dyDescent="0.25">
      <c r="B305" s="6" t="s">
        <v>53</v>
      </c>
      <c r="C305" s="3">
        <v>7</v>
      </c>
      <c r="D305" s="3"/>
      <c r="E305" s="3"/>
      <c r="G305" s="6" t="s">
        <v>53</v>
      </c>
      <c r="H305" s="3">
        <v>8</v>
      </c>
      <c r="I305" s="3">
        <v>58</v>
      </c>
      <c r="J305" s="3"/>
      <c r="L305" s="6" t="s">
        <v>53</v>
      </c>
      <c r="M305" s="3">
        <v>6</v>
      </c>
      <c r="N305" s="3"/>
      <c r="O305" s="3"/>
    </row>
    <row r="306" spans="2:15" x14ac:dyDescent="0.25">
      <c r="B306" s="6" t="s">
        <v>55</v>
      </c>
      <c r="C306" s="3"/>
      <c r="D306" s="3"/>
      <c r="E306" s="3"/>
      <c r="G306" s="6" t="s">
        <v>55</v>
      </c>
      <c r="H306" s="3"/>
      <c r="I306" s="3">
        <v>22</v>
      </c>
      <c r="J306" s="3"/>
      <c r="L306" s="6" t="s">
        <v>55</v>
      </c>
      <c r="M306" s="3"/>
      <c r="N306" s="3"/>
      <c r="O306" s="3"/>
    </row>
    <row r="307" spans="2:15" x14ac:dyDescent="0.25">
      <c r="B307" s="6" t="s">
        <v>52</v>
      </c>
      <c r="C307" s="3"/>
      <c r="D307" s="3"/>
      <c r="E307" s="3"/>
      <c r="G307" s="6" t="s">
        <v>52</v>
      </c>
      <c r="H307" s="3"/>
      <c r="I307" s="3"/>
      <c r="J307" s="3"/>
      <c r="L307" s="6" t="s">
        <v>52</v>
      </c>
      <c r="M307" s="3"/>
      <c r="N307" s="3"/>
      <c r="O307" s="3"/>
    </row>
    <row r="308" spans="2:15" x14ac:dyDescent="0.25">
      <c r="B308" s="6"/>
      <c r="C308" s="3"/>
      <c r="D308" s="3"/>
      <c r="E308" s="3"/>
      <c r="G308" s="6"/>
      <c r="H308" s="3"/>
      <c r="I308" s="3"/>
      <c r="J308" s="3"/>
      <c r="L308" s="6"/>
      <c r="M308" s="3"/>
      <c r="N308" s="3"/>
      <c r="O308" s="3"/>
    </row>
    <row r="309" spans="2:15" x14ac:dyDescent="0.25">
      <c r="B309" s="6"/>
      <c r="C309" s="3"/>
      <c r="D309" s="3"/>
      <c r="E309" s="3"/>
      <c r="G309" s="6"/>
      <c r="H309" s="3"/>
      <c r="I309" s="3"/>
      <c r="J309" s="3"/>
      <c r="L309" s="6"/>
      <c r="M309" s="3"/>
      <c r="N309" s="3"/>
      <c r="O309" s="3"/>
    </row>
    <row r="310" spans="2:15" x14ac:dyDescent="0.25">
      <c r="B310" s="6"/>
      <c r="C310" s="3"/>
      <c r="D310" s="3"/>
      <c r="E310" s="3"/>
      <c r="G310" s="6"/>
      <c r="H310" s="3"/>
      <c r="I310" s="3"/>
      <c r="J310" s="3"/>
      <c r="L310" s="6"/>
      <c r="M310" s="3"/>
      <c r="N310" s="3"/>
      <c r="O310" s="3"/>
    </row>
    <row r="311" spans="2:15" x14ac:dyDescent="0.25">
      <c r="B311" s="6"/>
      <c r="C311" s="3"/>
      <c r="D311" s="3"/>
      <c r="E311" s="3"/>
      <c r="G311" s="6"/>
      <c r="H311" s="3"/>
      <c r="I311" s="3"/>
      <c r="J311" s="3"/>
      <c r="L311" s="6"/>
      <c r="M311" s="3"/>
      <c r="N311" s="3"/>
      <c r="O311" s="3"/>
    </row>
    <row r="312" spans="2:15" x14ac:dyDescent="0.25">
      <c r="B312" s="3"/>
      <c r="C312" s="3"/>
      <c r="D312" s="3"/>
      <c r="E312" s="3"/>
      <c r="G312" s="3"/>
      <c r="H312" s="3"/>
      <c r="I312" s="3"/>
      <c r="J312" s="3"/>
      <c r="L312" s="3"/>
      <c r="M312" s="3"/>
      <c r="N312" s="3"/>
      <c r="O312" s="3"/>
    </row>
    <row r="313" spans="2:15" x14ac:dyDescent="0.25">
      <c r="B313" s="3"/>
      <c r="C313" s="3"/>
      <c r="D313" s="3"/>
      <c r="E313" s="3"/>
      <c r="G313" s="3"/>
      <c r="H313" s="3"/>
      <c r="I313" s="3"/>
      <c r="J313" s="3"/>
      <c r="L313" s="3"/>
      <c r="M313" s="3"/>
      <c r="N313" s="3"/>
      <c r="O313" s="3"/>
    </row>
    <row r="314" spans="2:15" x14ac:dyDescent="0.25">
      <c r="B314" s="3"/>
      <c r="C314" s="3"/>
      <c r="D314" s="3"/>
      <c r="E314" s="3"/>
      <c r="G314" s="3"/>
      <c r="H314" s="3"/>
      <c r="I314" s="3"/>
      <c r="J314" s="3"/>
      <c r="L314" s="3"/>
      <c r="M314" s="3"/>
      <c r="N314" s="3"/>
      <c r="O314" s="3"/>
    </row>
    <row r="315" spans="2:15" x14ac:dyDescent="0.25">
      <c r="B315" s="3"/>
      <c r="C315" s="3"/>
      <c r="D315" s="3"/>
      <c r="E315" s="3"/>
      <c r="G315" s="3"/>
      <c r="H315" s="3"/>
      <c r="I315" s="3"/>
      <c r="J315" s="3"/>
      <c r="L315" s="3"/>
      <c r="M315" s="3"/>
      <c r="N315" s="3"/>
      <c r="O315" s="3"/>
    </row>
    <row r="316" spans="2:15" x14ac:dyDescent="0.25">
      <c r="B316" s="3"/>
      <c r="C316" s="3"/>
      <c r="D316" s="3"/>
      <c r="E316" s="3"/>
      <c r="G316" s="3"/>
      <c r="H316" s="3"/>
      <c r="I316" s="3"/>
      <c r="J316" s="3"/>
      <c r="L316" s="3"/>
      <c r="M316" s="3"/>
      <c r="N316" s="3"/>
      <c r="O316" s="3"/>
    </row>
    <row r="317" spans="2:15" x14ac:dyDescent="0.25">
      <c r="B317" s="3"/>
      <c r="C317" s="3"/>
      <c r="D317" s="3"/>
      <c r="E317" s="3"/>
      <c r="G317" s="3"/>
      <c r="H317" s="3"/>
      <c r="I317" s="3"/>
      <c r="J317" s="3"/>
      <c r="L317" s="3"/>
      <c r="M317" s="3"/>
      <c r="N317" s="3"/>
      <c r="O317" s="3"/>
    </row>
    <row r="318" spans="2:15" x14ac:dyDescent="0.25">
      <c r="B318" s="3"/>
      <c r="C318" s="3"/>
      <c r="D318" s="3"/>
      <c r="E318" s="3"/>
      <c r="G318" s="3"/>
      <c r="H318" s="3"/>
      <c r="I318" s="3"/>
      <c r="J318" s="3"/>
      <c r="L318" s="3"/>
      <c r="M318" s="3"/>
      <c r="N318" s="3"/>
      <c r="O318" s="3"/>
    </row>
    <row r="319" spans="2:15" x14ac:dyDescent="0.25">
      <c r="B319" s="3"/>
      <c r="C319" s="3"/>
      <c r="D319" s="3"/>
      <c r="E319" s="3"/>
      <c r="G319" s="3"/>
      <c r="H319" s="3"/>
      <c r="I319" s="3"/>
      <c r="J319" s="3"/>
      <c r="L319" s="3"/>
      <c r="M319" s="3"/>
      <c r="N319" s="3"/>
      <c r="O319" s="3"/>
    </row>
    <row r="320" spans="2:15" x14ac:dyDescent="0.25">
      <c r="B320" s="3"/>
      <c r="C320" s="3"/>
      <c r="D320" s="3"/>
      <c r="E320" s="3"/>
      <c r="G320" s="3"/>
      <c r="H320" s="3"/>
      <c r="I320" s="3"/>
      <c r="J320" s="3"/>
      <c r="L320" s="3"/>
      <c r="M320" s="3"/>
      <c r="N320" s="3"/>
      <c r="O320" s="3"/>
    </row>
    <row r="322" spans="2:15" x14ac:dyDescent="0.25">
      <c r="C322" s="22">
        <v>44746</v>
      </c>
      <c r="H322" s="22">
        <v>44747</v>
      </c>
      <c r="M322" s="22">
        <v>44748</v>
      </c>
    </row>
    <row r="323" spans="2:15" ht="30" x14ac:dyDescent="0.25">
      <c r="B323" s="15" t="s">
        <v>43</v>
      </c>
      <c r="C323" s="21" t="s">
        <v>7</v>
      </c>
      <c r="D323" s="21" t="s">
        <v>8</v>
      </c>
      <c r="E323" s="20" t="s">
        <v>9</v>
      </c>
      <c r="G323" s="15" t="s">
        <v>43</v>
      </c>
      <c r="H323" s="21" t="s">
        <v>7</v>
      </c>
      <c r="I323" s="21" t="s">
        <v>8</v>
      </c>
      <c r="J323" s="20" t="s">
        <v>9</v>
      </c>
      <c r="L323" s="15" t="s">
        <v>43</v>
      </c>
      <c r="M323" s="21" t="s">
        <v>7</v>
      </c>
      <c r="N323" s="21" t="s">
        <v>8</v>
      </c>
      <c r="O323" s="20" t="s">
        <v>9</v>
      </c>
    </row>
    <row r="324" spans="2:15" x14ac:dyDescent="0.25">
      <c r="B324" s="6" t="s">
        <v>11</v>
      </c>
      <c r="C324" s="3">
        <v>3</v>
      </c>
      <c r="D324" s="3">
        <v>69</v>
      </c>
      <c r="E324" s="3"/>
      <c r="G324" s="6" t="s">
        <v>11</v>
      </c>
      <c r="H324" s="3">
        <v>4</v>
      </c>
      <c r="I324" s="3">
        <v>53</v>
      </c>
      <c r="J324" s="3"/>
      <c r="L324" s="6" t="s">
        <v>11</v>
      </c>
      <c r="M324" s="3">
        <v>4</v>
      </c>
      <c r="N324" s="3">
        <v>56</v>
      </c>
      <c r="O324" s="3"/>
    </row>
    <row r="325" spans="2:15" x14ac:dyDescent="0.25">
      <c r="B325" s="6" t="s">
        <v>62</v>
      </c>
      <c r="C325" s="3">
        <v>3</v>
      </c>
      <c r="D325" s="3">
        <v>377</v>
      </c>
      <c r="E325" s="3"/>
      <c r="G325" s="6" t="s">
        <v>62</v>
      </c>
      <c r="H325" s="3">
        <v>4</v>
      </c>
      <c r="I325" s="3"/>
      <c r="J325" s="3"/>
      <c r="L325" s="6" t="s">
        <v>62</v>
      </c>
      <c r="M325" s="3">
        <v>4</v>
      </c>
      <c r="N325" s="3">
        <v>23</v>
      </c>
      <c r="O325" s="3"/>
    </row>
    <row r="326" spans="2:15" x14ac:dyDescent="0.25">
      <c r="B326" s="6" t="s">
        <v>63</v>
      </c>
      <c r="C326" s="3"/>
      <c r="D326" s="3"/>
      <c r="E326" s="3"/>
      <c r="G326" s="6" t="s">
        <v>63</v>
      </c>
      <c r="H326" s="3"/>
      <c r="I326" s="3"/>
      <c r="J326" s="3"/>
      <c r="L326" s="6" t="s">
        <v>63</v>
      </c>
      <c r="M326" s="3"/>
      <c r="N326" s="3"/>
      <c r="O326" s="3"/>
    </row>
    <row r="327" spans="2:15" x14ac:dyDescent="0.25">
      <c r="B327" s="6" t="s">
        <v>44</v>
      </c>
      <c r="C327" s="3">
        <v>2</v>
      </c>
      <c r="D327" s="3"/>
      <c r="E327" s="3"/>
      <c r="G327" s="6" t="s">
        <v>44</v>
      </c>
      <c r="H327" s="3">
        <v>3</v>
      </c>
      <c r="I327" s="3">
        <v>15</v>
      </c>
      <c r="J327" s="3"/>
      <c r="L327" s="6" t="s">
        <v>44</v>
      </c>
      <c r="M327" s="3"/>
      <c r="N327" s="3">
        <v>36</v>
      </c>
      <c r="O327" s="3"/>
    </row>
    <row r="328" spans="2:15" x14ac:dyDescent="0.25">
      <c r="B328" s="6" t="s">
        <v>54</v>
      </c>
      <c r="C328" s="3">
        <v>2</v>
      </c>
      <c r="D328" s="3"/>
      <c r="E328" s="3"/>
      <c r="G328" s="6" t="s">
        <v>54</v>
      </c>
      <c r="H328" s="3">
        <v>2</v>
      </c>
      <c r="I328" s="3"/>
      <c r="J328" s="3"/>
      <c r="L328" s="6" t="s">
        <v>54</v>
      </c>
      <c r="M328" s="3"/>
      <c r="N328" s="3"/>
      <c r="O328" s="3"/>
    </row>
    <row r="329" spans="2:15" x14ac:dyDescent="0.25">
      <c r="B329" s="6" t="s">
        <v>51</v>
      </c>
      <c r="C329" s="3"/>
      <c r="D329" s="3"/>
      <c r="E329" s="3"/>
      <c r="G329" s="6" t="s">
        <v>51</v>
      </c>
      <c r="H329" s="3"/>
      <c r="I329" s="3">
        <v>5</v>
      </c>
      <c r="J329" s="3"/>
      <c r="L329" s="6" t="s">
        <v>51</v>
      </c>
      <c r="M329" s="3"/>
      <c r="N329" s="3">
        <v>23</v>
      </c>
      <c r="O329" s="3"/>
    </row>
    <row r="330" spans="2:15" x14ac:dyDescent="0.25">
      <c r="B330" s="6" t="s">
        <v>58</v>
      </c>
      <c r="C330" s="3"/>
      <c r="D330" s="3"/>
      <c r="E330" s="3"/>
      <c r="G330" s="6" t="s">
        <v>58</v>
      </c>
      <c r="H330" s="3"/>
      <c r="I330" s="3"/>
      <c r="J330" s="3"/>
      <c r="L330" s="6" t="s">
        <v>58</v>
      </c>
      <c r="M330" s="3"/>
      <c r="N330" s="3"/>
      <c r="O330" s="3"/>
    </row>
    <row r="331" spans="2:15" x14ac:dyDescent="0.25">
      <c r="B331" s="6" t="s">
        <v>57</v>
      </c>
      <c r="C331" s="3"/>
      <c r="D331" s="3"/>
      <c r="E331" s="3"/>
      <c r="G331" s="6" t="s">
        <v>57</v>
      </c>
      <c r="H331" s="3"/>
      <c r="I331" s="3"/>
      <c r="J331" s="3"/>
      <c r="L331" s="6" t="s">
        <v>57</v>
      </c>
      <c r="M331" s="3">
        <v>1</v>
      </c>
      <c r="N331" s="3"/>
      <c r="O331" s="3"/>
    </row>
    <row r="332" spans="2:15" x14ac:dyDescent="0.25">
      <c r="B332" s="6" t="s">
        <v>60</v>
      </c>
      <c r="C332" s="3"/>
      <c r="D332" s="3"/>
      <c r="E332" s="3"/>
      <c r="G332" s="6" t="s">
        <v>60</v>
      </c>
      <c r="H332" s="3"/>
      <c r="I332" s="3"/>
      <c r="J332" s="3"/>
      <c r="L332" s="6" t="s">
        <v>60</v>
      </c>
      <c r="M332" s="3"/>
      <c r="N332" s="3"/>
      <c r="O332" s="3"/>
    </row>
    <row r="333" spans="2:15" x14ac:dyDescent="0.25">
      <c r="B333" s="6" t="s">
        <v>48</v>
      </c>
      <c r="C333" s="3"/>
      <c r="D333" s="3"/>
      <c r="E333" s="3"/>
      <c r="G333" s="6" t="s">
        <v>48</v>
      </c>
      <c r="H333" s="3">
        <v>5</v>
      </c>
      <c r="I333" s="3">
        <v>62</v>
      </c>
      <c r="J333" s="3"/>
      <c r="L333" s="6" t="s">
        <v>48</v>
      </c>
      <c r="M333" s="3"/>
      <c r="N333" s="3">
        <v>52</v>
      </c>
      <c r="O333" s="3"/>
    </row>
    <row r="334" spans="2:15" x14ac:dyDescent="0.25">
      <c r="B334" s="6" t="s">
        <v>45</v>
      </c>
      <c r="C334" s="3"/>
      <c r="D334" s="3"/>
      <c r="E334" s="3"/>
      <c r="G334" s="6" t="s">
        <v>45</v>
      </c>
      <c r="H334" s="3"/>
      <c r="I334" s="3"/>
      <c r="J334" s="3"/>
      <c r="L334" s="6" t="s">
        <v>45</v>
      </c>
      <c r="M334" s="3"/>
      <c r="N334" s="3"/>
      <c r="O334" s="3"/>
    </row>
    <row r="335" spans="2:15" x14ac:dyDescent="0.25">
      <c r="B335" s="6" t="s">
        <v>49</v>
      </c>
      <c r="C335" s="3"/>
      <c r="D335" s="3"/>
      <c r="E335" s="3"/>
      <c r="G335" s="6" t="s">
        <v>49</v>
      </c>
      <c r="H335" s="3"/>
      <c r="I335" s="3"/>
      <c r="J335" s="3"/>
      <c r="L335" s="6" t="s">
        <v>49</v>
      </c>
      <c r="M335" s="3"/>
      <c r="N335" s="3">
        <v>50</v>
      </c>
      <c r="O335" s="3"/>
    </row>
    <row r="336" spans="2:15" x14ac:dyDescent="0.25">
      <c r="B336" s="6" t="s">
        <v>47</v>
      </c>
      <c r="C336" s="3"/>
      <c r="D336" s="3"/>
      <c r="E336" s="3"/>
      <c r="G336" s="6" t="s">
        <v>47</v>
      </c>
      <c r="H336" s="3"/>
      <c r="I336" s="3"/>
      <c r="J336" s="3"/>
      <c r="L336" s="6" t="s">
        <v>47</v>
      </c>
      <c r="M336" s="3"/>
      <c r="N336" s="3">
        <v>63</v>
      </c>
      <c r="O336" s="3"/>
    </row>
    <row r="337" spans="2:15" x14ac:dyDescent="0.25">
      <c r="B337" s="6" t="s">
        <v>56</v>
      </c>
      <c r="C337" s="3"/>
      <c r="D337" s="3"/>
      <c r="E337" s="3"/>
      <c r="G337" s="6" t="s">
        <v>56</v>
      </c>
      <c r="H337" s="3"/>
      <c r="I337" s="3"/>
      <c r="J337" s="3"/>
      <c r="L337" s="6" t="s">
        <v>56</v>
      </c>
      <c r="M337" s="3">
        <v>2</v>
      </c>
      <c r="N337" s="3"/>
      <c r="O337" s="3"/>
    </row>
    <row r="338" spans="2:15" x14ac:dyDescent="0.25">
      <c r="B338" s="6" t="s">
        <v>59</v>
      </c>
      <c r="C338" s="3"/>
      <c r="D338" s="3"/>
      <c r="E338" s="3"/>
      <c r="G338" s="6" t="s">
        <v>59</v>
      </c>
      <c r="H338" s="3"/>
      <c r="I338" s="3">
        <v>35</v>
      </c>
      <c r="J338" s="3"/>
      <c r="L338" s="6" t="s">
        <v>59</v>
      </c>
      <c r="M338" s="3"/>
      <c r="N338" s="3">
        <v>62</v>
      </c>
      <c r="O338" s="3"/>
    </row>
    <row r="339" spans="2:15" x14ac:dyDescent="0.25">
      <c r="B339" s="6" t="s">
        <v>61</v>
      </c>
      <c r="C339" s="3">
        <v>4</v>
      </c>
      <c r="D339" s="3"/>
      <c r="E339" s="3"/>
      <c r="G339" s="6" t="s">
        <v>61</v>
      </c>
      <c r="H339" s="3">
        <v>2</v>
      </c>
      <c r="I339" s="3">
        <v>45</v>
      </c>
      <c r="J339" s="3"/>
      <c r="L339" s="6" t="s">
        <v>61</v>
      </c>
      <c r="M339" s="3">
        <v>2</v>
      </c>
      <c r="N339" s="3">
        <v>22</v>
      </c>
      <c r="O339" s="3"/>
    </row>
    <row r="340" spans="2:15" x14ac:dyDescent="0.25">
      <c r="B340" s="6" t="s">
        <v>53</v>
      </c>
      <c r="C340" s="3">
        <v>4</v>
      </c>
      <c r="D340" s="3"/>
      <c r="E340" s="3"/>
      <c r="G340" s="6" t="s">
        <v>53</v>
      </c>
      <c r="H340" s="3">
        <v>6</v>
      </c>
      <c r="I340" s="3">
        <v>11</v>
      </c>
      <c r="J340" s="3"/>
      <c r="L340" s="6" t="s">
        <v>53</v>
      </c>
      <c r="M340" s="3">
        <v>4</v>
      </c>
      <c r="N340" s="3">
        <v>9</v>
      </c>
      <c r="O340" s="3"/>
    </row>
    <row r="341" spans="2:15" x14ac:dyDescent="0.25">
      <c r="B341" s="6" t="s">
        <v>55</v>
      </c>
      <c r="C341" s="3"/>
      <c r="D341" s="3"/>
      <c r="E341" s="3"/>
      <c r="G341" s="6" t="s">
        <v>55</v>
      </c>
      <c r="H341" s="3"/>
      <c r="I341" s="3">
        <v>8</v>
      </c>
      <c r="J341" s="3"/>
      <c r="L341" s="6" t="s">
        <v>55</v>
      </c>
      <c r="M341" s="3"/>
      <c r="N341" s="3">
        <v>30</v>
      </c>
      <c r="O341" s="3"/>
    </row>
    <row r="342" spans="2:15" x14ac:dyDescent="0.25">
      <c r="B342" s="6" t="s">
        <v>52</v>
      </c>
      <c r="C342" s="3"/>
      <c r="D342" s="3"/>
      <c r="E342" s="3"/>
      <c r="G342" s="6" t="s">
        <v>52</v>
      </c>
      <c r="H342" s="3"/>
      <c r="I342" s="3"/>
      <c r="J342" s="3"/>
      <c r="L342" s="6" t="s">
        <v>52</v>
      </c>
      <c r="M342" s="3"/>
      <c r="N342" s="3"/>
      <c r="O342" s="3"/>
    </row>
    <row r="343" spans="2:15" x14ac:dyDescent="0.25">
      <c r="B343" s="6"/>
      <c r="C343" s="3"/>
      <c r="D343" s="3"/>
      <c r="E343" s="3"/>
      <c r="G343" s="6"/>
      <c r="H343" s="3"/>
      <c r="I343" s="3"/>
      <c r="J343" s="3"/>
      <c r="L343" s="6"/>
      <c r="M343" s="3"/>
      <c r="N343" s="3"/>
      <c r="O343" s="3"/>
    </row>
    <row r="344" spans="2:15" x14ac:dyDescent="0.25">
      <c r="B344" s="6"/>
      <c r="C344" s="3"/>
      <c r="D344" s="3"/>
      <c r="E344" s="3"/>
      <c r="G344" s="6"/>
      <c r="H344" s="3"/>
      <c r="I344" s="3"/>
      <c r="J344" s="3"/>
      <c r="L344" s="6"/>
      <c r="M344" s="3"/>
      <c r="N344" s="3"/>
      <c r="O344" s="3"/>
    </row>
    <row r="345" spans="2:15" x14ac:dyDescent="0.25">
      <c r="B345" s="6"/>
      <c r="C345" s="3"/>
      <c r="D345" s="3"/>
      <c r="E345" s="3"/>
      <c r="G345" s="6"/>
      <c r="H345" s="3"/>
      <c r="I345" s="3"/>
      <c r="J345" s="3"/>
      <c r="L345" s="6"/>
      <c r="M345" s="3"/>
      <c r="N345" s="3"/>
      <c r="O345" s="3"/>
    </row>
    <row r="346" spans="2:15" x14ac:dyDescent="0.25">
      <c r="B346" s="6"/>
      <c r="C346" s="3"/>
      <c r="D346" s="3"/>
      <c r="E346" s="3"/>
      <c r="G346" s="6"/>
      <c r="H346" s="3"/>
      <c r="I346" s="3"/>
      <c r="J346" s="3"/>
      <c r="L346" s="6"/>
      <c r="M346" s="3"/>
      <c r="N346" s="3"/>
      <c r="O346" s="3"/>
    </row>
    <row r="347" spans="2:15" x14ac:dyDescent="0.25">
      <c r="B347" s="3"/>
      <c r="C347" s="3"/>
      <c r="D347" s="3"/>
      <c r="E347" s="3"/>
      <c r="G347" s="3"/>
      <c r="H347" s="3"/>
      <c r="I347" s="3"/>
      <c r="J347" s="3"/>
      <c r="L347" s="3"/>
      <c r="M347" s="3"/>
      <c r="N347" s="3"/>
      <c r="O347" s="3"/>
    </row>
    <row r="348" spans="2:15" x14ac:dyDescent="0.25">
      <c r="B348" s="3"/>
      <c r="C348" s="3"/>
      <c r="D348" s="3"/>
      <c r="E348" s="3"/>
      <c r="G348" s="3"/>
      <c r="H348" s="3"/>
      <c r="I348" s="3"/>
      <c r="J348" s="3"/>
      <c r="L348" s="3"/>
      <c r="M348" s="3"/>
      <c r="N348" s="3"/>
      <c r="O348" s="3"/>
    </row>
    <row r="349" spans="2:15" x14ac:dyDescent="0.25">
      <c r="B349" s="3"/>
      <c r="C349" s="3"/>
      <c r="D349" s="3"/>
      <c r="E349" s="3"/>
      <c r="G349" s="3"/>
      <c r="H349" s="3"/>
      <c r="I349" s="3"/>
      <c r="J349" s="3"/>
      <c r="L349" s="3"/>
      <c r="M349" s="3"/>
      <c r="N349" s="3"/>
      <c r="O349" s="3"/>
    </row>
    <row r="350" spans="2:15" x14ac:dyDescent="0.25">
      <c r="B350" s="3"/>
      <c r="C350" s="3"/>
      <c r="D350" s="3"/>
      <c r="E350" s="3"/>
      <c r="G350" s="3"/>
      <c r="H350" s="3"/>
      <c r="I350" s="3"/>
      <c r="J350" s="3"/>
      <c r="L350" s="3"/>
      <c r="M350" s="3"/>
      <c r="N350" s="3"/>
      <c r="O350" s="3"/>
    </row>
    <row r="351" spans="2:15" x14ac:dyDescent="0.25">
      <c r="B351" s="3"/>
      <c r="C351" s="3"/>
      <c r="D351" s="3"/>
      <c r="E351" s="3"/>
      <c r="G351" s="3"/>
      <c r="H351" s="3"/>
      <c r="I351" s="3"/>
      <c r="J351" s="3"/>
      <c r="L351" s="3"/>
      <c r="M351" s="3"/>
      <c r="N351" s="3"/>
      <c r="O351" s="3"/>
    </row>
    <row r="352" spans="2:15" x14ac:dyDescent="0.25">
      <c r="B352" s="3"/>
      <c r="C352" s="3"/>
      <c r="D352" s="3"/>
      <c r="E352" s="3"/>
      <c r="G352" s="3"/>
      <c r="H352" s="3"/>
      <c r="I352" s="3"/>
      <c r="J352" s="3"/>
      <c r="L352" s="3"/>
      <c r="M352" s="3"/>
      <c r="N352" s="3"/>
      <c r="O352" s="3"/>
    </row>
    <row r="353" spans="2:15" x14ac:dyDescent="0.25">
      <c r="B353" s="3"/>
      <c r="C353" s="3"/>
      <c r="D353" s="3"/>
      <c r="E353" s="3"/>
      <c r="G353" s="3"/>
      <c r="H353" s="3"/>
      <c r="I353" s="3"/>
      <c r="J353" s="3"/>
      <c r="L353" s="3"/>
      <c r="M353" s="3"/>
      <c r="N353" s="3"/>
      <c r="O353" s="3"/>
    </row>
    <row r="354" spans="2:15" x14ac:dyDescent="0.25">
      <c r="B354" s="3"/>
      <c r="C354" s="3"/>
      <c r="D354" s="3"/>
      <c r="E354" s="3"/>
      <c r="G354" s="3"/>
      <c r="H354" s="3"/>
      <c r="I354" s="3"/>
      <c r="J354" s="3"/>
      <c r="L354" s="3"/>
      <c r="M354" s="3"/>
      <c r="N354" s="3"/>
      <c r="O354" s="3"/>
    </row>
    <row r="355" spans="2:15" x14ac:dyDescent="0.25">
      <c r="B355" s="3"/>
      <c r="C355" s="3"/>
      <c r="D355" s="3"/>
      <c r="E355" s="3"/>
      <c r="G355" s="3"/>
      <c r="H355" s="3"/>
      <c r="I355" s="3"/>
      <c r="J355" s="3"/>
      <c r="L355" s="3"/>
      <c r="M355" s="3"/>
      <c r="N355" s="3"/>
      <c r="O355" s="3"/>
    </row>
    <row r="357" spans="2:15" x14ac:dyDescent="0.25">
      <c r="C357" s="22">
        <v>44749</v>
      </c>
      <c r="H357" s="22">
        <v>44750</v>
      </c>
      <c r="M357" s="22">
        <v>44751</v>
      </c>
    </row>
    <row r="358" spans="2:15" ht="30" x14ac:dyDescent="0.25">
      <c r="B358" s="15" t="s">
        <v>43</v>
      </c>
      <c r="C358" s="21" t="s">
        <v>7</v>
      </c>
      <c r="D358" s="21" t="s">
        <v>8</v>
      </c>
      <c r="E358" s="20" t="s">
        <v>9</v>
      </c>
      <c r="G358" s="15" t="s">
        <v>43</v>
      </c>
      <c r="H358" s="21" t="s">
        <v>7</v>
      </c>
      <c r="I358" s="21" t="s">
        <v>8</v>
      </c>
      <c r="J358" s="20" t="s">
        <v>9</v>
      </c>
      <c r="L358" s="15" t="s">
        <v>43</v>
      </c>
      <c r="M358" s="21" t="s">
        <v>7</v>
      </c>
      <c r="N358" s="21" t="s">
        <v>8</v>
      </c>
      <c r="O358" s="20" t="s">
        <v>9</v>
      </c>
    </row>
    <row r="359" spans="2:15" x14ac:dyDescent="0.25">
      <c r="B359" s="6" t="s">
        <v>11</v>
      </c>
      <c r="C359" s="3">
        <v>5</v>
      </c>
      <c r="D359" s="3">
        <v>62</v>
      </c>
      <c r="E359" s="3"/>
      <c r="G359" s="6" t="s">
        <v>11</v>
      </c>
      <c r="H359" s="3">
        <v>4</v>
      </c>
      <c r="I359" s="3">
        <v>70</v>
      </c>
      <c r="J359" s="3"/>
      <c r="L359" s="6" t="s">
        <v>11</v>
      </c>
      <c r="M359" s="3">
        <v>3</v>
      </c>
      <c r="N359" s="3">
        <v>62</v>
      </c>
      <c r="O359" s="3"/>
    </row>
    <row r="360" spans="2:15" x14ac:dyDescent="0.25">
      <c r="B360" s="6" t="s">
        <v>62</v>
      </c>
      <c r="C360" s="3">
        <v>3</v>
      </c>
      <c r="D360" s="3">
        <v>114</v>
      </c>
      <c r="E360" s="3"/>
      <c r="G360" s="6" t="s">
        <v>62</v>
      </c>
      <c r="H360" s="3">
        <v>2</v>
      </c>
      <c r="I360" s="3">
        <v>23</v>
      </c>
      <c r="J360" s="3"/>
      <c r="L360" s="6" t="s">
        <v>62</v>
      </c>
      <c r="M360" s="3">
        <v>3</v>
      </c>
      <c r="N360" s="3"/>
      <c r="O360" s="3"/>
    </row>
    <row r="361" spans="2:15" x14ac:dyDescent="0.25">
      <c r="B361" s="6" t="s">
        <v>63</v>
      </c>
      <c r="C361" s="3"/>
      <c r="D361" s="3"/>
      <c r="E361" s="3"/>
      <c r="G361" s="6" t="s">
        <v>63</v>
      </c>
      <c r="H361" s="3"/>
      <c r="I361" s="3"/>
      <c r="J361" s="3"/>
      <c r="L361" s="6" t="s">
        <v>63</v>
      </c>
      <c r="M361" s="3">
        <v>1</v>
      </c>
      <c r="N361" s="3"/>
      <c r="O361" s="3"/>
    </row>
    <row r="362" spans="2:15" x14ac:dyDescent="0.25">
      <c r="B362" s="6" t="s">
        <v>44</v>
      </c>
      <c r="C362" s="3"/>
      <c r="D362" s="3">
        <v>15</v>
      </c>
      <c r="E362" s="3"/>
      <c r="G362" s="6" t="s">
        <v>44</v>
      </c>
      <c r="H362" s="3">
        <v>3</v>
      </c>
      <c r="I362" s="3"/>
      <c r="J362" s="3"/>
      <c r="L362" s="6" t="s">
        <v>44</v>
      </c>
      <c r="M362" s="3">
        <v>3</v>
      </c>
      <c r="N362" s="3">
        <v>17</v>
      </c>
      <c r="O362" s="3"/>
    </row>
    <row r="363" spans="2:15" x14ac:dyDescent="0.25">
      <c r="B363" s="6" t="s">
        <v>54</v>
      </c>
      <c r="C363" s="3"/>
      <c r="D363" s="3"/>
      <c r="E363" s="3"/>
      <c r="G363" s="6" t="s">
        <v>54</v>
      </c>
      <c r="H363" s="3">
        <v>3</v>
      </c>
      <c r="I363" s="3"/>
      <c r="J363" s="3"/>
      <c r="L363" s="6" t="s">
        <v>54</v>
      </c>
      <c r="M363" s="3">
        <v>2</v>
      </c>
      <c r="N363" s="3"/>
      <c r="O363" s="3"/>
    </row>
    <row r="364" spans="2:15" x14ac:dyDescent="0.25">
      <c r="B364" s="6" t="s">
        <v>51</v>
      </c>
      <c r="C364" s="3"/>
      <c r="D364" s="3"/>
      <c r="E364" s="3"/>
      <c r="G364" s="6" t="s">
        <v>51</v>
      </c>
      <c r="H364" s="3"/>
      <c r="I364" s="3">
        <v>1</v>
      </c>
      <c r="J364" s="3"/>
      <c r="L364" s="6" t="s">
        <v>51</v>
      </c>
      <c r="M364" s="3"/>
      <c r="N364" s="3"/>
      <c r="O364" s="3"/>
    </row>
    <row r="365" spans="2:15" x14ac:dyDescent="0.25">
      <c r="B365" s="6" t="s">
        <v>58</v>
      </c>
      <c r="C365" s="3"/>
      <c r="D365" s="3">
        <v>54</v>
      </c>
      <c r="E365" s="3"/>
      <c r="G365" s="6" t="s">
        <v>58</v>
      </c>
      <c r="H365" s="3"/>
      <c r="I365" s="3"/>
      <c r="J365" s="3"/>
      <c r="L365" s="6" t="s">
        <v>58</v>
      </c>
      <c r="M365" s="3"/>
      <c r="N365" s="3">
        <v>87</v>
      </c>
      <c r="O365" s="3"/>
    </row>
    <row r="366" spans="2:15" x14ac:dyDescent="0.25">
      <c r="B366" s="6" t="s">
        <v>57</v>
      </c>
      <c r="C366" s="3"/>
      <c r="D366" s="3"/>
      <c r="E366" s="3"/>
      <c r="G366" s="6" t="s">
        <v>57</v>
      </c>
      <c r="H366" s="3"/>
      <c r="I366" s="3"/>
      <c r="J366" s="3"/>
      <c r="L366" s="6" t="s">
        <v>57</v>
      </c>
      <c r="M366" s="3">
        <v>1</v>
      </c>
      <c r="N366" s="3"/>
      <c r="O366" s="3"/>
    </row>
    <row r="367" spans="2:15" x14ac:dyDescent="0.25">
      <c r="B367" s="6" t="s">
        <v>60</v>
      </c>
      <c r="C367" s="3"/>
      <c r="D367" s="3"/>
      <c r="E367" s="3"/>
      <c r="G367" s="6" t="s">
        <v>60</v>
      </c>
      <c r="H367" s="3"/>
      <c r="I367" s="3"/>
      <c r="J367" s="3"/>
      <c r="L367" s="6" t="s">
        <v>60</v>
      </c>
      <c r="M367" s="3"/>
      <c r="N367" s="3"/>
      <c r="O367" s="3"/>
    </row>
    <row r="368" spans="2:15" x14ac:dyDescent="0.25">
      <c r="B368" s="6" t="s">
        <v>48</v>
      </c>
      <c r="C368" s="3">
        <v>4</v>
      </c>
      <c r="D368" s="3"/>
      <c r="E368" s="3"/>
      <c r="G368" s="6" t="s">
        <v>48</v>
      </c>
      <c r="H368" s="3"/>
      <c r="I368" s="3">
        <v>60</v>
      </c>
      <c r="J368" s="3"/>
      <c r="L368" s="6" t="s">
        <v>48</v>
      </c>
      <c r="M368" s="3"/>
      <c r="N368" s="3">
        <v>95</v>
      </c>
      <c r="O368" s="3"/>
    </row>
    <row r="369" spans="2:15" x14ac:dyDescent="0.25">
      <c r="B369" s="6" t="s">
        <v>45</v>
      </c>
      <c r="C369" s="3"/>
      <c r="D369" s="3"/>
      <c r="E369" s="3"/>
      <c r="G369" s="6" t="s">
        <v>45</v>
      </c>
      <c r="H369" s="3"/>
      <c r="I369" s="3"/>
      <c r="J369" s="3"/>
      <c r="L369" s="6" t="s">
        <v>45</v>
      </c>
      <c r="M369" s="3"/>
      <c r="N369" s="3"/>
      <c r="O369" s="3"/>
    </row>
    <row r="370" spans="2:15" x14ac:dyDescent="0.25">
      <c r="B370" s="6" t="s">
        <v>49</v>
      </c>
      <c r="C370" s="3"/>
      <c r="D370" s="3"/>
      <c r="E370" s="3"/>
      <c r="G370" s="6" t="s">
        <v>49</v>
      </c>
      <c r="H370" s="3"/>
      <c r="I370" s="3">
        <v>55</v>
      </c>
      <c r="J370" s="3"/>
      <c r="L370" s="6" t="s">
        <v>49</v>
      </c>
      <c r="M370" s="3"/>
      <c r="N370" s="3">
        <v>76</v>
      </c>
      <c r="O370" s="3"/>
    </row>
    <row r="371" spans="2:15" x14ac:dyDescent="0.25">
      <c r="B371" s="6" t="s">
        <v>47</v>
      </c>
      <c r="C371" s="3"/>
      <c r="D371" s="3">
        <v>38</v>
      </c>
      <c r="E371" s="3"/>
      <c r="G371" s="6" t="s">
        <v>47</v>
      </c>
      <c r="H371" s="3"/>
      <c r="I371" s="3"/>
      <c r="J371" s="3"/>
      <c r="L371" s="6" t="s">
        <v>47</v>
      </c>
      <c r="M371" s="3"/>
      <c r="N371" s="3">
        <v>71</v>
      </c>
      <c r="O371" s="3"/>
    </row>
    <row r="372" spans="2:15" x14ac:dyDescent="0.25">
      <c r="B372" s="6" t="s">
        <v>56</v>
      </c>
      <c r="C372" s="3">
        <v>2</v>
      </c>
      <c r="D372" s="3"/>
      <c r="E372" s="3"/>
      <c r="G372" s="6" t="s">
        <v>56</v>
      </c>
      <c r="H372" s="3"/>
      <c r="I372" s="3"/>
      <c r="J372" s="3"/>
      <c r="L372" s="6" t="s">
        <v>56</v>
      </c>
      <c r="M372" s="3">
        <v>1</v>
      </c>
      <c r="N372" s="3"/>
      <c r="O372" s="3"/>
    </row>
    <row r="373" spans="2:15" x14ac:dyDescent="0.25">
      <c r="B373" s="6" t="s">
        <v>59</v>
      </c>
      <c r="C373" s="3">
        <v>2</v>
      </c>
      <c r="D373" s="3">
        <v>38</v>
      </c>
      <c r="E373" s="3"/>
      <c r="G373" s="6" t="s">
        <v>59</v>
      </c>
      <c r="H373" s="3"/>
      <c r="I373" s="3">
        <v>56</v>
      </c>
      <c r="J373" s="3"/>
      <c r="L373" s="6" t="s">
        <v>59</v>
      </c>
      <c r="M373" s="3"/>
      <c r="N373" s="3">
        <v>55</v>
      </c>
      <c r="O373" s="3"/>
    </row>
    <row r="374" spans="2:15" x14ac:dyDescent="0.25">
      <c r="B374" s="6" t="s">
        <v>61</v>
      </c>
      <c r="C374" s="3"/>
      <c r="D374" s="3"/>
      <c r="E374" s="3"/>
      <c r="G374" s="6" t="s">
        <v>61</v>
      </c>
      <c r="H374" s="3">
        <v>4</v>
      </c>
      <c r="I374" s="3">
        <v>45</v>
      </c>
      <c r="J374" s="3"/>
      <c r="L374" s="6" t="s">
        <v>61</v>
      </c>
      <c r="M374" s="3">
        <v>2</v>
      </c>
      <c r="N374" s="3"/>
      <c r="O374" s="3"/>
    </row>
    <row r="375" spans="2:15" x14ac:dyDescent="0.25">
      <c r="B375" s="6" t="s">
        <v>53</v>
      </c>
      <c r="C375" s="3">
        <v>8</v>
      </c>
      <c r="D375" s="3"/>
      <c r="E375" s="3"/>
      <c r="G375" s="6" t="s">
        <v>53</v>
      </c>
      <c r="H375" s="3">
        <v>3</v>
      </c>
      <c r="I375" s="3"/>
      <c r="J375" s="3"/>
      <c r="L375" s="6" t="s">
        <v>53</v>
      </c>
      <c r="M375" s="3">
        <v>2</v>
      </c>
      <c r="N375" s="3">
        <v>8</v>
      </c>
      <c r="O375" s="3"/>
    </row>
    <row r="376" spans="2:15" x14ac:dyDescent="0.25">
      <c r="B376" s="6" t="s">
        <v>55</v>
      </c>
      <c r="C376" s="3"/>
      <c r="D376" s="3"/>
      <c r="E376" s="3"/>
      <c r="G376" s="6" t="s">
        <v>55</v>
      </c>
      <c r="H376" s="3"/>
      <c r="I376" s="3">
        <v>2</v>
      </c>
      <c r="J376" s="3"/>
      <c r="L376" s="6" t="s">
        <v>55</v>
      </c>
      <c r="M376" s="3"/>
      <c r="N376" s="3"/>
      <c r="O376" s="3"/>
    </row>
    <row r="377" spans="2:15" x14ac:dyDescent="0.25">
      <c r="B377" s="6" t="s">
        <v>52</v>
      </c>
      <c r="C377" s="3"/>
      <c r="D377" s="3"/>
      <c r="E377" s="3"/>
      <c r="G377" s="6" t="s">
        <v>52</v>
      </c>
      <c r="H377" s="3"/>
      <c r="I377" s="3"/>
      <c r="J377" s="3"/>
      <c r="L377" s="6" t="s">
        <v>52</v>
      </c>
      <c r="M377" s="3"/>
      <c r="N377" s="3"/>
      <c r="O377" s="3"/>
    </row>
    <row r="378" spans="2:15" x14ac:dyDescent="0.25">
      <c r="B378" s="6"/>
      <c r="C378" s="3"/>
      <c r="D378" s="3"/>
      <c r="E378" s="3"/>
      <c r="G378" s="6"/>
      <c r="H378" s="3"/>
      <c r="I378" s="3"/>
      <c r="J378" s="3"/>
      <c r="L378" s="6"/>
      <c r="M378" s="3"/>
      <c r="N378" s="3"/>
      <c r="O378" s="3"/>
    </row>
    <row r="379" spans="2:15" x14ac:dyDescent="0.25">
      <c r="B379" s="6"/>
      <c r="C379" s="3"/>
      <c r="D379" s="3"/>
      <c r="E379" s="3"/>
      <c r="G379" s="6"/>
      <c r="H379" s="3"/>
      <c r="I379" s="3"/>
      <c r="J379" s="3"/>
      <c r="L379" s="6"/>
      <c r="M379" s="3"/>
      <c r="N379" s="3"/>
      <c r="O379" s="3"/>
    </row>
    <row r="380" spans="2:15" x14ac:dyDescent="0.25">
      <c r="B380" s="6"/>
      <c r="C380" s="3"/>
      <c r="D380" s="3"/>
      <c r="E380" s="3"/>
      <c r="G380" s="6"/>
      <c r="H380" s="3"/>
      <c r="I380" s="3"/>
      <c r="J380" s="3"/>
      <c r="L380" s="6"/>
      <c r="M380" s="3"/>
      <c r="N380" s="3"/>
      <c r="O380" s="3"/>
    </row>
    <row r="381" spans="2:15" x14ac:dyDescent="0.25">
      <c r="B381" s="6"/>
      <c r="C381" s="3"/>
      <c r="D381" s="3"/>
      <c r="E381" s="3"/>
      <c r="G381" s="6"/>
      <c r="H381" s="3"/>
      <c r="I381" s="3"/>
      <c r="J381" s="3"/>
      <c r="L381" s="6"/>
      <c r="M381" s="3"/>
      <c r="N381" s="3"/>
      <c r="O381" s="3"/>
    </row>
    <row r="382" spans="2:15" x14ac:dyDescent="0.25">
      <c r="B382" s="3"/>
      <c r="C382" s="3"/>
      <c r="D382" s="3"/>
      <c r="E382" s="3"/>
      <c r="G382" s="3"/>
      <c r="H382" s="3"/>
      <c r="I382" s="3"/>
      <c r="J382" s="3"/>
      <c r="L382" s="3"/>
      <c r="M382" s="3"/>
      <c r="N382" s="3"/>
      <c r="O382" s="3"/>
    </row>
    <row r="383" spans="2:15" x14ac:dyDescent="0.25">
      <c r="B383" s="3"/>
      <c r="C383" s="3"/>
      <c r="D383" s="3"/>
      <c r="E383" s="3"/>
      <c r="G383" s="3"/>
      <c r="H383" s="3"/>
      <c r="I383" s="3"/>
      <c r="J383" s="3"/>
      <c r="L383" s="3"/>
      <c r="M383" s="3"/>
      <c r="N383" s="3"/>
      <c r="O383" s="3"/>
    </row>
    <row r="384" spans="2:15" x14ac:dyDescent="0.25">
      <c r="B384" s="3"/>
      <c r="C384" s="3"/>
      <c r="D384" s="3"/>
      <c r="E384" s="3"/>
      <c r="G384" s="3"/>
      <c r="H384" s="3"/>
      <c r="I384" s="3"/>
      <c r="J384" s="3"/>
      <c r="L384" s="3"/>
      <c r="M384" s="3"/>
      <c r="N384" s="3"/>
      <c r="O384" s="3"/>
    </row>
    <row r="385" spans="2:15" x14ac:dyDescent="0.25">
      <c r="B385" s="3"/>
      <c r="C385" s="3"/>
      <c r="D385" s="3"/>
      <c r="E385" s="3"/>
      <c r="G385" s="3"/>
      <c r="H385" s="3"/>
      <c r="I385" s="3"/>
      <c r="J385" s="3"/>
      <c r="L385" s="3"/>
      <c r="M385" s="3"/>
      <c r="N385" s="3"/>
      <c r="O385" s="3"/>
    </row>
    <row r="386" spans="2:15" x14ac:dyDescent="0.25">
      <c r="B386" s="3"/>
      <c r="C386" s="3"/>
      <c r="D386" s="3"/>
      <c r="E386" s="3"/>
      <c r="G386" s="3"/>
      <c r="H386" s="3"/>
      <c r="I386" s="3"/>
      <c r="J386" s="3"/>
      <c r="L386" s="3"/>
      <c r="M386" s="3"/>
      <c r="N386" s="3"/>
      <c r="O386" s="3"/>
    </row>
    <row r="387" spans="2:15" x14ac:dyDescent="0.25">
      <c r="B387" s="3"/>
      <c r="C387" s="3"/>
      <c r="D387" s="3"/>
      <c r="E387" s="3"/>
      <c r="G387" s="3"/>
      <c r="H387" s="3"/>
      <c r="I387" s="3"/>
      <c r="J387" s="3"/>
      <c r="L387" s="3"/>
      <c r="M387" s="3"/>
      <c r="N387" s="3"/>
      <c r="O387" s="3"/>
    </row>
    <row r="388" spans="2:15" x14ac:dyDescent="0.25">
      <c r="B388" s="3"/>
      <c r="C388" s="3"/>
      <c r="D388" s="3"/>
      <c r="E388" s="3"/>
      <c r="G388" s="3"/>
      <c r="H388" s="3"/>
      <c r="I388" s="3"/>
      <c r="J388" s="3"/>
      <c r="L388" s="3"/>
      <c r="M388" s="3"/>
      <c r="N388" s="3"/>
      <c r="O388" s="3"/>
    </row>
    <row r="389" spans="2:15" x14ac:dyDescent="0.25">
      <c r="B389" s="3"/>
      <c r="C389" s="3"/>
      <c r="D389" s="3"/>
      <c r="E389" s="3"/>
      <c r="G389" s="3"/>
      <c r="H389" s="3"/>
      <c r="I389" s="3"/>
      <c r="J389" s="3"/>
      <c r="L389" s="3"/>
      <c r="M389" s="3"/>
      <c r="N389" s="3"/>
      <c r="O389" s="3"/>
    </row>
    <row r="390" spans="2:15" x14ac:dyDescent="0.25">
      <c r="B390" s="3"/>
      <c r="C390" s="3"/>
      <c r="D390" s="3"/>
      <c r="E390" s="3"/>
      <c r="G390" s="3"/>
      <c r="H390" s="3"/>
      <c r="I390" s="3"/>
      <c r="J390" s="3"/>
      <c r="L390" s="3"/>
      <c r="M390" s="3"/>
      <c r="N390" s="3"/>
      <c r="O390" s="3"/>
    </row>
  </sheetData>
  <mergeCells count="5">
    <mergeCell ref="T2:V2"/>
    <mergeCell ref="D2:F2"/>
    <mergeCell ref="H2:J2"/>
    <mergeCell ref="L2:N2"/>
    <mergeCell ref="P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Production</vt:lpstr>
      <vt:lpstr>Line and Gutter weight</vt:lpstr>
      <vt:lpstr>Waste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Gunecha</dc:creator>
  <cp:lastModifiedBy>dell</cp:lastModifiedBy>
  <dcterms:created xsi:type="dcterms:W3CDTF">2022-05-27T14:39:12Z</dcterms:created>
  <dcterms:modified xsi:type="dcterms:W3CDTF">2022-07-09T13:27:46Z</dcterms:modified>
</cp:coreProperties>
</file>