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c11518014a8bf0/Documents/powerbi/"/>
    </mc:Choice>
  </mc:AlternateContent>
  <xr:revisionPtr revIDLastSave="53" documentId="8_{158E3692-5133-41DC-9C0B-8B470BD35637}" xr6:coauthVersionLast="47" xr6:coauthVersionMax="47" xr10:uidLastSave="{283400EF-3EE6-4589-8614-F02F2983A348}"/>
  <bookViews>
    <workbookView xWindow="-110" yWindow="-110" windowWidth="19420" windowHeight="10300" activeTab="4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calcPr calcId="191029"/>
  <pivotCaches>
    <pivotCache cacheId="1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F12" i="1"/>
  <c r="I12" i="1"/>
  <c r="I3" i="1"/>
  <c r="I8" i="1"/>
  <c r="I6" i="1"/>
  <c r="I9" i="1"/>
  <c r="I5" i="1"/>
  <c r="I7" i="1"/>
  <c r="I10" i="1"/>
  <c r="I4" i="1"/>
  <c r="I11" i="1"/>
  <c r="I2" i="1"/>
</calcChain>
</file>

<file path=xl/sharedStrings.xml><?xml version="1.0" encoding="utf-8"?>
<sst xmlns="http://schemas.openxmlformats.org/spreadsheetml/2006/main" count="103" uniqueCount="54">
  <si>
    <t>Order ID</t>
  </si>
  <si>
    <t>Date</t>
  </si>
  <si>
    <t>Product</t>
  </si>
  <si>
    <t>Category</t>
  </si>
  <si>
    <t>Quantity</t>
  </si>
  <si>
    <t>Price</t>
  </si>
  <si>
    <t>Region</t>
  </si>
  <si>
    <t>Salesperson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</si>
  <si>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</si>
  <si>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</si>
  <si>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</si>
  <si>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</si>
  <si>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</si>
  <si>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</si>
  <si>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</si>
  <si>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</si>
  <si>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</si>
  <si>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</si>
  <si>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Laptop</t>
  </si>
  <si>
    <t>Phone</t>
  </si>
  <si>
    <t>Chair</t>
  </si>
  <si>
    <t>Desk</t>
  </si>
  <si>
    <t>Headphones</t>
  </si>
  <si>
    <t>Monitor</t>
  </si>
  <si>
    <t>Sofa</t>
  </si>
  <si>
    <t>Keyboard</t>
  </si>
  <si>
    <t>Tablet</t>
  </si>
  <si>
    <t>Lamp</t>
  </si>
  <si>
    <t>Electronics</t>
  </si>
  <si>
    <t>Furniture</t>
  </si>
  <si>
    <t>Accessories</t>
  </si>
  <si>
    <t>North</t>
  </si>
  <si>
    <t>South</t>
  </si>
  <si>
    <t>East</t>
  </si>
  <si>
    <t>West</t>
  </si>
  <si>
    <t>Rohan Singh</t>
  </si>
  <si>
    <t>Priya Nair</t>
  </si>
  <si>
    <t>Amit Sharma</t>
  </si>
  <si>
    <t>Sunita Yadav</t>
  </si>
  <si>
    <t>Row Labels</t>
  </si>
  <si>
    <t>Grand Total</t>
  </si>
  <si>
    <t>Sum of total_sale</t>
  </si>
  <si>
    <t>OUTLIERS</t>
  </si>
  <si>
    <t>DUPLICATE CHECKED BY CONDITIONAL FORMATING</t>
  </si>
  <si>
    <t>DATE COLUMN CHANGED DATE FORMATE</t>
  </si>
  <si>
    <t>TOTAL SALES BY REGION</t>
  </si>
  <si>
    <t>Find Underperforming Region Marked with red</t>
  </si>
  <si>
    <t>TOP PERFORMING REGIONS MARKED IN GREEN</t>
  </si>
  <si>
    <t>Total Sales by Category</t>
  </si>
  <si>
    <t>Top Salesperson</t>
  </si>
  <si>
    <t>Total Sales by PRODUCT</t>
  </si>
  <si>
    <t>TOTAL_SALES</t>
  </si>
  <si>
    <t>total_sales</t>
  </si>
  <si>
    <t>ADD A COLUMN TO FIND TOTAL SALES NAMED 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</si>
</sst>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[sales_data.xlsx]Sheet2!PivotTable1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Sheet2!$A$4:$A$8</c:f>
              <c:strCache>
                <c:ptCount val="4"/>
                <c:pt idx="0">
                  <c:v>West</c:v>
                </c:pt>
                <c:pt idx="1">
                  <c:v>East</c:v>
                </c:pt>
                <c:pt idx="2">
                  <c:v>South</c:v>
                </c:pt>
                <c:pt idx="3">
                  <c:v>North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37600</c:v>
                </c:pt>
                <c:pt idx="1">
                  <c:v>60600</c:v>
                </c:pt>
                <c:pt idx="2">
                  <c:v>125000</c:v>
                </c:pt>
                <c:pt idx="3">
                  <c:v>175000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E-4619-986A-927EF33A7B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9076160"/>
        <c:axId val="529077120"/>
      </c:barChart>
      <c:catAx>
        <c:axId val="52907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77120"/>
        <c:crosses val="autoZero"/>
        <c:auto val="1"/>
        <c:lblAlgn val="ctr"/>
        <c:lblOffset val="100"/>
        <c:noMultiLvlLbl val="0"/>
      </c:catAx>
      <c:valAx>
        <c:axId val="52907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7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[sales_data.xlsx]Sheet5!PivotTable4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4CE-4705-AF42-733AA3AF00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4CE-4705-AF42-733AA3AF00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4CE-4705-AF42-733AA3AF005D}"/>
              </c:ext>
            </c:extLst>
          </c:dPt>
          <c:cat>
            <c:strRef>
              <c:f>Sheet5!$A$4:$A$7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Accessories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296000</c:v>
                </c:pt>
                <c:pt idx="1">
                  <c:v>77600</c:v>
                </c:pt>
                <c:pt idx="2">
                  <c:v>24600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D-4C8C-A3AF-24F2FE8DA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606425</xdr:colOff>
      <xdr:row>0</xdr:row>
      <xdr:rowOff>0</xdr:rowOff>
    </xdr:from>
    <xdr:to>
      <xdr:col>11</xdr:col>
      <xdr:colOff>196850</xdr:colOff>
      <xdr:row>11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36127-1F66-F67E-3699-ECDF4F74F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2</xdr:row>
      <xdr:rowOff>82550</xdr:rowOff>
    </xdr:from>
    <xdr:to>
      <xdr:col>11</xdr:col>
      <xdr:colOff>257175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0F3D3F-3422-64F2-E0A9-921652EF3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i akash" refreshedDate="45874.420256134261" createdVersion="8" refreshedVersion="8" minRefreshableVersion="3" recordCount="10" xr:uid="{9DA24ED4-29D9-4085-A05E-48EAC38C587B}">
  <cacheSource type="worksheet">
    <worksheetSource ref="A1:I11" sheet="Sheet1"/>
  </cacheSource>
  <cacheFields count="9">
    <cacheField name="Order ID" numFmtId="0">
      <sharedItems containsSemiMixedTypes="0" containsString="0" containsNumber="1" containsInteger="1" minValue="1001" maxValue="1010"/>
    </cacheField>
    <cacheField name="Date" numFmtId="0">
      <sharedItems/>
    </cacheField>
    <cacheField name="Product" numFmtId="0">
      <sharedItems count="10">
        <s v="Laptop"/>
        <s v="Phone"/>
        <s v="Chair"/>
        <s v="Desk"/>
        <s v="Headphones"/>
        <s v="Monitor"/>
        <s v="Sofa"/>
        <s v="Keyboard"/>
        <s v="Tablet"/>
        <s v="Lamp"/>
      </sharedItems>
    </cacheField>
    <cacheField name="Category" numFmtId="0">
      <sharedItems count="3">
        <s v="Electronics"/>
        <s v="Furniture"/>
        <s v="Accessories"/>
      </sharedItems>
    </cacheField>
    <cacheField name="Quantity" numFmtId="0">
      <sharedItems containsSemiMixedTypes="0" containsString="0" containsNumber="1" containsInteger="1" minValue="1" maxValue="12"/>
    </cacheField>
    <cacheField name="Price" numFmtId="0">
      <sharedItems containsSemiMixedTypes="0" containsString="0" containsNumber="1" containsInteger="1" minValue="800" maxValue="50000"/>
    </cacheField>
    <cacheField name="Region" numFmtId="0">
      <sharedItems count="4">
        <s v="North"/>
        <s v="South"/>
        <s v="East"/>
        <s v="West"/>
      </sharedItems>
    </cacheField>
    <cacheField name="Salesperson" numFmtId="0">
      <sharedItems count="4">
        <s v="Rohan Singh"/>
        <s v="Priya Nair"/>
        <s v="Amit Sharma"/>
        <s v="Sunita Yadav"/>
      </sharedItems>
    </cacheField>
    <cacheField name="total_sale" numFmtId="0">
      <sharedItems containsSemiMixedTypes="0" containsString="0" containsNumber="1" containsInteger="1" minValue="9600" maxValue="100000" count="7">
        <n v="100000"/>
        <n v="15000"/>
        <n v="28000"/>
        <n v="36000"/>
        <n v="25000"/>
        <n v="9600"/>
        <n v="6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1"/>
    <s v="2025-08-01"/>
    <x v="0"/>
    <x v="0"/>
    <n v="2"/>
    <n v="50000"/>
    <x v="0"/>
    <x v="0"/>
    <x v="0"/>
  </r>
  <r>
    <n v="1002"/>
    <s v="2025-08-02"/>
    <x v="1"/>
    <x v="0"/>
    <n v="5"/>
    <n v="20000"/>
    <x v="1"/>
    <x v="1"/>
    <x v="0"/>
  </r>
  <r>
    <n v="1003"/>
    <s v="2025-08-03"/>
    <x v="2"/>
    <x v="1"/>
    <n v="10"/>
    <n v="1500"/>
    <x v="2"/>
    <x v="2"/>
    <x v="1"/>
  </r>
  <r>
    <n v="1004"/>
    <s v="2025-08-04"/>
    <x v="3"/>
    <x v="1"/>
    <n v="4"/>
    <n v="7000"/>
    <x v="3"/>
    <x v="3"/>
    <x v="2"/>
  </r>
  <r>
    <n v="1005"/>
    <s v="2025-08-05"/>
    <x v="4"/>
    <x v="2"/>
    <n v="6"/>
    <n v="2500"/>
    <x v="0"/>
    <x v="0"/>
    <x v="1"/>
  </r>
  <r>
    <n v="1006"/>
    <s v="2025-08-06"/>
    <x v="5"/>
    <x v="0"/>
    <n v="3"/>
    <n v="12000"/>
    <x v="2"/>
    <x v="2"/>
    <x v="3"/>
  </r>
  <r>
    <n v="1007"/>
    <s v="2025-08-07"/>
    <x v="6"/>
    <x v="1"/>
    <n v="1"/>
    <n v="25000"/>
    <x v="1"/>
    <x v="1"/>
    <x v="4"/>
  </r>
  <r>
    <n v="1008"/>
    <s v="2025-08-08"/>
    <x v="7"/>
    <x v="2"/>
    <n v="8"/>
    <n v="1200"/>
    <x v="3"/>
    <x v="3"/>
    <x v="5"/>
  </r>
  <r>
    <n v="1009"/>
    <s v="2025-08-09"/>
    <x v="8"/>
    <x v="0"/>
    <n v="2"/>
    <n v="30000"/>
    <x v="0"/>
    <x v="0"/>
    <x v="6"/>
  </r>
  <r>
    <n v="1010"/>
    <s v="2025-08-10"/>
    <x v="9"/>
    <x v="1"/>
    <n v="12"/>
    <n v="800"/>
    <x v="2"/>
    <x v="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8339C-CB6C-46ED-973C-98A4DDA45219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9">
    <pivotField showAll="0"/>
    <pivotField showAll="0"/>
    <pivotField showAll="0"/>
    <pivotField showAll="0"/>
    <pivotField showAll="0"/>
    <pivotField showAll="0"/>
    <pivotField axis="axisRow" showAll="0" sortType="a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8">
        <item x="5"/>
        <item x="1"/>
        <item x="4"/>
        <item x="2"/>
        <item x="3"/>
        <item x="6"/>
        <item x="0"/>
        <item t="default"/>
      </items>
    </pivotField>
  </pivotFields>
  <rowFields count="1">
    <field x="6"/>
  </rowFields>
  <rowItems count="5">
    <i>
      <x v="3"/>
    </i>
    <i>
      <x/>
    </i>
    <i>
      <x v="2"/>
    </i>
    <i>
      <x v="1"/>
    </i>
    <i t="grand">
      <x/>
    </i>
  </rowItems>
  <colItems count="1">
    <i/>
  </colItems>
  <dataFields count="1">
    <dataField name="Sum of total_sale" fld="8" baseField="0" baseItem="0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" count="4">
              <x v="0"/>
              <x v="1"/>
              <x v="2"/>
              <x v="3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15DC6-F003-45F6-ACB1-2F37CD130DB0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9">
    <pivotField showAll="0"/>
    <pivotField showAll="0"/>
    <pivotField axis="axisRow" showAll="0" sortType="descending">
      <items count="11">
        <item x="2"/>
        <item x="3"/>
        <item x="4"/>
        <item x="7"/>
        <item x="9"/>
        <item x="0"/>
        <item x="5"/>
        <item x="1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1">
    <i>
      <x v="5"/>
    </i>
    <i>
      <x v="7"/>
    </i>
    <i>
      <x v="9"/>
    </i>
    <i>
      <x v="6"/>
    </i>
    <i>
      <x v="1"/>
    </i>
    <i>
      <x v="8"/>
    </i>
    <i>
      <x v="2"/>
    </i>
    <i>
      <x/>
    </i>
    <i>
      <x v="3"/>
    </i>
    <i>
      <x v="4"/>
    </i>
    <i t="grand">
      <x/>
    </i>
  </rowItems>
  <colItems count="1">
    <i/>
  </colItems>
  <dataFields count="1">
    <dataField name="Sum of total_sale" fld="8" baseField="0" baseItem="0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FA2851-9416-4E9D-9A4C-A72E857BC110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2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8">
        <item x="5"/>
        <item x="1"/>
        <item x="4"/>
        <item x="2"/>
        <item x="3"/>
        <item x="6"/>
        <item x="0"/>
        <item t="default"/>
      </items>
    </pivotField>
  </pivotFields>
  <rowFields count="1">
    <field x="7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Sum of total_sale" fld="8" baseField="0" baseItem="0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7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5F514A-8F3D-4EE7-AC0E-C3A40A585106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7" firstHeaderRow="1" firstDataRow="1" firstDataCol="1"/>
  <pivotFields count="9">
    <pivotField showAll="0"/>
    <pivotField showAll="0"/>
    <pivotField showAll="0"/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3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total_sale" fld="8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0130-5516-49E3-A97A-4C2AF0103F40}">
  <dimension ref="A2:B10"/>
  <sheetViews>
    <sheetView workbookViewId="0">
      <selection activeCell="E14" sqref="E14"/>
    </sheetView>
  </sheetViews>
  <sheetFormatPr defaultRowHeight="14.5" x14ac:dyDescent="0.35"/>
  <cols>
    <col min="1" max="1" width="12.36328125" bestFit="1" customWidth="1"/>
    <col min="2" max="2" width="15.453125" bestFit="1" customWidth="1"/>
  </cols>
  <sheetData>
    <row r="2" spans="1:2" x14ac:dyDescent="0.35">
      <c r="A2" s="7" t="s">
        <v>45</v>
      </c>
    </row>
    <row r="3" spans="1:2" x14ac:dyDescent="0.35">
      <c r="A3" s="3" t="s">
        <v>39</v>
      </c>
      <c r="B3" t="s">
        <v>41</v>
      </c>
    </row>
    <row r="4" spans="1:2" x14ac:dyDescent="0.35">
      <c r="A4" s="4" t="s">
        <v>34</v>
      </c>
      <c r="B4">
        <v>37600</v>
      </c>
    </row>
    <row r="5" spans="1:2" x14ac:dyDescent="0.35">
      <c r="A5" s="4" t="s">
        <v>33</v>
      </c>
      <c r="B5">
        <v>60600</v>
      </c>
    </row>
    <row r="6" spans="1:2" x14ac:dyDescent="0.35">
      <c r="A6" s="4" t="s">
        <v>32</v>
      </c>
      <c r="B6">
        <v>125000</v>
      </c>
    </row>
    <row r="7" spans="1:2" x14ac:dyDescent="0.35">
      <c r="A7" s="4" t="s">
        <v>31</v>
      </c>
      <c r="B7">
        <v>175000</v>
      </c>
    </row>
    <row r="8" spans="1:2" x14ac:dyDescent="0.35">
      <c r="A8" s="4" t="s">
        <v>40</v>
      </c>
      <c r="B8">
        <v>398200</v>
      </c>
    </row>
    <row r="10" spans="1:2" x14ac:dyDescent="0.35">
      <c r="B10" s="7" t="s">
        <v>46</v>
      </c>
    </row>
  </sheetData>
  <conditionalFormatting pivot="1" sqref="B4:B7">
    <cfRule type="top10" dxfId="13" priority="1" bottom="1" rank="2"/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FEA1-A344-4E9A-A4EC-0BCB7910E5C5}">
  <dimension ref="A2:B14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5.453125" bestFit="1" customWidth="1"/>
  </cols>
  <sheetData>
    <row r="2" spans="1:2" x14ac:dyDescent="0.35">
      <c r="A2" s="7" t="s">
        <v>50</v>
      </c>
    </row>
    <row r="3" spans="1:2" x14ac:dyDescent="0.35">
      <c r="A3" s="3" t="s">
        <v>39</v>
      </c>
      <c r="B3" t="s">
        <v>41</v>
      </c>
    </row>
    <row r="4" spans="1:2" x14ac:dyDescent="0.35">
      <c r="A4" s="4" t="s">
        <v>18</v>
      </c>
      <c r="B4" s="8">
        <v>100000</v>
      </c>
    </row>
    <row r="5" spans="1:2" x14ac:dyDescent="0.35">
      <c r="A5" s="4" t="s">
        <v>19</v>
      </c>
      <c r="B5" s="8">
        <v>100000</v>
      </c>
    </row>
    <row r="6" spans="1:2" x14ac:dyDescent="0.35">
      <c r="A6" s="4" t="s">
        <v>26</v>
      </c>
      <c r="B6" s="8">
        <v>60000</v>
      </c>
    </row>
    <row r="7" spans="1:2" x14ac:dyDescent="0.35">
      <c r="A7" s="4" t="s">
        <v>23</v>
      </c>
      <c r="B7" s="8">
        <v>36000</v>
      </c>
    </row>
    <row r="8" spans="1:2" x14ac:dyDescent="0.35">
      <c r="A8" s="4" t="s">
        <v>21</v>
      </c>
      <c r="B8" s="8">
        <v>28000</v>
      </c>
    </row>
    <row r="9" spans="1:2" x14ac:dyDescent="0.35">
      <c r="A9" s="4" t="s">
        <v>24</v>
      </c>
      <c r="B9" s="8">
        <v>25000</v>
      </c>
    </row>
    <row r="10" spans="1:2" x14ac:dyDescent="0.35">
      <c r="A10" s="4" t="s">
        <v>22</v>
      </c>
      <c r="B10" s="8">
        <v>15000</v>
      </c>
    </row>
    <row r="11" spans="1:2" x14ac:dyDescent="0.35">
      <c r="A11" s="4" t="s">
        <v>20</v>
      </c>
      <c r="B11" s="8">
        <v>15000</v>
      </c>
    </row>
    <row r="12" spans="1:2" x14ac:dyDescent="0.35">
      <c r="A12" s="4" t="s">
        <v>25</v>
      </c>
      <c r="B12" s="8">
        <v>9600</v>
      </c>
    </row>
    <row r="13" spans="1:2" x14ac:dyDescent="0.35">
      <c r="A13" s="4" t="s">
        <v>27</v>
      </c>
      <c r="B13" s="8">
        <v>9600</v>
      </c>
    </row>
    <row r="14" spans="1:2" x14ac:dyDescent="0.35">
      <c r="A14" s="4" t="s">
        <v>40</v>
      </c>
      <c r="B14" s="8">
        <v>398200</v>
      </c>
    </row>
  </sheetData>
  <conditionalFormatting pivot="1" sqref="B4:B13">
    <cfRule type="top10" dxfId="12" priority="1" rank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AFF5-541B-417C-A8C8-21F594D1DE1B}">
  <dimension ref="A2:B8"/>
  <sheetViews>
    <sheetView workbookViewId="0">
      <selection activeCell="I6" sqref="I6"/>
    </sheetView>
  </sheetViews>
  <sheetFormatPr defaultRowHeight="14.5" x14ac:dyDescent="0.35"/>
  <cols>
    <col min="1" max="1" width="12.36328125" bestFit="1" customWidth="1"/>
    <col min="2" max="2" width="15.453125" bestFit="1" customWidth="1"/>
    <col min="3" max="7" width="5.81640625" bestFit="1" customWidth="1"/>
    <col min="8" max="8" width="6.81640625" bestFit="1" customWidth="1"/>
    <col min="9" max="9" width="10.7265625" bestFit="1" customWidth="1"/>
  </cols>
  <sheetData>
    <row r="2" spans="1:2" x14ac:dyDescent="0.35">
      <c r="A2" s="7" t="s">
        <v>49</v>
      </c>
    </row>
    <row r="3" spans="1:2" x14ac:dyDescent="0.35">
      <c r="A3" s="3" t="s">
        <v>39</v>
      </c>
      <c r="B3" t="s">
        <v>41</v>
      </c>
    </row>
    <row r="4" spans="1:2" x14ac:dyDescent="0.35">
      <c r="A4" s="4" t="s">
        <v>35</v>
      </c>
      <c r="B4">
        <v>175000</v>
      </c>
    </row>
    <row r="5" spans="1:2" x14ac:dyDescent="0.35">
      <c r="A5" s="4" t="s">
        <v>36</v>
      </c>
      <c r="B5">
        <v>125000</v>
      </c>
    </row>
    <row r="6" spans="1:2" x14ac:dyDescent="0.35">
      <c r="A6" s="4" t="s">
        <v>37</v>
      </c>
      <c r="B6">
        <v>60600</v>
      </c>
    </row>
    <row r="7" spans="1:2" x14ac:dyDescent="0.35">
      <c r="A7" s="4" t="s">
        <v>38</v>
      </c>
      <c r="B7">
        <v>37600</v>
      </c>
    </row>
    <row r="8" spans="1:2" x14ac:dyDescent="0.35">
      <c r="A8" s="4" t="s">
        <v>40</v>
      </c>
      <c r="B8">
        <v>398200</v>
      </c>
    </row>
  </sheetData>
  <conditionalFormatting pivot="1" sqref="B4:B7">
    <cfRule type="top10" dxfId="11" priority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4CD2-64F0-4872-BCA9-6F5C81241A5D}">
  <dimension ref="A2:B7"/>
  <sheetViews>
    <sheetView workbookViewId="0">
      <selection activeCell="K2" sqref="K2"/>
    </sheetView>
  </sheetViews>
  <sheetFormatPr defaultRowHeight="14.5" x14ac:dyDescent="0.35"/>
  <cols>
    <col min="1" max="1" width="12.36328125" bestFit="1" customWidth="1"/>
    <col min="2" max="3" width="15.453125" bestFit="1" customWidth="1"/>
  </cols>
  <sheetData>
    <row r="2" spans="1:2" x14ac:dyDescent="0.35">
      <c r="A2" s="7" t="s">
        <v>48</v>
      </c>
    </row>
    <row r="3" spans="1:2" x14ac:dyDescent="0.35">
      <c r="A3" s="3" t="s">
        <v>39</v>
      </c>
      <c r="B3" t="s">
        <v>41</v>
      </c>
    </row>
    <row r="4" spans="1:2" x14ac:dyDescent="0.35">
      <c r="A4" s="4" t="s">
        <v>28</v>
      </c>
      <c r="B4" s="8">
        <v>296000</v>
      </c>
    </row>
    <row r="5" spans="1:2" x14ac:dyDescent="0.35">
      <c r="A5" s="4" t="s">
        <v>29</v>
      </c>
      <c r="B5" s="8">
        <v>77600</v>
      </c>
    </row>
    <row r="6" spans="1:2" x14ac:dyDescent="0.35">
      <c r="A6" s="4" t="s">
        <v>30</v>
      </c>
      <c r="B6" s="8">
        <v>24600</v>
      </c>
    </row>
    <row r="7" spans="1:2" x14ac:dyDescent="0.35">
      <c r="A7" s="4" t="s">
        <v>40</v>
      </c>
      <c r="B7" s="8">
        <v>398200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5" sqref="I15"/>
    </sheetView>
  </sheetViews>
  <sheetFormatPr defaultRowHeight="14.5" x14ac:dyDescent="0.35"/>
  <cols>
    <col min="2" max="2" width="11.7265625" customWidth="1"/>
    <col min="9" max="9" width="11.7265625" customWidth="1"/>
    <col min="14" max="14" width="20.26953125" customWidth="1"/>
  </cols>
  <sheetData>
    <row r="1" spans="1:9" x14ac:dyDescent="0.3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52</v>
      </c>
    </row>
    <row r="2" spans="1:9" x14ac:dyDescent="0.35">
      <c r="A2">
        <v>1001</v>
      </c>
      <c r="B2" s="6" t="s">
        <v>8</v>
      </c>
      <c r="C2" t="s">
        <v>18</v>
      </c>
      <c r="D2" t="s">
        <v>28</v>
      </c>
      <c r="E2">
        <v>2</v>
      </c>
      <c r="F2">
        <v>50000</v>
      </c>
      <c r="G2" t="s">
        <v>31</v>
      </c>
      <c r="H2" t="s">
        <v>35</v>
      </c>
      <c r="I2">
        <f t="shared" ref="I2:I11" si="0">E2*F2</f>
        <v>100000</v>
      </c>
    </row>
    <row r="3" spans="1:9" x14ac:dyDescent="0.35">
      <c r="A3">
        <v>1002</v>
      </c>
      <c r="B3" s="6" t="s">
        <v>9</v>
      </c>
      <c r="C3" t="s">
        <v>19</v>
      </c>
      <c r="D3" t="s">
        <v>28</v>
      </c>
      <c r="E3">
        <v>5</v>
      </c>
      <c r="F3">
        <v>20000</v>
      </c>
      <c r="G3" t="s">
        <v>32</v>
      </c>
      <c r="H3" t="s">
        <v>36</v>
      </c>
      <c r="I3">
        <f t="shared" si="0"/>
        <v>100000</v>
      </c>
    </row>
    <row r="4" spans="1:9" x14ac:dyDescent="0.35">
      <c r="A4">
        <v>1003</v>
      </c>
      <c r="B4" s="6" t="s">
        <v>10</v>
      </c>
      <c r="C4" t="s">
        <v>20</v>
      </c>
      <c r="D4" t="s">
        <v>29</v>
      </c>
      <c r="E4">
        <v>10</v>
      </c>
      <c r="F4">
        <v>1500</v>
      </c>
      <c r="G4" t="s">
        <v>33</v>
      </c>
      <c r="H4" t="s">
        <v>37</v>
      </c>
      <c r="I4">
        <f t="shared" si="0"/>
        <v>15000</v>
      </c>
    </row>
    <row r="5" spans="1:9" x14ac:dyDescent="0.35">
      <c r="A5">
        <v>1004</v>
      </c>
      <c r="B5" s="6" t="s">
        <v>11</v>
      </c>
      <c r="C5" t="s">
        <v>21</v>
      </c>
      <c r="D5" t="s">
        <v>29</v>
      </c>
      <c r="E5">
        <v>4</v>
      </c>
      <c r="F5">
        <v>7000</v>
      </c>
      <c r="G5" t="s">
        <v>34</v>
      </c>
      <c r="H5" t="s">
        <v>38</v>
      </c>
      <c r="I5">
        <f t="shared" si="0"/>
        <v>28000</v>
      </c>
    </row>
    <row r="6" spans="1:9" x14ac:dyDescent="0.35">
      <c r="A6">
        <v>1005</v>
      </c>
      <c r="B6" s="6" t="s">
        <v>12</v>
      </c>
      <c r="C6" t="s">
        <v>22</v>
      </c>
      <c r="D6" t="s">
        <v>30</v>
      </c>
      <c r="E6">
        <v>6</v>
      </c>
      <c r="F6">
        <v>2500</v>
      </c>
      <c r="G6" t="s">
        <v>31</v>
      </c>
      <c r="H6" t="s">
        <v>35</v>
      </c>
      <c r="I6">
        <f t="shared" si="0"/>
        <v>15000</v>
      </c>
    </row>
    <row r="7" spans="1:9" x14ac:dyDescent="0.35">
      <c r="A7">
        <v>1006</v>
      </c>
      <c r="B7" s="6" t="s">
        <v>13</v>
      </c>
      <c r="C7" t="s">
        <v>23</v>
      </c>
      <c r="D7" t="s">
        <v>28</v>
      </c>
      <c r="E7">
        <v>3</v>
      </c>
      <c r="F7">
        <v>12000</v>
      </c>
      <c r="G7" t="s">
        <v>33</v>
      </c>
      <c r="H7" t="s">
        <v>37</v>
      </c>
      <c r="I7">
        <f t="shared" si="0"/>
        <v>36000</v>
      </c>
    </row>
    <row r="8" spans="1:9" x14ac:dyDescent="0.35">
      <c r="A8">
        <v>1007</v>
      </c>
      <c r="B8" s="6" t="s">
        <v>14</v>
      </c>
      <c r="C8" t="s">
        <v>24</v>
      </c>
      <c r="D8" t="s">
        <v>29</v>
      </c>
      <c r="E8">
        <v>1</v>
      </c>
      <c r="F8">
        <v>25000</v>
      </c>
      <c r="G8" t="s">
        <v>32</v>
      </c>
      <c r="H8" t="s">
        <v>36</v>
      </c>
      <c r="I8">
        <f t="shared" si="0"/>
        <v>25000</v>
      </c>
    </row>
    <row r="9" spans="1:9" x14ac:dyDescent="0.35">
      <c r="A9">
        <v>1008</v>
      </c>
      <c r="B9" s="6" t="s">
        <v>15</v>
      </c>
      <c r="C9" t="s">
        <v>25</v>
      </c>
      <c r="D9" t="s">
        <v>30</v>
      </c>
      <c r="E9">
        <v>8</v>
      </c>
      <c r="F9">
        <v>1200</v>
      </c>
      <c r="G9" t="s">
        <v>34</v>
      </c>
      <c r="H9" t="s">
        <v>38</v>
      </c>
      <c r="I9">
        <f t="shared" si="0"/>
        <v>9600</v>
      </c>
    </row>
    <row r="10" spans="1:9" x14ac:dyDescent="0.35">
      <c r="A10">
        <v>1009</v>
      </c>
      <c r="B10" s="6" t="s">
        <v>16</v>
      </c>
      <c r="C10" t="s">
        <v>26</v>
      </c>
      <c r="D10" t="s">
        <v>28</v>
      </c>
      <c r="E10">
        <v>2</v>
      </c>
      <c r="F10">
        <v>30000</v>
      </c>
      <c r="G10" t="s">
        <v>31</v>
      </c>
      <c r="H10" t="s">
        <v>35</v>
      </c>
      <c r="I10">
        <f t="shared" si="0"/>
        <v>60000</v>
      </c>
    </row>
    <row r="11" spans="1:9" x14ac:dyDescent="0.35">
      <c r="A11">
        <v>1010</v>
      </c>
      <c r="B11" s="6" t="s">
        <v>17</v>
      </c>
      <c r="C11" t="s">
        <v>27</v>
      </c>
      <c r="D11" t="s">
        <v>29</v>
      </c>
      <c r="E11">
        <v>12</v>
      </c>
      <c r="F11">
        <v>800</v>
      </c>
      <c r="G11" t="s">
        <v>33</v>
      </c>
      <c r="H11" t="s">
        <v>37</v>
      </c>
      <c r="I11">
        <f t="shared" si="0"/>
        <v>9600</v>
      </c>
    </row>
    <row r="12" spans="1:9" x14ac:dyDescent="0.35">
      <c r="A12" s="7" t="s">
        <v>51</v>
      </c>
      <c r="E12">
        <f>SUM(E2:E11)</f>
        <v>53</v>
      </c>
      <c r="F12">
        <f>SUM(F2:F11)</f>
        <v>150000</v>
      </c>
      <c r="I12">
        <f>SUM(I2:I11)</f>
        <v>398200</v>
      </c>
    </row>
    <row r="13" spans="1:9" x14ac:dyDescent="0.35">
      <c r="A13" s="7" t="s">
        <v>43</v>
      </c>
      <c r="F13" s="7" t="s">
        <v>42</v>
      </c>
      <c r="I13" s="7" t="s">
        <v>47</v>
      </c>
    </row>
    <row r="14" spans="1:9" x14ac:dyDescent="0.35">
      <c r="I14" s="7" t="s">
        <v>53</v>
      </c>
    </row>
    <row r="15" spans="1:9" x14ac:dyDescent="0.35">
      <c r="B15" s="7" t="s">
        <v>44</v>
      </c>
    </row>
  </sheetData>
  <sortState xmlns:xlrd2="http://schemas.microsoft.com/office/spreadsheetml/2017/richdata2" ref="I2:I11">
    <sortCondition descending="1" ref="I1:I11"/>
  </sortState>
  <conditionalFormatting sqref="A1:A1048576">
    <cfRule type="duplicateValues" dxfId="10" priority="5"/>
  </conditionalFormatting>
  <conditionalFormatting sqref="F1:F1048576">
    <cfRule type="aboveAverage" dxfId="9" priority="3"/>
  </conditionalFormatting>
  <conditionalFormatting sqref="I1:I1048576">
    <cfRule type="top10" dxfId="8" priority="4" rank="1"/>
  </conditionalFormatting>
  <conditionalFormatting sqref="N2:O11">
    <cfRule type="containsText" dxfId="7" priority="6" operator="containsText" text="good perfomance">
      <formula>NOT(ISERROR(SEARCH("good perfomance",N2)))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">
    <cfRule type="top10" dxfId="6" priority="2" bottom="1" rank="8"/>
  </conditionalFormatting>
  <conditionalFormatting sqref="I2:I3">
    <cfRule type="top10" dxfId="0" priority="1" rank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akash</dc:creator>
  <cp:lastModifiedBy>viki akash</cp:lastModifiedBy>
  <dcterms:created xsi:type="dcterms:W3CDTF">2025-08-05T04:29:04Z</dcterms:created>
  <dcterms:modified xsi:type="dcterms:W3CDTF">2025-08-05T05:44:36Z</dcterms:modified>
</cp:coreProperties>
</file>