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4" i="1"/>
</calcChain>
</file>

<file path=xl/sharedStrings.xml><?xml version="1.0" encoding="utf-8"?>
<sst xmlns="http://schemas.openxmlformats.org/spreadsheetml/2006/main" count="98" uniqueCount="71">
  <si>
    <t>Excel Data Cleaning/Manipulation</t>
  </si>
  <si>
    <t>First Name</t>
  </si>
  <si>
    <t>Second Name</t>
  </si>
  <si>
    <t>Last Name</t>
  </si>
  <si>
    <t>Full Name</t>
  </si>
  <si>
    <t>Stream</t>
  </si>
  <si>
    <t>HOD</t>
  </si>
  <si>
    <t>Tot Marks</t>
  </si>
  <si>
    <t>Status</t>
  </si>
  <si>
    <t>Anil</t>
  </si>
  <si>
    <t>Aman</t>
  </si>
  <si>
    <t>Akhil</t>
  </si>
  <si>
    <t>Ram</t>
  </si>
  <si>
    <t>Priya</t>
  </si>
  <si>
    <t>Akash</t>
  </si>
  <si>
    <t>Partha</t>
  </si>
  <si>
    <t>Srinivas</t>
  </si>
  <si>
    <t>Balaram</t>
  </si>
  <si>
    <t>Sintu</t>
  </si>
  <si>
    <t>Pintu</t>
  </si>
  <si>
    <t>sex</t>
  </si>
  <si>
    <t>Kumar</t>
  </si>
  <si>
    <t>priya</t>
  </si>
  <si>
    <t>buni</t>
  </si>
  <si>
    <t>kumar</t>
  </si>
  <si>
    <t>roy</t>
  </si>
  <si>
    <t>kisku</t>
  </si>
  <si>
    <t>singh</t>
  </si>
  <si>
    <t>prakash</t>
  </si>
  <si>
    <t>kumAr</t>
  </si>
  <si>
    <t>paKash</t>
  </si>
  <si>
    <t>Gorain</t>
  </si>
  <si>
    <t>(</t>
  </si>
  <si>
    <t>dey</t>
  </si>
  <si>
    <t>Roy</t>
  </si>
  <si>
    <t xml:space="preserve">kumar </t>
  </si>
  <si>
    <t>sinGh</t>
  </si>
  <si>
    <t>@</t>
  </si>
  <si>
    <t>Puttu</t>
  </si>
  <si>
    <t>kumari</t>
  </si>
  <si>
    <t>chatterjee</t>
  </si>
  <si>
    <t>bannerjee</t>
  </si>
  <si>
    <t>#</t>
  </si>
  <si>
    <t>das</t>
  </si>
  <si>
    <t xml:space="preserve"> </t>
  </si>
  <si>
    <t>Roll Code Assigned</t>
  </si>
  <si>
    <t>Concatenate combined with proper</t>
  </si>
  <si>
    <t>Arts</t>
  </si>
  <si>
    <t>Sci</t>
  </si>
  <si>
    <t>commerce</t>
  </si>
  <si>
    <t>sci</t>
  </si>
  <si>
    <t>arts</t>
  </si>
  <si>
    <t>Stream Proper</t>
  </si>
  <si>
    <t>M</t>
  </si>
  <si>
    <t>F</t>
  </si>
  <si>
    <t>AK JHA</t>
  </si>
  <si>
    <t>FACTS</t>
  </si>
  <si>
    <t>HODS</t>
  </si>
  <si>
    <t>ARTS</t>
  </si>
  <si>
    <t xml:space="preserve">SCI </t>
  </si>
  <si>
    <t>COMMERCE</t>
  </si>
  <si>
    <t>AMIT JHA</t>
  </si>
  <si>
    <t>SWAMINI AMMA</t>
  </si>
  <si>
    <t>QUESTIONS</t>
  </si>
  <si>
    <t>SEX RATIO</t>
  </si>
  <si>
    <t>TOTAL STUDENTS IN LIST</t>
  </si>
  <si>
    <t>TOPPER</t>
  </si>
  <si>
    <t>TOP 5</t>
  </si>
  <si>
    <t>BOTTOM 5</t>
  </si>
  <si>
    <t>BASED ON STREAM</t>
  </si>
  <si>
    <t>ASSIGN HOD BASED ON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</si>
</sst>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J21" sqref="J21"/>
    </sheetView>
  </sheetViews>
  <sheetFormatPr defaultRowHeight="14.5" x14ac:dyDescent="0.35"/>
  <cols>
    <col min="1" max="1" width="9.7265625" bestFit="1" customWidth="1"/>
    <col min="2" max="2" width="12.1796875" bestFit="1" customWidth="1"/>
    <col min="3" max="3" width="9.453125" bestFit="1" customWidth="1"/>
    <col min="4" max="4" width="18.1796875" customWidth="1"/>
    <col min="5" max="5" width="19.7265625" customWidth="1"/>
    <col min="6" max="6" width="10" customWidth="1"/>
    <col min="7" max="7" width="14.90625" customWidth="1"/>
    <col min="8" max="8" width="14.81640625" customWidth="1"/>
    <col min="9" max="9" width="15.1796875" bestFit="1" customWidth="1"/>
    <col min="10" max="10" width="14.08984375" customWidth="1"/>
    <col min="11" max="11" width="14.36328125" customWidth="1"/>
    <col min="12" max="12" width="16.54296875" customWidth="1"/>
  </cols>
  <sheetData>
    <row r="1" spans="1:12" x14ac:dyDescent="0.35">
      <c r="I1" s="1" t="s">
        <v>0</v>
      </c>
      <c r="J1" s="2"/>
      <c r="K1" s="2"/>
      <c r="L1" s="2"/>
    </row>
    <row r="2" spans="1:12" x14ac:dyDescent="0.35">
      <c r="D2" t="s">
        <v>46</v>
      </c>
      <c r="I2" s="2"/>
      <c r="J2" s="2"/>
      <c r="K2" s="2"/>
      <c r="L2" s="2"/>
    </row>
    <row r="3" spans="1:12" x14ac:dyDescent="0.35">
      <c r="A3" t="s">
        <v>1</v>
      </c>
      <c r="B3" t="s">
        <v>2</v>
      </c>
      <c r="C3" t="s">
        <v>3</v>
      </c>
      <c r="D3" s="3" t="s">
        <v>4</v>
      </c>
      <c r="E3" s="3" t="s">
        <v>45</v>
      </c>
      <c r="F3" t="s">
        <v>20</v>
      </c>
      <c r="G3" t="s">
        <v>5</v>
      </c>
      <c r="H3" s="3" t="s">
        <v>52</v>
      </c>
      <c r="I3" s="3" t="s">
        <v>6</v>
      </c>
      <c r="J3" t="s">
        <v>7</v>
      </c>
      <c r="K3" t="s">
        <v>8</v>
      </c>
    </row>
    <row r="4" spans="1:12" x14ac:dyDescent="0.35">
      <c r="A4" t="s">
        <v>9</v>
      </c>
      <c r="B4" t="s">
        <v>21</v>
      </c>
      <c r="C4" t="s">
        <v>44</v>
      </c>
      <c r="D4" t="str">
        <f>PROPER(CONCATENATE(A4," ",B4," ",C4))</f>
        <v xml:space="preserve">Anil Kumar  </v>
      </c>
      <c r="E4">
        <v>1</v>
      </c>
      <c r="F4" t="s">
        <v>53</v>
      </c>
      <c r="G4" t="s">
        <v>47</v>
      </c>
      <c r="H4" t="str">
        <f>PROPER(G4)</f>
        <v>Arts</v>
      </c>
      <c r="I4" t="str">
        <f>IF(H4="ARTS","AK JHA",IF(H4="SCI","AMIT JHA",IF(H4="COMMERCE","SWAMINI AMMA","NA")))</f>
        <v>AK JHA</v>
      </c>
      <c r="J4">
        <v>49</v>
      </c>
    </row>
    <row r="5" spans="1:12" x14ac:dyDescent="0.35">
      <c r="A5" t="s">
        <v>10</v>
      </c>
      <c r="B5" t="s">
        <v>24</v>
      </c>
      <c r="C5" t="s">
        <v>25</v>
      </c>
      <c r="D5" t="str">
        <f t="shared" ref="D5:D17" si="0">PROPER(CONCATENATE(A5," ",B5," ",C5))</f>
        <v>Aman Kumar Roy</v>
      </c>
      <c r="E5">
        <v>9</v>
      </c>
      <c r="F5" t="s">
        <v>53</v>
      </c>
      <c r="G5" t="s">
        <v>48</v>
      </c>
      <c r="H5" t="str">
        <f t="shared" ref="H5:H17" si="1">PROPER(G5)</f>
        <v>Sci</v>
      </c>
      <c r="I5" t="str">
        <f t="shared" ref="I5:I17" si="2">IF(H5="ARTS","AK JHA",IF(H5="SCI","AMIT JHA",IF(H5="COMMERCE","SWAMINI AMMA","NA")))</f>
        <v>AMIT JHA</v>
      </c>
      <c r="J5">
        <v>34</v>
      </c>
    </row>
    <row r="6" spans="1:12" x14ac:dyDescent="0.35">
      <c r="A6" t="s">
        <v>11</v>
      </c>
      <c r="B6" t="s">
        <v>26</v>
      </c>
      <c r="C6" t="s">
        <v>27</v>
      </c>
      <c r="D6" t="str">
        <f t="shared" si="0"/>
        <v>Akhil Kisku Singh</v>
      </c>
      <c r="E6">
        <v>5</v>
      </c>
      <c r="F6" t="s">
        <v>53</v>
      </c>
      <c r="G6" t="s">
        <v>49</v>
      </c>
      <c r="H6" t="str">
        <f t="shared" si="1"/>
        <v>Commerce</v>
      </c>
      <c r="I6" t="str">
        <f t="shared" si="2"/>
        <v>SWAMINI AMMA</v>
      </c>
      <c r="J6">
        <v>65</v>
      </c>
    </row>
    <row r="7" spans="1:12" x14ac:dyDescent="0.35">
      <c r="A7" t="s">
        <v>12</v>
      </c>
      <c r="B7" t="s">
        <v>28</v>
      </c>
      <c r="C7" t="s">
        <v>25</v>
      </c>
      <c r="D7" t="str">
        <f t="shared" si="0"/>
        <v>Ram Prakash Roy</v>
      </c>
      <c r="E7">
        <v>34</v>
      </c>
      <c r="F7" t="s">
        <v>53</v>
      </c>
      <c r="G7" t="s">
        <v>50</v>
      </c>
      <c r="H7" t="str">
        <f t="shared" si="1"/>
        <v>Sci</v>
      </c>
      <c r="I7" t="str">
        <f t="shared" si="2"/>
        <v>AMIT JHA</v>
      </c>
      <c r="J7">
        <v>33</v>
      </c>
    </row>
    <row r="8" spans="1:12" x14ac:dyDescent="0.35">
      <c r="A8" t="s">
        <v>13</v>
      </c>
      <c r="B8" t="s">
        <v>25</v>
      </c>
      <c r="C8" t="s">
        <v>29</v>
      </c>
      <c r="D8" t="str">
        <f t="shared" si="0"/>
        <v>Priya Roy Kumar</v>
      </c>
      <c r="E8">
        <v>5</v>
      </c>
      <c r="F8" t="s">
        <v>54</v>
      </c>
      <c r="G8" t="s">
        <v>50</v>
      </c>
      <c r="H8" t="str">
        <f t="shared" si="1"/>
        <v>Sci</v>
      </c>
      <c r="I8" t="str">
        <f t="shared" si="2"/>
        <v>AMIT JHA</v>
      </c>
      <c r="J8">
        <v>79</v>
      </c>
    </row>
    <row r="9" spans="1:12" x14ac:dyDescent="0.35">
      <c r="A9" t="s">
        <v>12</v>
      </c>
      <c r="B9" t="s">
        <v>30</v>
      </c>
      <c r="C9" t="s">
        <v>25</v>
      </c>
      <c r="D9" t="str">
        <f t="shared" si="0"/>
        <v>Ram Pakash Roy</v>
      </c>
      <c r="E9">
        <v>6</v>
      </c>
      <c r="F9" t="s">
        <v>53</v>
      </c>
      <c r="G9" t="s">
        <v>49</v>
      </c>
      <c r="H9" t="str">
        <f t="shared" si="1"/>
        <v>Commerce</v>
      </c>
      <c r="I9" t="str">
        <f t="shared" si="2"/>
        <v>SWAMINI AMMA</v>
      </c>
      <c r="J9">
        <v>99</v>
      </c>
    </row>
    <row r="10" spans="1:12" x14ac:dyDescent="0.35">
      <c r="A10" t="s">
        <v>14</v>
      </c>
      <c r="B10" t="s">
        <v>32</v>
      </c>
      <c r="C10" t="s">
        <v>31</v>
      </c>
      <c r="D10" t="str">
        <f t="shared" si="0"/>
        <v>Akash ( Gorain</v>
      </c>
      <c r="E10">
        <v>33</v>
      </c>
      <c r="F10" t="s">
        <v>53</v>
      </c>
      <c r="G10" t="s">
        <v>49</v>
      </c>
      <c r="H10" t="str">
        <f t="shared" si="1"/>
        <v>Commerce</v>
      </c>
      <c r="I10" t="str">
        <f t="shared" si="2"/>
        <v>SWAMINI AMMA</v>
      </c>
      <c r="J10">
        <v>94</v>
      </c>
    </row>
    <row r="11" spans="1:12" x14ac:dyDescent="0.35">
      <c r="A11" t="s">
        <v>22</v>
      </c>
      <c r="B11" t="s">
        <v>33</v>
      </c>
      <c r="C11" t="s">
        <v>34</v>
      </c>
      <c r="D11" t="str">
        <f t="shared" si="0"/>
        <v>Priya Dey Roy</v>
      </c>
      <c r="E11">
        <v>77</v>
      </c>
      <c r="F11" t="s">
        <v>54</v>
      </c>
      <c r="G11" t="s">
        <v>50</v>
      </c>
      <c r="H11" t="str">
        <f t="shared" si="1"/>
        <v>Sci</v>
      </c>
      <c r="I11" t="str">
        <f t="shared" si="2"/>
        <v>AMIT JHA</v>
      </c>
      <c r="J11">
        <v>70</v>
      </c>
    </row>
    <row r="12" spans="1:12" x14ac:dyDescent="0.35">
      <c r="A12" t="s">
        <v>15</v>
      </c>
      <c r="B12" t="s">
        <v>35</v>
      </c>
      <c r="C12" t="s">
        <v>36</v>
      </c>
      <c r="D12" t="str">
        <f t="shared" si="0"/>
        <v>Partha Kumar  Singh</v>
      </c>
      <c r="E12">
        <v>65</v>
      </c>
      <c r="F12" t="s">
        <v>53</v>
      </c>
      <c r="G12" t="s">
        <v>47</v>
      </c>
      <c r="H12" t="str">
        <f t="shared" si="1"/>
        <v>Arts</v>
      </c>
      <c r="I12" t="str">
        <f t="shared" si="2"/>
        <v>AK JHA</v>
      </c>
      <c r="J12">
        <v>92</v>
      </c>
    </row>
    <row r="13" spans="1:12" x14ac:dyDescent="0.35">
      <c r="A13" t="s">
        <v>16</v>
      </c>
      <c r="B13" t="s">
        <v>37</v>
      </c>
      <c r="C13" t="s">
        <v>38</v>
      </c>
      <c r="D13" t="str">
        <f t="shared" si="0"/>
        <v>Srinivas @ Puttu</v>
      </c>
      <c r="E13">
        <v>23</v>
      </c>
      <c r="F13" t="s">
        <v>53</v>
      </c>
      <c r="G13" t="s">
        <v>49</v>
      </c>
      <c r="H13" t="str">
        <f t="shared" si="1"/>
        <v>Commerce</v>
      </c>
      <c r="I13" t="str">
        <f t="shared" si="2"/>
        <v>SWAMINI AMMA</v>
      </c>
      <c r="J13">
        <v>72</v>
      </c>
    </row>
    <row r="14" spans="1:12" x14ac:dyDescent="0.35">
      <c r="A14" t="s">
        <v>23</v>
      </c>
      <c r="B14" t="s">
        <v>39</v>
      </c>
      <c r="C14" t="s">
        <v>31</v>
      </c>
      <c r="D14" t="str">
        <f t="shared" si="0"/>
        <v>Buni Kumari Gorain</v>
      </c>
      <c r="E14">
        <v>26</v>
      </c>
      <c r="F14" t="s">
        <v>54</v>
      </c>
      <c r="G14" t="s">
        <v>51</v>
      </c>
      <c r="H14" t="str">
        <f t="shared" si="1"/>
        <v>Arts</v>
      </c>
      <c r="I14" t="str">
        <f t="shared" si="2"/>
        <v>AK JHA</v>
      </c>
      <c r="J14">
        <v>55</v>
      </c>
    </row>
    <row r="15" spans="1:12" x14ac:dyDescent="0.35">
      <c r="A15" t="s">
        <v>17</v>
      </c>
      <c r="B15" t="s">
        <v>40</v>
      </c>
      <c r="C15" t="s">
        <v>41</v>
      </c>
      <c r="D15" t="str">
        <f t="shared" si="0"/>
        <v>Balaram Chatterjee Bannerjee</v>
      </c>
      <c r="E15">
        <v>4</v>
      </c>
      <c r="F15" t="s">
        <v>53</v>
      </c>
      <c r="G15" t="s">
        <v>50</v>
      </c>
      <c r="H15" t="str">
        <f t="shared" si="1"/>
        <v>Sci</v>
      </c>
      <c r="I15" t="str">
        <f t="shared" si="2"/>
        <v>AMIT JHA</v>
      </c>
      <c r="J15">
        <v>67</v>
      </c>
    </row>
    <row r="16" spans="1:12" x14ac:dyDescent="0.35">
      <c r="A16" t="s">
        <v>18</v>
      </c>
      <c r="B16" t="s">
        <v>42</v>
      </c>
      <c r="D16" t="str">
        <f t="shared" si="0"/>
        <v xml:space="preserve">Sintu # </v>
      </c>
      <c r="E16">
        <v>45</v>
      </c>
      <c r="F16" t="s">
        <v>53</v>
      </c>
      <c r="G16" t="s">
        <v>50</v>
      </c>
      <c r="H16" t="str">
        <f t="shared" si="1"/>
        <v>Sci</v>
      </c>
      <c r="I16" t="str">
        <f t="shared" si="2"/>
        <v>AMIT JHA</v>
      </c>
      <c r="J16">
        <v>54</v>
      </c>
    </row>
    <row r="17" spans="1:10" x14ac:dyDescent="0.35">
      <c r="A17" t="s">
        <v>19</v>
      </c>
      <c r="B17" t="s">
        <v>24</v>
      </c>
      <c r="C17" t="s">
        <v>43</v>
      </c>
      <c r="D17" t="str">
        <f t="shared" si="0"/>
        <v>Pintu Kumar Das</v>
      </c>
      <c r="E17">
        <v>71</v>
      </c>
      <c r="F17" t="s">
        <v>53</v>
      </c>
      <c r="G17" t="s">
        <v>50</v>
      </c>
      <c r="H17" t="str">
        <f t="shared" si="1"/>
        <v>Sci</v>
      </c>
      <c r="I17" t="str">
        <f t="shared" si="2"/>
        <v>AMIT JHA</v>
      </c>
      <c r="J17">
        <v>21</v>
      </c>
    </row>
    <row r="21" spans="1:10" x14ac:dyDescent="0.35">
      <c r="A21" t="s">
        <v>56</v>
      </c>
      <c r="B21" t="s">
        <v>58</v>
      </c>
      <c r="C21" t="s">
        <v>59</v>
      </c>
      <c r="D21" t="s">
        <v>60</v>
      </c>
      <c r="E21" t="s">
        <v>63</v>
      </c>
    </row>
    <row r="22" spans="1:10" x14ac:dyDescent="0.35">
      <c r="A22" t="s">
        <v>57</v>
      </c>
      <c r="B22" t="s">
        <v>55</v>
      </c>
      <c r="C22" t="s">
        <v>61</v>
      </c>
      <c r="D22" t="s">
        <v>62</v>
      </c>
      <c r="E22" t="s">
        <v>65</v>
      </c>
    </row>
    <row r="23" spans="1:10" x14ac:dyDescent="0.35">
      <c r="E23" t="s">
        <v>64</v>
      </c>
    </row>
    <row r="24" spans="1:10" x14ac:dyDescent="0.35">
      <c r="E24" t="s">
        <v>66</v>
      </c>
    </row>
    <row r="25" spans="1:10" x14ac:dyDescent="0.35">
      <c r="E25" t="s">
        <v>67</v>
      </c>
    </row>
    <row r="26" spans="1:10" x14ac:dyDescent="0.35">
      <c r="E26" t="s">
        <v>68</v>
      </c>
    </row>
    <row r="27" spans="1:10" x14ac:dyDescent="0.35">
      <c r="E27" t="s">
        <v>69</v>
      </c>
    </row>
    <row r="28" spans="1:10" x14ac:dyDescent="0.35">
      <c r="E28" t="s">
        <v>70</v>
      </c>
    </row>
  </sheetData>
  <mergeCells count="1">
    <mergeCell ref="I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Gorain</dc:creator>
  <cp:lastModifiedBy>Akash Gorain</cp:lastModifiedBy>
  <dcterms:created xsi:type="dcterms:W3CDTF">2025-05-25T02:58:31Z</dcterms:created>
  <dcterms:modified xsi:type="dcterms:W3CDTF">2025-05-25T04:08:13Z</dcterms:modified>
</cp:coreProperties>
</file>