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IOT_Projects\Hero(HMCL)\"/>
    </mc:Choice>
  </mc:AlternateContent>
  <xr:revisionPtr revIDLastSave="0" documentId="13_ncr:1_{8F4038DD-3952-4A13-9313-B35791BF5AA0}" xr6:coauthVersionLast="47" xr6:coauthVersionMax="47" xr10:uidLastSave="{00000000-0000-0000-0000-000000000000}"/>
  <bookViews>
    <workbookView xWindow="-108" yWindow="-108" windowWidth="23256" windowHeight="12456" firstSheet="23" activeTab="24" xr2:uid="{00000000-000D-0000-FFFF-FFFF00000000}"/>
  </bookViews>
  <sheets>
    <sheet name="Master_Schedule_1" sheetId="26" r:id="rId1"/>
    <sheet name="Sheet1" sheetId="27" r:id="rId2"/>
    <sheet name="Pending Tags Status" sheetId="25" r:id="rId3"/>
    <sheet name="Tags Status from PLC" sheetId="24" state="hidden" r:id="rId4"/>
    <sheet name="HMCL_CheckList" sheetId="13" r:id="rId5"/>
    <sheet name="PLC IP &amp; IP Details" sheetId="15" r:id="rId6"/>
    <sheet name="Milestone_HMCL" sheetId="3" r:id="rId7"/>
    <sheet name="HMCL Architecture" sheetId="18" r:id="rId8"/>
    <sheet name="Weekly Progress" sheetId="14" r:id="rId9"/>
    <sheet name="Flow Diagram" sheetId="19" r:id="rId10"/>
    <sheet name="HMCL_Tag_Status" sheetId="6" r:id="rId11"/>
    <sheet name="Stn_rev_1" sheetId="1" r:id="rId12"/>
    <sheet name="Stn_rev_2" sheetId="2" r:id="rId13"/>
    <sheet name="StationList_Rev3_Final" sheetId="8" r:id="rId14"/>
    <sheet name="AssetTable_Final" sheetId="16" r:id="rId15"/>
    <sheet name="CBM TAGS_for june3 run" sheetId="9" r:id="rId16"/>
    <sheet name="Machine_flow" sheetId="5" r:id="rId17"/>
    <sheet name="HMCL Portal Issues" sheetId="4" r:id="rId18"/>
    <sheet name="MIS_Bug List" sheetId="11" r:id="rId19"/>
    <sheet name="CBM Portal Issues" sheetId="23" r:id="rId20"/>
    <sheet name="Zone Dashboard issues" sheetId="20" r:id="rId21"/>
    <sheet name="Lesson learnt" sheetId="7" r:id="rId22"/>
    <sheet name="KPI Tag Validations" sheetId="21" r:id="rId23"/>
    <sheet name="Akash_KPI Tag Validation" sheetId="28" r:id="rId24"/>
    <sheet name="Sheet3" sheetId="30" r:id="rId25"/>
    <sheet name="Sheet2" sheetId="29" r:id="rId26"/>
  </sheets>
  <definedNames>
    <definedName name="_xlnm._FilterDatabase" localSheetId="19" hidden="1">'CBM Portal Issues'!$A$1:$H$46</definedName>
    <definedName name="_xlnm._FilterDatabase" localSheetId="18" hidden="1">'MIS_Bug List'!$A$1:$F$1</definedName>
    <definedName name="_xlnm._FilterDatabase" localSheetId="11" hidden="1">Stn_rev_1!$C$5:$J$5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 i="4" l="1"/>
  <c r="H26" i="4"/>
  <c r="H25" i="4"/>
  <c r="H24" i="4"/>
  <c r="H23" i="4"/>
  <c r="H22" i="4"/>
  <c r="H21" i="4"/>
  <c r="H20" i="4"/>
  <c r="H19" i="4"/>
  <c r="H18" i="4"/>
  <c r="H17" i="4"/>
  <c r="H16" i="4"/>
  <c r="H15" i="4"/>
  <c r="H14" i="4"/>
  <c r="H13" i="4"/>
  <c r="H12" i="4"/>
  <c r="H11" i="4"/>
  <c r="H10" i="4"/>
  <c r="H9" i="4"/>
  <c r="H8" i="4"/>
  <c r="H7" i="4"/>
  <c r="H6" i="4"/>
  <c r="H5" i="4"/>
  <c r="H4" i="4"/>
  <c r="H3" i="4"/>
  <c r="H2" i="4"/>
</calcChain>
</file>

<file path=xl/sharedStrings.xml><?xml version="1.0" encoding="utf-8"?>
<sst xmlns="http://schemas.openxmlformats.org/spreadsheetml/2006/main" count="4329" uniqueCount="1271">
  <si>
    <t>Category</t>
  </si>
  <si>
    <t>MileStone</t>
  </si>
  <si>
    <t xml:space="preserve">Task </t>
  </si>
  <si>
    <t>Zone 1</t>
  </si>
  <si>
    <t>Zone  2</t>
  </si>
  <si>
    <t>Zone 3.3</t>
  </si>
  <si>
    <t>Zone 3.4</t>
  </si>
  <si>
    <t>KPI</t>
  </si>
  <si>
    <t>PLC Tags</t>
  </si>
  <si>
    <t>PLC Tags - OK, NOK, MachineStatus related Tags</t>
  </si>
  <si>
    <t>NA</t>
  </si>
  <si>
    <t>Received</t>
  </si>
  <si>
    <t>PLC Tags- Alarm &amp; Descriptions</t>
  </si>
  <si>
    <t>PLC Tags - Cycle Time</t>
  </si>
  <si>
    <t>PLC Tags - Rejection &amp; Description</t>
  </si>
  <si>
    <t>PLC Tags - Losses &amp; Description</t>
  </si>
  <si>
    <t>PLC Tags - Rework</t>
  </si>
  <si>
    <t>Kepware</t>
  </si>
  <si>
    <t>Kepware Config - OK, NOK, MachineStatus related Tags</t>
  </si>
  <si>
    <t>Completed</t>
  </si>
  <si>
    <t>Kepware Config - Alarm &amp; Descriptions</t>
  </si>
  <si>
    <t>Kepware Config  - Variant &amp; Cycle Time</t>
  </si>
  <si>
    <t>Inprogress
30-Sep-24</t>
  </si>
  <si>
    <t>Kepware Config  - Rejection &amp; Description</t>
  </si>
  <si>
    <t>Kepware Config  - Losses &amp; Description</t>
  </si>
  <si>
    <t>Kepware Config  - Rework</t>
  </si>
  <si>
    <t>Portal Settings</t>
  </si>
  <si>
    <t xml:space="preserve">Portal Settings - Alarm, Rejection , Losses </t>
  </si>
  <si>
    <t>Portal Settings - Variants &amp; Cycle Time</t>
  </si>
  <si>
    <t>MIS Report</t>
  </si>
  <si>
    <t>MIS Validation with RawTable data ( Internal)</t>
  </si>
  <si>
    <t>MIS FeedBack on Pages Features</t>
  </si>
  <si>
    <t>PLC Team discussion on Production Validation</t>
  </si>
  <si>
    <t>Yet to Start
08-Oct-2024</t>
  </si>
  <si>
    <t>Yet to Start
10-Oct-2024</t>
  </si>
  <si>
    <t>Yet to Start
13-Oct-2024</t>
  </si>
  <si>
    <t xml:space="preserve"> Zone Validation</t>
  </si>
  <si>
    <t>Validation with Production</t>
  </si>
  <si>
    <t xml:space="preserve">Security </t>
  </si>
  <si>
    <t>Security IT Guideline (VAPT) receipt and DNS</t>
  </si>
  <si>
    <t>Manual MIS (Daywise and  Stationwise)</t>
  </si>
  <si>
    <t>Session Handling</t>
  </si>
  <si>
    <t>Portal Session expiry to be handled</t>
  </si>
  <si>
    <t>Performance</t>
  </si>
  <si>
    <t>Performance Report for KPI</t>
  </si>
  <si>
    <t>Performance Report for ZoneDashboard</t>
  </si>
  <si>
    <t>CBM</t>
  </si>
  <si>
    <t>PLC Tags - Servo</t>
  </si>
  <si>
    <t>PLC Tags - VFD</t>
  </si>
  <si>
    <t>PLC Tags - Energy Meteer</t>
  </si>
  <si>
    <t>OP3020A - Both 2 servo to be considered
OP3020B - Both 2 servo to be considered</t>
  </si>
  <si>
    <t>Yet to Recieve Tags
30-Sep-24</t>
  </si>
  <si>
    <t>Kepware Config - Servo</t>
  </si>
  <si>
    <t>Kepware Config - VFD</t>
  </si>
  <si>
    <t>Kepware Config - Energy Meteer</t>
  </si>
  <si>
    <t>Kepware Config - 2 servos</t>
  </si>
  <si>
    <t>Yet to Start
03-Oct-2024</t>
  </si>
  <si>
    <t xml:space="preserve">CBM Portal Settings </t>
  </si>
  <si>
    <t>Settings for 2 servos</t>
  </si>
  <si>
    <t>Feedback Points Resolving</t>
  </si>
  <si>
    <t>Inprogress
01-Oct-24</t>
  </si>
  <si>
    <t>Live Button for CBM in Icons Section ( before Historic Icon)- Mail Confirmation &amp; Development</t>
  </si>
  <si>
    <t>Yet to Start
01-Oct-24</t>
  </si>
  <si>
    <t>CBM Mail alerts</t>
  </si>
  <si>
    <t>Feedback Points</t>
  </si>
  <si>
    <t>i4metrics Portal</t>
  </si>
  <si>
    <t>Demo</t>
  </si>
  <si>
    <t>Demo to Customer -1</t>
  </si>
  <si>
    <t>i4metrics Documents</t>
  </si>
  <si>
    <t>Documentation</t>
  </si>
  <si>
    <t>User manual</t>
  </si>
  <si>
    <t>IIS</t>
  </si>
  <si>
    <t>Kepware Tag Configuration</t>
  </si>
  <si>
    <t>Service Documentation</t>
  </si>
  <si>
    <t>IIOT Prod Migration</t>
  </si>
  <si>
    <t>Prod Server Movement</t>
  </si>
  <si>
    <t>TBD</t>
  </si>
  <si>
    <t>Commissioning Plan</t>
  </si>
  <si>
    <t>Production Run</t>
  </si>
  <si>
    <t>Non Production</t>
  </si>
  <si>
    <t xml:space="preserve"> KPI &amp; MIS Report</t>
  </si>
  <si>
    <t>Validation Zone 2</t>
  </si>
  <si>
    <t>Akash , Pavithra</t>
  </si>
  <si>
    <t>OK, NOK, Losses ,CT Rejection , Alarm, Losses, Rework , Machine Status</t>
  </si>
  <si>
    <t>Rework, Machine Status, Dry Run, OK, NOK, CT, Alarm</t>
  </si>
  <si>
    <t>Validation Zone 3.3</t>
  </si>
  <si>
    <t>OK, NOK, Losses ,CT Rejection , Alarm, Machine Status</t>
  </si>
  <si>
    <t>Validation Zone 3.4</t>
  </si>
  <si>
    <t>Validation Zone 1</t>
  </si>
  <si>
    <t>Yet to be configured in Kepware</t>
  </si>
  <si>
    <t>Priority -1</t>
  </si>
  <si>
    <t>OK, NOK, Total Count, CT, Machine Status ,Alarm</t>
  </si>
  <si>
    <t>HMI --&gt; Kepware</t>
  </si>
  <si>
    <t>Akash / Pavithra</t>
  </si>
  <si>
    <t>Kepware --&gt; DB RawTables</t>
  </si>
  <si>
    <t>Priority -2</t>
  </si>
  <si>
    <t>Losses , Reject , Rework</t>
  </si>
  <si>
    <t>Rejection Tags</t>
  </si>
  <si>
    <t>Recieved</t>
  </si>
  <si>
    <t>Kepware Configuration - Rejection</t>
  </si>
  <si>
    <t>Portal Settings  - Rejection</t>
  </si>
  <si>
    <t>Task List</t>
  </si>
  <si>
    <t>Responsible</t>
  </si>
  <si>
    <t>Status</t>
  </si>
  <si>
    <t>Target Date</t>
  </si>
  <si>
    <t>Alarm Tags</t>
  </si>
  <si>
    <t xml:space="preserve">SSO POC - Gmail </t>
  </si>
  <si>
    <t>Vishnupriya</t>
  </si>
  <si>
    <t>Kepware Configuration - Alarm</t>
  </si>
  <si>
    <t>SSO POC - Azure</t>
  </si>
  <si>
    <t>Portal Settings - Alarm</t>
  </si>
  <si>
    <t>Rework Tags</t>
  </si>
  <si>
    <t xml:space="preserve">Rework Changes in Gateway </t>
  </si>
  <si>
    <t>Veera</t>
  </si>
  <si>
    <t>Inprogress</t>
  </si>
  <si>
    <t>Kepware Configuration - Rework</t>
  </si>
  <si>
    <t>Yet to Start</t>
  </si>
  <si>
    <t>Losses Configuration</t>
  </si>
  <si>
    <t>Portal Settings - Rework</t>
  </si>
  <si>
    <t>CBM Portal Issue Fixes</t>
  </si>
  <si>
    <t>Lekshmi</t>
  </si>
  <si>
    <t>Losses Tags</t>
  </si>
  <si>
    <t>CBM Zone 3.4 Tag Configuration</t>
  </si>
  <si>
    <t>Kepware Configuration - Losses</t>
  </si>
  <si>
    <t>Kepware tag configuration - Updated tag address</t>
  </si>
  <si>
    <t>Portal Settings - Losses</t>
  </si>
  <si>
    <t>Session TimeOut to be removed in KPI Application</t>
  </si>
  <si>
    <t>Vishnu</t>
  </si>
  <si>
    <t>Variant Tags</t>
  </si>
  <si>
    <t>MIS Validation with Actual EOL Stations</t>
  </si>
  <si>
    <t>Veera, Anne , Vishnu</t>
  </si>
  <si>
    <t>Kepware Configuration - Variant</t>
  </si>
  <si>
    <t xml:space="preserve">CBM Instant and Summary Mail - Validation </t>
  </si>
  <si>
    <t>Subramani , Lekshmi</t>
  </si>
  <si>
    <t>Portal Settings - Variant ( 4 Variants )</t>
  </si>
  <si>
    <t>Zone 2 Validation</t>
  </si>
  <si>
    <t>Zone 3.3 Validation</t>
  </si>
  <si>
    <t>Zone 3.4 Validation</t>
  </si>
  <si>
    <t>CBM Task</t>
  </si>
  <si>
    <t>CBM Zone 1 Validation</t>
  </si>
  <si>
    <t>Abnoraml Value Correction</t>
  </si>
  <si>
    <t>CBM Zone 2 Validation</t>
  </si>
  <si>
    <t>Kepware Configuration</t>
  </si>
  <si>
    <t>CBM Zone 3.3 Validation</t>
  </si>
  <si>
    <t xml:space="preserve">Portal Settings </t>
  </si>
  <si>
    <t>CBM Zone 3.4 Validation</t>
  </si>
  <si>
    <t>Bug Fixes</t>
  </si>
  <si>
    <t>HMCL MileStones of i4metrics</t>
  </si>
  <si>
    <t>KPI Portal</t>
  </si>
  <si>
    <t>Development of KPI Usecases</t>
  </si>
  <si>
    <t>Development of Customized Dashboard to HMCL - ZoneDashboard</t>
  </si>
  <si>
    <t>KPI Demo 1 to Customer</t>
  </si>
  <si>
    <t>KPI Demo 2 to Customer</t>
  </si>
  <si>
    <r>
      <rPr>
        <b/>
        <sz val="11"/>
        <color rgb="FF000000"/>
        <rFont val="Calibri"/>
        <scheme val="minor"/>
      </rPr>
      <t xml:space="preserve">Yet to give Demo : 12-Sep-2024
Tags to be recieved by : </t>
    </r>
    <r>
      <rPr>
        <b/>
        <strike/>
        <sz val="11"/>
        <color rgb="FF000000"/>
        <rFont val="Calibri"/>
        <scheme val="minor"/>
      </rPr>
      <t xml:space="preserve">5-Sep-2024
</t>
    </r>
    <r>
      <rPr>
        <b/>
        <sz val="11"/>
        <color rgb="FF000000"/>
        <rFont val="Calibri"/>
        <scheme val="minor"/>
      </rPr>
      <t xml:space="preserve">6-Sep-2024 
</t>
    </r>
  </si>
  <si>
    <t>Rejection, Rework , Updated Alarm List, Variant , Loseses to be give as Demo once we recieve Tags from PLC</t>
  </si>
  <si>
    <t>CBM Portal</t>
  </si>
  <si>
    <t>Important Features in CBM</t>
  </si>
  <si>
    <t>Advanced features finetuning</t>
  </si>
  <si>
    <t>CBM Demo 1 to Customer</t>
  </si>
  <si>
    <t>CBM Demo 2 to Customer</t>
  </si>
  <si>
    <r>
      <rPr>
        <b/>
        <sz val="11"/>
        <color rgb="FF000000"/>
        <rFont val="Calibri"/>
        <scheme val="minor"/>
      </rPr>
      <t xml:space="preserve">	
Yet to give Demo: </t>
    </r>
    <r>
      <rPr>
        <b/>
        <strike/>
        <sz val="11"/>
        <color rgb="FF000000"/>
        <rFont val="Calibri"/>
        <scheme val="minor"/>
      </rPr>
      <t xml:space="preserve">5-Sep-2024
</t>
    </r>
    <r>
      <rPr>
        <b/>
        <sz val="11"/>
        <color rgb="FF000000"/>
        <rFont val="Calibri"/>
        <scheme val="minor"/>
      </rPr>
      <t>9-Sep-2024
Corrected Tags values to be mapped by :</t>
    </r>
    <r>
      <rPr>
        <b/>
        <strike/>
        <sz val="11"/>
        <color rgb="FF000000"/>
        <rFont val="Calibri"/>
        <scheme val="minor"/>
      </rPr>
      <t xml:space="preserve">2-Sep-2024
</t>
    </r>
    <r>
      <rPr>
        <b/>
        <sz val="11"/>
        <color rgb="FF000000"/>
        <rFont val="Calibri"/>
        <scheme val="minor"/>
      </rPr>
      <t>6-Sep-2024</t>
    </r>
  </si>
  <si>
    <t xml:space="preserve">Some CBM Tags are showing very high values which needs to be discussed with Suppliers by PLC team &amp; the corrected tags to be provided </t>
  </si>
  <si>
    <t xml:space="preserve">MIS Report Demo 1 </t>
  </si>
  <si>
    <t>Mail will be generated to all Department Heads in HMCL on 29th Aug 2024</t>
  </si>
  <si>
    <t>MIS Report Demo 2</t>
  </si>
  <si>
    <t>Yet to give Demo: 12-Sep-2024</t>
  </si>
  <si>
    <t>Will include Feedback from Customer</t>
  </si>
  <si>
    <t>Tasks</t>
  </si>
  <si>
    <t>Tag receipt with proper values in PLC-6-Sep-2024</t>
  </si>
  <si>
    <r>
      <rPr>
        <u/>
        <sz val="11"/>
        <color rgb="FF000000"/>
        <rFont val="Aptos Narrow"/>
      </rPr>
      <t xml:space="preserve">Rejection Code &amp; Description </t>
    </r>
    <r>
      <rPr>
        <sz val="11"/>
        <color rgb="FF000000"/>
        <rFont val="Aptos Narrow"/>
      </rPr>
      <t xml:space="preserve"> - Zone 2, Zone 3.3 , Zone 3.4 --</t>
    </r>
    <r>
      <rPr>
        <b/>
        <sz val="11"/>
        <color rgb="FF000000"/>
        <rFont val="Aptos Narrow"/>
      </rPr>
      <t>Received</t>
    </r>
    <r>
      <rPr>
        <sz val="11"/>
        <color rgb="FF000000"/>
        <rFont val="Aptos Narrow"/>
      </rPr>
      <t xml:space="preserve">.
</t>
    </r>
    <r>
      <rPr>
        <u/>
        <sz val="11"/>
        <color rgb="FF000000"/>
        <rFont val="Aptos Narrow"/>
      </rPr>
      <t>Alarm Tags</t>
    </r>
    <r>
      <rPr>
        <sz val="11"/>
        <color rgb="FF000000"/>
        <rFont val="Aptos Narrow"/>
      </rPr>
      <t xml:space="preserve"> - Zone 2, 3.3 &amp; 3.4 --</t>
    </r>
    <r>
      <rPr>
        <b/>
        <sz val="11"/>
        <color rgb="FF000000"/>
        <rFont val="Aptos Narrow"/>
      </rPr>
      <t>Received</t>
    </r>
    <r>
      <rPr>
        <sz val="11"/>
        <color rgb="FF000000"/>
        <rFont val="Aptos Narrow"/>
      </rPr>
      <t xml:space="preserve">.
</t>
    </r>
    <r>
      <rPr>
        <u/>
        <sz val="11"/>
        <color rgb="FF000000"/>
        <rFont val="Aptos Narrow"/>
      </rPr>
      <t>Rejection Tags</t>
    </r>
    <r>
      <rPr>
        <sz val="11"/>
        <color rgb="FF000000"/>
        <rFont val="Aptos Narrow"/>
      </rPr>
      <t xml:space="preserve"> working needs to be validated along PLC Programmer.
</t>
    </r>
    <r>
      <rPr>
        <u/>
        <sz val="11"/>
        <color rgb="FF000000"/>
        <rFont val="Aptos Narrow"/>
      </rPr>
      <t>Latest Alarm</t>
    </r>
    <r>
      <rPr>
        <sz val="11"/>
        <color rgb="FF000000"/>
        <rFont val="Aptos Narrow"/>
      </rPr>
      <t xml:space="preserve"> Description for Zone 2, 3.3 , 3.4 --</t>
    </r>
    <r>
      <rPr>
        <b/>
        <sz val="11"/>
        <color rgb="FF000000"/>
        <rFont val="Aptos Narrow"/>
      </rPr>
      <t>Recieved</t>
    </r>
    <r>
      <rPr>
        <sz val="11"/>
        <color rgb="FF000000"/>
        <rFont val="Aptos Narrow"/>
      </rPr>
      <t xml:space="preserve">.
</t>
    </r>
    <r>
      <rPr>
        <u/>
        <sz val="11"/>
        <color rgb="FF000000"/>
        <rFont val="Aptos Narrow"/>
      </rPr>
      <t>Rework Tags</t>
    </r>
    <r>
      <rPr>
        <sz val="11"/>
        <color rgb="FF000000"/>
        <rFont val="Aptos Narrow"/>
      </rPr>
      <t xml:space="preserve"> -- Mapping in PLC and give tags by </t>
    </r>
    <r>
      <rPr>
        <b/>
        <sz val="11"/>
        <color rgb="FF000000"/>
        <rFont val="Aptos Narrow"/>
      </rPr>
      <t>Sep16</t>
    </r>
    <r>
      <rPr>
        <sz val="11"/>
        <color rgb="FF000000"/>
        <rFont val="Aptos Narrow"/>
      </rPr>
      <t xml:space="preserve"> for all Zones.--</t>
    </r>
    <r>
      <rPr>
        <b/>
        <sz val="11"/>
        <color rgb="FF000000"/>
        <rFont val="Aptos Narrow"/>
      </rPr>
      <t xml:space="preserve">Recieved
</t>
    </r>
    <r>
      <rPr>
        <sz val="11"/>
        <color rgb="FF000000"/>
        <rFont val="Aptos Narrow"/>
      </rPr>
      <t xml:space="preserve">                                PLC programmer was on Leave , will share by tomorrow </t>
    </r>
    <r>
      <rPr>
        <b/>
        <sz val="11"/>
        <color rgb="FF000000"/>
        <rFont val="Aptos Narrow"/>
      </rPr>
      <t>(Sep 17)</t>
    </r>
    <r>
      <rPr>
        <sz val="11"/>
        <color rgb="FF000000"/>
        <rFont val="Aptos Narrow"/>
      </rPr>
      <t xml:space="preserve">.
</t>
    </r>
    <r>
      <rPr>
        <u/>
        <sz val="11"/>
        <color rgb="FF000000"/>
        <rFont val="Aptos Narrow"/>
      </rPr>
      <t>Cycle time Mapping</t>
    </r>
    <r>
      <rPr>
        <sz val="11"/>
        <color rgb="FF000000"/>
        <rFont val="Aptos Narrow"/>
      </rPr>
      <t xml:space="preserve"> - To be implemented (Logic explained to Karuppasamy , Prasanna , Rizwan).
Kindly find the trailing mails for the Stations where Logic is yet to be implemented
Variant Code Tag --</t>
    </r>
    <r>
      <rPr>
        <b/>
        <sz val="11"/>
        <color rgb="FF0070C0"/>
        <rFont val="Aptos Narrow"/>
      </rPr>
      <t>Yet to Validate</t>
    </r>
    <r>
      <rPr>
        <sz val="11"/>
        <color rgb="FF000000"/>
        <rFont val="Aptos Narrow"/>
      </rPr>
      <t xml:space="preserve">.
Error Active is ON but no values is shown in Alarm word Tags.
OP3030, OP3140 - Zone 3.3 - Now Working Fine.
Alarm OP4130, OP4140, OP4120 - Zone 3.4 - </t>
    </r>
    <r>
      <rPr>
        <b/>
        <sz val="11"/>
        <color rgb="FF000000"/>
        <rFont val="Aptos Narrow"/>
      </rPr>
      <t>Recieved</t>
    </r>
    <r>
      <rPr>
        <b/>
        <sz val="11"/>
        <color rgb="FFFF0000"/>
        <rFont val="Aptos Narrow"/>
      </rPr>
      <t xml:space="preserve">.
</t>
    </r>
    <r>
      <rPr>
        <sz val="11"/>
        <color rgb="FF000000"/>
        <rFont val="Aptos Narrow"/>
      </rPr>
      <t xml:space="preserve">Losses (Description &amp; Tags) for Zones 2 - </t>
    </r>
    <r>
      <rPr>
        <b/>
        <sz val="11"/>
        <color rgb="FF000000"/>
        <rFont val="Aptos Narrow"/>
      </rPr>
      <t>Recieved</t>
    </r>
    <r>
      <rPr>
        <b/>
        <sz val="11"/>
        <color rgb="FFFF0000"/>
        <rFont val="Aptos Narrow"/>
      </rPr>
      <t xml:space="preserve">.
</t>
    </r>
    <r>
      <rPr>
        <sz val="11"/>
        <color rgb="FF000000"/>
        <rFont val="Aptos Narrow"/>
      </rPr>
      <t>Losses(Description &amp; Tags) for Zone 3.3 , 3.4</t>
    </r>
    <r>
      <rPr>
        <b/>
        <sz val="11"/>
        <color rgb="FFFF0000"/>
        <rFont val="Aptos Narrow"/>
      </rPr>
      <t xml:space="preserve"> -</t>
    </r>
    <r>
      <rPr>
        <b/>
        <sz val="11"/>
        <color rgb="FF000000"/>
        <rFont val="Aptos Narrow"/>
      </rPr>
      <t xml:space="preserve"> Recieved</t>
    </r>
  </si>
  <si>
    <t>CBM Abnormal Values Meeting with Supplier</t>
  </si>
  <si>
    <t>16-09-2024 - Screenshots was shared again to Karuppasamy.
17-09-2024 - Will connect with Festo Supplier.</t>
  </si>
  <si>
    <t>Demo of KPI/CBM and Zonewise Dashboard -16-Sep-2024</t>
  </si>
  <si>
    <t>Yet to Show Demo</t>
  </si>
  <si>
    <t>Conclusion Email 1-20-Sep-2024</t>
  </si>
  <si>
    <t>Production DB and application deployment-??</t>
  </si>
  <si>
    <t>Only after proving 100 Battery Packs to be proved in Production
access will be proviced</t>
  </si>
  <si>
    <t>Production Server for OPC UA -??</t>
  </si>
  <si>
    <t>CBM  abnormal values checking -7-Sep-2024</t>
  </si>
  <si>
    <r>
      <rPr>
        <sz val="11"/>
        <color rgb="FF000000"/>
        <rFont val="Aptos Narrow"/>
      </rPr>
      <t xml:space="preserve">As per PLC Comments :
</t>
    </r>
    <r>
      <rPr>
        <b/>
        <sz val="11"/>
        <color rgb="FF000000"/>
        <rFont val="Aptos Narrow"/>
      </rPr>
      <t>"We observed some parameters are abnormal or N/A in drive itself.  I'm attaching screenshot for your reference.  Kindly discuss with supplier for any queries. "</t>
    </r>
  </si>
  <si>
    <t>IT guideline for vulnerability </t>
  </si>
  <si>
    <t>07-09-2024 Kamal will schedule a meeting</t>
  </si>
  <si>
    <t>SSO implementation</t>
  </si>
  <si>
    <t>DNS implementation</t>
  </si>
  <si>
    <t>Conclusion email2 -  06-oct-2024</t>
  </si>
  <si>
    <t>MileStones</t>
  </si>
  <si>
    <t>Target Dates</t>
  </si>
  <si>
    <t xml:space="preserve">KPI Pending Tags </t>
  </si>
  <si>
    <t>Cycle Time, Loss Code and Description , Rejection Code and Description , Rework, Alarm , Updated / New PLC address , Variant Code and Description For all Zones</t>
  </si>
  <si>
    <t>CBM Tags</t>
  </si>
  <si>
    <t>high values which needs to be discussed with Suppliers by PLC team &amp; the corrected tags to be provided</t>
  </si>
  <si>
    <t>ZoneDashboard</t>
  </si>
  <si>
    <t>ZoneDashboard Test Run 2</t>
  </si>
  <si>
    <t>ZoneDashboard Modifications</t>
  </si>
  <si>
    <t>CBM Portal Bug fixes</t>
  </si>
  <si>
    <t>CBM Guidelines to be implemented</t>
  </si>
  <si>
    <t>CBM Test Run 2</t>
  </si>
  <si>
    <t>CBM Tag Configuration for Typewisse and Category</t>
  </si>
  <si>
    <t>CBM  Mailer for Instant and Overall Mail</t>
  </si>
  <si>
    <t>MIS Report Test run 2</t>
  </si>
  <si>
    <t>MIS Report Modifications</t>
  </si>
  <si>
    <t>MIS Mail Recipients for Prod , Quality , Maintenance</t>
  </si>
  <si>
    <t>KPI Zone 3.4 and Pending Tags Validation</t>
  </si>
  <si>
    <t>Validation of Pending tags</t>
  </si>
  <si>
    <t>CheckList for HMCL</t>
  </si>
  <si>
    <t xml:space="preserve">KPI </t>
  </si>
  <si>
    <t>Remarks</t>
  </si>
  <si>
    <t>Zone 2 KPI Dashboards</t>
  </si>
  <si>
    <t>ü</t>
  </si>
  <si>
    <t>Portal features working , Yet to recieve Rejection, rework, Variant,Cycle Time, Alarm List , Losses Tags from PLC</t>
  </si>
  <si>
    <t>Zone 3.3  KPI Dashboards</t>
  </si>
  <si>
    <t>Zone 3.4  KPI Dashboards</t>
  </si>
  <si>
    <t>MIS Report for Zone 2</t>
  </si>
  <si>
    <t>MIS Report for Zone 3.3</t>
  </si>
  <si>
    <t>MIS Report for Zone 3.4</t>
  </si>
  <si>
    <t>KPI Operation Manual</t>
  </si>
  <si>
    <t>Portal features Documentation done.
Yet to recieve Rejection, rework, Variant,Cycle Time, Alarm List , Losses Tags from PLC</t>
  </si>
  <si>
    <t>SOP for Webjobs</t>
  </si>
  <si>
    <t>SOP for Portal Hosting</t>
  </si>
  <si>
    <t xml:space="preserve">Zone 1 CBM Sensors </t>
  </si>
  <si>
    <t>Portal Configuration in Completed</t>
  </si>
  <si>
    <t xml:space="preserve">Zone 2 CBM Sensors </t>
  </si>
  <si>
    <t>Energy Meter to be added</t>
  </si>
  <si>
    <t xml:space="preserve">Zone 3 CBM Sensors </t>
  </si>
  <si>
    <t>Alarm Mails - Instant Mail</t>
  </si>
  <si>
    <t>New API Development - Completed
Keeping in View of HMCL Architecture</t>
  </si>
  <si>
    <t>Alarm Mails - OverAll Mail</t>
  </si>
  <si>
    <t>New API Development - InProgress
Keeping in View of HMCL Architecture</t>
  </si>
  <si>
    <t>CBM Services Nodejs replaced by CBM Service API in Application Server</t>
  </si>
  <si>
    <t>CBM Operation Manual</t>
  </si>
  <si>
    <t>SOP for CBM Mail Hosting</t>
  </si>
  <si>
    <t>InProgress</t>
  </si>
  <si>
    <t>Server IP Details</t>
  </si>
  <si>
    <t>Portal</t>
  </si>
  <si>
    <t>OPC UA Server IP</t>
  </si>
  <si>
    <t>Application Server IP</t>
  </si>
  <si>
    <t xml:space="preserve">DB Instance </t>
  </si>
  <si>
    <t>192.168.101.106</t>
  </si>
  <si>
    <t>10.79.3.37</t>
  </si>
  <si>
    <t>10.79.3.34,3534</t>
  </si>
  <si>
    <t>HMCL Zone  PLC IP:</t>
  </si>
  <si>
    <t>Zone 2 PLC    - 172.18.40.215,</t>
  </si>
  <si>
    <t>Zone 3.3 PLC1  - 172.18.40.43,</t>
  </si>
  <si>
    <t>Zone 3.3 PLC2 : 172.18.40.45,</t>
  </si>
  <si>
    <t xml:space="preserve">Zone 3.4 PLC 1 : 172.18.40.47.255 </t>
  </si>
  <si>
    <t>Zone 3.4 PLC 2 : 172.18.40.49.255 </t>
  </si>
  <si>
    <t xml:space="preserve">DB Server: </t>
  </si>
  <si>
    <t>Host Name:</t>
  </si>
  <si>
    <t>10.79.3.34,</t>
  </si>
  <si>
    <t>Port Number : 3534</t>
  </si>
  <si>
    <t>Login: BPATEAL</t>
  </si>
  <si>
    <t>password : TEAL@2024!</t>
  </si>
  <si>
    <t> </t>
  </si>
  <si>
    <t>Application VM :</t>
  </si>
  <si>
    <t>  IP : 10.79.3.37</t>
  </si>
  <si>
    <t>  user name : he6cbpascada@hero_motocorp.com</t>
  </si>
  <si>
    <t>  pswd : A1b2c3!@#</t>
  </si>
  <si>
    <t>  IIS Port Number : 81</t>
  </si>
  <si>
    <t>OPCUA Server </t>
  </si>
  <si>
    <t>  IP : 192.168.101.106</t>
  </si>
  <si>
    <t>  user name : he6cbpadb@hero_motocorp.com</t>
  </si>
  <si>
    <t>  pswd : A1b2c3!@#$</t>
  </si>
  <si>
    <t>Type</t>
  </si>
  <si>
    <t>Cateogory</t>
  </si>
  <si>
    <t>Deliverable</t>
  </si>
  <si>
    <t>Milestone/task</t>
  </si>
  <si>
    <t>Responsibility</t>
  </si>
  <si>
    <t>% Pending</t>
  </si>
  <si>
    <t>Risk</t>
  </si>
  <si>
    <t>Milestone</t>
  </si>
  <si>
    <t>Gateway Service</t>
  </si>
  <si>
    <t>OPC server pc setup</t>
  </si>
  <si>
    <t>TEAL+HMCL</t>
  </si>
  <si>
    <t>OPCUA server pc accessing using VPN</t>
  </si>
  <si>
    <t>Mani</t>
  </si>
  <si>
    <t>13/05/2024</t>
  </si>
  <si>
    <t xml:space="preserve">SCADA &amp; IOT team need to access same Server pc through RDP(only via shopfloor pc)
</t>
  </si>
  <si>
    <t>Gateway service code backup movement</t>
  </si>
  <si>
    <t>Akash+Vishnu</t>
  </si>
  <si>
    <t>Gateway service &amp; PLC service code configuration - Zone 3.3</t>
  </si>
  <si>
    <t>Anne+veera</t>
  </si>
  <si>
    <t>22/05/2024</t>
  </si>
  <si>
    <t>W.r.t tag recieved tag to be configure in service to avoid unwanted data posting</t>
  </si>
  <si>
    <t>Gateway service &amp; PLC service code configuration - Zone 3.4</t>
  </si>
  <si>
    <t>Gateway service &amp; PLC service code configuration - Zone 2</t>
  </si>
  <si>
    <r>
      <rPr>
        <strike/>
        <sz val="11"/>
        <color rgb="FF000000"/>
        <rFont val="Calibri"/>
      </rPr>
      <t xml:space="preserve">25/05/2024
29/05/2024
</t>
    </r>
    <r>
      <rPr>
        <sz val="11"/>
        <color rgb="FF000000"/>
        <rFont val="Calibri"/>
      </rPr>
      <t>05/06/2024</t>
    </r>
  </si>
  <si>
    <r>
      <rPr>
        <strike/>
        <sz val="11"/>
        <color rgb="FF000000"/>
        <rFont val="Calibri"/>
      </rPr>
      <t xml:space="preserve">Delayed due to PLC mapping(engaged with machine activities)
</t>
    </r>
    <r>
      <rPr>
        <sz val="11"/>
        <color rgb="FF000000"/>
        <rFont val="Calibri"/>
      </rPr>
      <t>Tag recieved,alarm description pending (OP100 &amp; OP20A some tag not binded)</t>
    </r>
  </si>
  <si>
    <t>Kepware configuration &amp; tag configuration</t>
  </si>
  <si>
    <t>25/05/2024</t>
  </si>
  <si>
    <t>Offline tag preparation(CSV format)</t>
  </si>
  <si>
    <t>Internet provision &amp; Dependency library package installation</t>
  </si>
  <si>
    <t>Veera+Mani</t>
  </si>
  <si>
    <t>15/05/2024</t>
  </si>
  <si>
    <t>If any packages to be install or troubleshoot with internt pc should move to HMCL server room and need to get support from mani for internet and installing</t>
  </si>
  <si>
    <t>OPCUA server communicating with DB server pc</t>
  </si>
  <si>
    <t>17/05/2024</t>
  </si>
  <si>
    <t>Firewall to be enable from HMCL team(Mani)</t>
  </si>
  <si>
    <t>Internet access provided for TEAL laptop</t>
  </si>
  <si>
    <t>Target parts per shift, per hour need to get from HMCL</t>
  </si>
  <si>
    <t>Yet to discuss with HMCL team
Kamal has asked TEAL team to calculate based on CT</t>
  </si>
  <si>
    <t xml:space="preserve">Gateway service realiability </t>
  </si>
  <si>
    <t>TEAL</t>
  </si>
  <si>
    <t xml:space="preserve">
30/06/2024</t>
  </si>
  <si>
    <t>Kamal has asked TEAL team to calculate based on CT</t>
  </si>
  <si>
    <t>Gateway service all setup again installation after 500 parts running</t>
  </si>
  <si>
    <t>Need to setback to original infomration where hardcoded in gateway service</t>
  </si>
  <si>
    <t>Shift will reamian Hardcoded
Variant Info - will be synced and made Dynamic</t>
  </si>
  <si>
    <t>Kepware issue raised(duplicate value binding in tag for z3.3 plc2)</t>
  </si>
  <si>
    <t>TEAL+Kepware</t>
  </si>
  <si>
    <t>Issue raised with kepware team on 05/06/2024
Netwrok issue - Root cause</t>
  </si>
  <si>
    <t>PM2 configured in OPCUA pc</t>
  </si>
  <si>
    <t>Need observation</t>
  </si>
  <si>
    <t>PM2 observation for automatically service start on daily</t>
  </si>
  <si>
    <t>15/06/2024</t>
  </si>
  <si>
    <t>Under observation right now</t>
  </si>
  <si>
    <t>Gateway service connectivity to DB(HMCL)</t>
  </si>
  <si>
    <t>DB configuration in gateway service</t>
  </si>
  <si>
    <t>DB creation &amp; schema script running</t>
  </si>
  <si>
    <t>Vishnu+Anne</t>
  </si>
  <si>
    <t>DB connectivity  with gateway service</t>
  </si>
  <si>
    <t>Got support from mani for accessing dg through program</t>
  </si>
  <si>
    <t>Support from HMCL(mani) for DB connectivity</t>
  </si>
  <si>
    <t>veera+vishnu</t>
  </si>
  <si>
    <t>Station identification &amp; configuring in station list</t>
  </si>
  <si>
    <t>21/05/2024</t>
  </si>
  <si>
    <t>Identifying required station to eliminate logging</t>
  </si>
  <si>
    <t>PLC tag reciept</t>
  </si>
  <si>
    <t>PLC reciept for zone 3.3 &amp; 3.4</t>
  </si>
  <si>
    <t>TEAL-PLC&amp;IOT</t>
  </si>
  <si>
    <t>Production tag ,Alarm,loss,rejection&amp; machine status tags reciept</t>
  </si>
  <si>
    <t>Karuppasamy&amp;Team</t>
  </si>
  <si>
    <t>23/05/2024</t>
  </si>
  <si>
    <t>loss, rejection yet to map</t>
  </si>
  <si>
    <t>Alarm description</t>
  </si>
  <si>
    <t xml:space="preserve">Alarm description will keep on update as per machine running daily </t>
  </si>
  <si>
    <t>Loss description</t>
  </si>
  <si>
    <t>Yet to mapped</t>
  </si>
  <si>
    <t>Rejection description</t>
  </si>
  <si>
    <t>Rejection reason logic not implemented in plc logic(HMCL &amp; TEAL team yet to confirm)</t>
  </si>
  <si>
    <t>Mapping all tags &amp; descirptions</t>
  </si>
  <si>
    <t xml:space="preserve">Tags provided but mapping pending </t>
  </si>
  <si>
    <t>Tag validation</t>
  </si>
  <si>
    <t>Pavithra+Anne</t>
  </si>
  <si>
    <t>28/05/2024</t>
  </si>
  <si>
    <t>PLC reciept for zone 2</t>
  </si>
  <si>
    <r>
      <rPr>
        <strike/>
        <sz val="11"/>
        <color rgb="FF000000"/>
        <rFont val="Calibri"/>
      </rPr>
      <t xml:space="preserve">25/05/2024
</t>
    </r>
    <r>
      <rPr>
        <sz val="11"/>
        <color rgb="FF000000"/>
        <rFont val="Calibri"/>
      </rPr>
      <t xml:space="preserve">29/05/2024
</t>
    </r>
  </si>
  <si>
    <r>
      <rPr>
        <strike/>
        <sz val="11"/>
        <color rgb="FF000000"/>
        <rFont val="Calibri"/>
      </rPr>
      <t xml:space="preserve">25/05/2024
29/05/2024
</t>
    </r>
    <r>
      <rPr>
        <sz val="11"/>
        <color rgb="FF000000"/>
        <rFont val="Calibri"/>
      </rPr>
      <t>06/06/2024</t>
    </r>
  </si>
  <si>
    <r>
      <rPr>
        <strike/>
        <sz val="11"/>
        <color rgb="FF000000"/>
        <rFont val="Calibri"/>
      </rPr>
      <t xml:space="preserve">25/05/2024
</t>
    </r>
    <r>
      <rPr>
        <sz val="11"/>
        <color rgb="FF000000"/>
        <rFont val="Calibri"/>
      </rPr>
      <t>29/05/2024
TBD</t>
    </r>
  </si>
  <si>
    <r>
      <rPr>
        <strike/>
        <sz val="11"/>
        <color rgb="FF000000"/>
        <rFont val="Calibri"/>
      </rPr>
      <t xml:space="preserve">25/05/2024
</t>
    </r>
    <r>
      <rPr>
        <sz val="11"/>
        <color rgb="FF000000"/>
        <rFont val="Calibri"/>
      </rPr>
      <t>29/05/2024</t>
    </r>
  </si>
  <si>
    <t>PLC reciept for zone 1</t>
  </si>
  <si>
    <t xml:space="preserve">IIOT will not consider Zone 1 considering battery cells </t>
  </si>
  <si>
    <t xml:space="preserve">Database service </t>
  </si>
  <si>
    <t>Database server pc setup</t>
  </si>
  <si>
    <t>DB server pc accessing through VPN</t>
  </si>
  <si>
    <t>DB accessing only though SSMS(cant access DB server pc through Remote desktop)
Have shared all the data to HMCL Team and it is in the plate of HMCL HR Team</t>
  </si>
  <si>
    <t>Details providing for VPN accessing</t>
  </si>
  <si>
    <t>Angu+veera</t>
  </si>
  <si>
    <t>Schema script movement to mani</t>
  </si>
  <si>
    <t>16/05/2024</t>
  </si>
  <si>
    <t>DB username &amp; password</t>
  </si>
  <si>
    <t>Firewall setup for accessing DB though ssms(TEAL Laptop)</t>
  </si>
  <si>
    <t xml:space="preserve">DB server pc reliability </t>
  </si>
  <si>
    <t>Vishnu+Mani</t>
  </si>
  <si>
    <t>30/05/2024</t>
  </si>
  <si>
    <t>Need to observe daily/weekly/monthly basis storage increase
Need to observe CPU,RAM usage</t>
  </si>
  <si>
    <t>TEAL firewall rule update for VPN connection</t>
  </si>
  <si>
    <t>TEAL IT</t>
  </si>
  <si>
    <t>Ticket raised with TEAL IT team for Zscaler rule update</t>
  </si>
  <si>
    <t>KPI Script movement</t>
  </si>
  <si>
    <t>CBM Script movement</t>
  </si>
  <si>
    <t>DB Utilisation and memory utilisation monitoring</t>
  </si>
  <si>
    <t>DB port enabling for Application server and OPC Server</t>
  </si>
  <si>
    <t>Application service</t>
  </si>
  <si>
    <t>Application server pc setup</t>
  </si>
  <si>
    <t xml:space="preserve"> </t>
  </si>
  <si>
    <t>Application PC Access using VPN</t>
  </si>
  <si>
    <t>Listed Activities in Application server , shared with Kamal and Mani</t>
  </si>
  <si>
    <t>Mani and Kamal</t>
  </si>
  <si>
    <t xml:space="preserve">Getting Application Server credentials from HMCL </t>
  </si>
  <si>
    <t>Creating the Application pool and mapping to the application</t>
  </si>
  <si>
    <t>providing the Permission IIS_IUSRS and IUSR to the hosted folder</t>
  </si>
  <si>
    <t xml:space="preserve">Providing Access to DB user so that Applications work </t>
  </si>
  <si>
    <r>
      <rPr>
        <sz val="11"/>
        <color rgb="FF000000"/>
        <rFont val="Calibri"/>
      </rPr>
      <t xml:space="preserve">Downloading the Source code for Frontend ,API's and manual API - if </t>
    </r>
    <r>
      <rPr>
        <b/>
        <sz val="11"/>
        <color rgb="FF000000"/>
        <rFont val="Calibri"/>
      </rPr>
      <t>GITHUB</t>
    </r>
    <r>
      <rPr>
        <sz val="11"/>
        <color rgb="FF000000"/>
        <rFont val="Calibri"/>
      </rPr>
      <t xml:space="preserve"> access provided</t>
    </r>
  </si>
  <si>
    <t>Vishnu + Mani ( github access providing )</t>
  </si>
  <si>
    <t>VS installation completed , 
but git access needed or any share folder req to move code....</t>
  </si>
  <si>
    <t xml:space="preserve">Set up of Frontend Solution in VS </t>
  </si>
  <si>
    <t>As of Now working in Local and moving Publish Folder to Application Server</t>
  </si>
  <si>
    <t xml:space="preserve">Set up of Live API Solution in VS </t>
  </si>
  <si>
    <t xml:space="preserve">Set up of Historic API Solution in VS </t>
  </si>
  <si>
    <t>Publish - Front end solution ( if VS and GIT access not available )</t>
  </si>
  <si>
    <t>Publish - Live end solution ( if VS and GIT access not available )</t>
  </si>
  <si>
    <t>Publish - Historic  end solution ( if VS and GIT access not available )</t>
  </si>
  <si>
    <t>Verifying Portal Working and functioning in VS before Hosting</t>
  </si>
  <si>
    <t>Vishnu + Anne</t>
  </si>
  <si>
    <t>Frontend Solution  hosting the code in IIS</t>
  </si>
  <si>
    <t>Historic Api Solution hosting code in IIS</t>
  </si>
  <si>
    <t>Live Api Solution hosting code in IIS</t>
  </si>
  <si>
    <t xml:space="preserve">Portal Modifications </t>
  </si>
  <si>
    <t xml:space="preserve">UI and data validations , modifications will be made </t>
  </si>
  <si>
    <t>Portal Settings and Configurations</t>
  </si>
  <si>
    <t>Based on kepware configurations of stations and descriptions recieving from PLC we'll update</t>
  </si>
  <si>
    <t>Manually inserted in all tables and checking all chart</t>
  </si>
  <si>
    <t>Anne+pavithra</t>
  </si>
  <si>
    <t>20/05/2024</t>
  </si>
  <si>
    <t>Listing portal bug w.r.t manual insert data</t>
  </si>
  <si>
    <t>Anne+vishnu</t>
  </si>
  <si>
    <t>Customer Mail ID for Sharing MIS with Customer</t>
  </si>
  <si>
    <t>Kamal</t>
  </si>
  <si>
    <t>24/05/2024</t>
  </si>
  <si>
    <t>Need Mail ID to sent MIS reports to Customer</t>
  </si>
  <si>
    <t>HMCL Shift Timings for Production</t>
  </si>
  <si>
    <t>Need shift timings for Batterpack Line from HMCL</t>
  </si>
  <si>
    <t>MIS report Code modifications based on requirement  of Zones 3.3</t>
  </si>
  <si>
    <t>Santu</t>
  </si>
  <si>
    <t>Validation completed , bugs to be resolved</t>
  </si>
  <si>
    <t>MIS Report Code modification for Zone 3.4</t>
  </si>
  <si>
    <t>MIS Report Code modification for Zone 2</t>
  </si>
  <si>
    <t>Zone Dashboard devlopment</t>
  </si>
  <si>
    <t>MIS task creation</t>
  </si>
  <si>
    <t>MIS report webjob creation</t>
  </si>
  <si>
    <t>27/5/2024</t>
  </si>
  <si>
    <t>Webjobs Timings as per HMCL shift timings</t>
  </si>
  <si>
    <t>Veera/Sankar</t>
  </si>
  <si>
    <t>Completed as of now 10.30 mail is generated</t>
  </si>
  <si>
    <t>MIS mail generation and validation</t>
  </si>
  <si>
    <t>29/5/2024</t>
  </si>
  <si>
    <t>Validating Portal after Settings</t>
  </si>
  <si>
    <t>Task Scheduler Creating task for:
1.RejectionReason
2.webjob_AvailOEE_Live
3.webjob_CycletimeHistoric
4.Hourly tracker ( Test 119)
5.DB Optimisation</t>
  </si>
  <si>
    <t>Adding jobs to task schedular</t>
  </si>
  <si>
    <t>Scheduling the task in the task schedular</t>
  </si>
  <si>
    <t>13/5/2024</t>
  </si>
  <si>
    <t xml:space="preserve">Providing the Permission to the task schedular </t>
  </si>
  <si>
    <t>17/5/2024</t>
  </si>
  <si>
    <t xml:space="preserve">Testing the task </t>
  </si>
  <si>
    <t>18/05/2024</t>
  </si>
  <si>
    <t>Browsing the Portal and checking the pages for the data arriving</t>
  </si>
  <si>
    <t>Continuous Process</t>
  </si>
  <si>
    <t>Rejection , Rework , Losses pages are yet to be recieved</t>
  </si>
  <si>
    <t>User role creation for the HMCL user</t>
  </si>
  <si>
    <t>SMTP Details for Sending MIS Report in Mails to HMCL cutomer</t>
  </si>
  <si>
    <t>Vishnu + Kamal</t>
  </si>
  <si>
    <t>DNS to be get from HMCL team for defining final portal URL with HTTPS</t>
  </si>
  <si>
    <t>Yet to Confirm if HMCL will provide SSL and DNS info for Production Portal</t>
  </si>
  <si>
    <t>CBM Service Setup</t>
  </si>
  <si>
    <t>CBM services in OPC Server</t>
  </si>
  <si>
    <t>CBM Service and OPCUA Client service Latest code Movement to OPC Server</t>
  </si>
  <si>
    <t>Akash,Subramani, Lekshmi</t>
  </si>
  <si>
    <t>Configuration of DB credentials in CBM service</t>
  </si>
  <si>
    <t>Enabling port 7004 to communicate with IT Layer</t>
  </si>
  <si>
    <t>Vishnu + Mani</t>
  </si>
  <si>
    <t xml:space="preserve">Tags for Zone 2 and Zone 3.3 from PLC </t>
  </si>
  <si>
    <t>Karuppasammy</t>
  </si>
  <si>
    <t>Kepware configuration of CBM Zone 2 and Zone 3.3 Tags</t>
  </si>
  <si>
    <t>Veera + Lekshmi</t>
  </si>
  <si>
    <t>Portal Pages validation CBM for Zone 2 and Zone 3.3</t>
  </si>
  <si>
    <t>Pavithra + Lekshmi</t>
  </si>
  <si>
    <t>Zone 1 CBM Tags</t>
  </si>
  <si>
    <t>Kepware configuration of CBM Zone 1 Tags</t>
  </si>
  <si>
    <t>Alert Mail feature of CBM</t>
  </si>
  <si>
    <t>Subramani &amp; Lekshmi + Mani ( HMCL)</t>
  </si>
  <si>
    <t>Yet to be validated</t>
  </si>
  <si>
    <t>CBM API for Instant and Overall Alarm Mail</t>
  </si>
  <si>
    <t>Subramani</t>
  </si>
  <si>
    <t>API Development Completed</t>
  </si>
  <si>
    <t xml:space="preserve">SMTP Configuring for CBM </t>
  </si>
  <si>
    <t>IIOT portal demo</t>
  </si>
  <si>
    <t>KPI demo - 3.3 &amp; MIS</t>
  </si>
  <si>
    <t>IIOT Team</t>
  </si>
  <si>
    <t>Demo initiated with Kamal ,Palanivel,
Shivukumar,Sumant nagula , Mahesh babu,Vijay bhaskar,Bhavya,Vivek,Ganesh raj,Thirukumaran,Jaber
i4metrics portal Credential shared for portal browsing 
Portal Training Demo - 27th Aug 2024</t>
  </si>
  <si>
    <t>KPI demo - 3.4 &amp; MIS</t>
  </si>
  <si>
    <t>Demo initiated with Kamal ,Palanivel,
Shivukumar,Sumant nagula , Mahesh babu,Vijay bhaskar,Bhavya,Vivek,Ganesh raj,Thirukumaran,Jaber
i4metrics portal Credential shared for portal browsing
i4metrics portal Credential shared for portal browsing 
Portal Training Demo - 27th Aug 2024</t>
  </si>
  <si>
    <t>KPI demo - 2 &amp; MIS</t>
  </si>
  <si>
    <t>Handover</t>
  </si>
  <si>
    <t>Handover to Kamal ,Palanivel , Mani</t>
  </si>
  <si>
    <t>CBM demo  for Zone 3.3</t>
  </si>
  <si>
    <t xml:space="preserve">Demo initiated with Palanivel, Bhavya
</t>
  </si>
  <si>
    <t>CBM demo  for Zone 3.4</t>
  </si>
  <si>
    <t>CBM demo  for Zone  2</t>
  </si>
  <si>
    <t>CBM Demo for Zone 1</t>
  </si>
  <si>
    <t>Handover to Kamal ,Palanivel, Bhavya , Mani</t>
  </si>
  <si>
    <t>Firewall Rule</t>
  </si>
  <si>
    <t>Filewall Rule</t>
  </si>
  <si>
    <t>Fire Wall Rule</t>
  </si>
  <si>
    <t>Firewall Rule for Shop floor PC</t>
  </si>
  <si>
    <t>IIOT &amp; SCADA Team + Mani</t>
  </si>
  <si>
    <t>Completed and Mail sent to Mani</t>
  </si>
  <si>
    <t xml:space="preserve">Documentation </t>
  </si>
  <si>
    <t>Documentation and Traing</t>
  </si>
  <si>
    <t>OPC Server Failover- Documentation work</t>
  </si>
  <si>
    <t>1. Tranining Document
2. Manuals
3. Troubleshooting Document
4. Recovery Document</t>
  </si>
  <si>
    <t>IT Hardening - Documentation work</t>
  </si>
  <si>
    <t>1. IT Hardening HMCL Scope
2. PC recovery Document
3. Application Restore Document
3.1 Report EXE
3.2 SCADA Dashboard
3.3 KPI Dashboard
3.4 CBM Dashboard</t>
  </si>
  <si>
    <t>SOP Documents</t>
  </si>
  <si>
    <r>
      <rPr>
        <sz val="11"/>
        <color rgb="FF000000"/>
        <rFont val="Calibri"/>
        <scheme val="minor"/>
      </rPr>
      <t xml:space="preserve">1. SCADA Client Application Manual
2. SCADA Client Application Training
3. Kepware Manual
4. </t>
    </r>
    <r>
      <rPr>
        <b/>
        <sz val="11"/>
        <color rgb="FF00B050"/>
        <rFont val="Calibri"/>
        <scheme val="minor"/>
      </rPr>
      <t xml:space="preserve">API Manual
</t>
    </r>
    <r>
      <rPr>
        <sz val="11"/>
        <color rgb="FF000000"/>
        <rFont val="Calibri"/>
        <scheme val="minor"/>
      </rPr>
      <t xml:space="preserve">5. </t>
    </r>
    <r>
      <rPr>
        <b/>
        <sz val="11"/>
        <color rgb="FF00B050"/>
        <rFont val="Calibri"/>
        <scheme val="minor"/>
      </rPr>
      <t xml:space="preserve">Web Jobs &amp; Task Scheduler Manual
</t>
    </r>
    <r>
      <rPr>
        <sz val="11"/>
        <color rgb="FF000000"/>
        <rFont val="Calibri"/>
        <scheme val="minor"/>
      </rPr>
      <t xml:space="preserve">6. Database Creation and Configuration Manual
7. </t>
    </r>
    <r>
      <rPr>
        <b/>
        <sz val="11"/>
        <color rgb="FF00B050"/>
        <rFont val="Calibri"/>
        <scheme val="minor"/>
      </rPr>
      <t xml:space="preserve">IIS Configuration Manual
</t>
    </r>
    <r>
      <rPr>
        <sz val="11"/>
        <color rgb="FF000000"/>
        <rFont val="Calibri"/>
        <scheme val="minor"/>
      </rPr>
      <t xml:space="preserve">8. </t>
    </r>
    <r>
      <rPr>
        <b/>
        <sz val="11"/>
        <color rgb="FF00B050"/>
        <rFont val="Calibri"/>
        <scheme val="minor"/>
      </rPr>
      <t xml:space="preserve">KPI &amp; CBM Client Application Manual
</t>
    </r>
    <r>
      <rPr>
        <sz val="11"/>
        <color rgb="FF000000"/>
        <rFont val="Calibri"/>
        <scheme val="minor"/>
      </rPr>
      <t>9. KPI &amp; CBM Client Application Training</t>
    </r>
  </si>
  <si>
    <t>Upcoming Major Milestones</t>
  </si>
  <si>
    <t>SL.No</t>
  </si>
  <si>
    <t>Activity</t>
  </si>
  <si>
    <t>Task</t>
  </si>
  <si>
    <t>Milestone End Date</t>
  </si>
  <si>
    <t xml:space="preserve">Responsibility </t>
  </si>
  <si>
    <t>CBM Zone 1 Demo to customer</t>
  </si>
  <si>
    <t>Entire portal was shown with live graphs</t>
  </si>
  <si>
    <t xml:space="preserve"> Lekshmi</t>
  </si>
  <si>
    <t>Kepware Zone tags Added.
Portal Mapping in Progress.
Scada and IIOT PC usage to be considerd</t>
  </si>
  <si>
    <t xml:space="preserve">Pending KPI Tags </t>
  </si>
  <si>
    <t>Mail / Call to be set with PLC team for Rejection , Rework , Cycletime , Alarm , Variant Code for All Zones</t>
  </si>
  <si>
    <t>Mail Sent to PLC</t>
  </si>
  <si>
    <t>Get Rework and Rejection Logic From Angu</t>
  </si>
  <si>
    <t>CBM Portal Validation</t>
  </si>
  <si>
    <t>All Zones Portal Validation</t>
  </si>
  <si>
    <t>Lekshmi &amp; Pavithra</t>
  </si>
  <si>
    <t xml:space="preserve">Completed
</t>
  </si>
  <si>
    <t xml:space="preserve">At Site Validation -Commissioning </t>
  </si>
  <si>
    <t>CBM Portal Modification Points</t>
  </si>
  <si>
    <t>Total 40 bugs raised</t>
  </si>
  <si>
    <t xml:space="preserve">Inprogress
</t>
  </si>
  <si>
    <t>1.CycleTime for Partial station in zonewise
2.Rework for Zone2,3.3
3.Rejection Tag zone2,3.3
4.Updated Alarm  address for Tags of all zones</t>
  </si>
  <si>
    <t>1.CycleTime for Partial station in zonewise
2.Rework for Zone2,3.3
3.Rejection Tag zone2,
4.Rejection Code and Description 3.3
5..Rejection Code and Description 3.4
5.Updated Alarm  address for Tags of all zones
6.Updated Alarm  address for Tags of all zones</t>
  </si>
  <si>
    <t xml:space="preserve"> Veera </t>
  </si>
  <si>
    <t xml:space="preserve">Yet to Start </t>
  </si>
  <si>
    <t>Yet to receive Tag Addresses from PLC Programmer
Only Zone 2 Rejection COde and Description recieved on 23rd Aug 24</t>
  </si>
  <si>
    <t xml:space="preserve">KPI Portal Validation </t>
  </si>
  <si>
    <t xml:space="preserve">Zone 3.4 yet to be Implemented &amp;  validated </t>
  </si>
  <si>
    <t>Veera &amp; Anne &amp; Vishnu</t>
  </si>
  <si>
    <t>CBM Instant and OverAll Alert , Alarm Mails Development</t>
  </si>
  <si>
    <t>CBM Instant and OverAll Alert , Alarm Mails Validation</t>
  </si>
  <si>
    <t>Pavithra</t>
  </si>
  <si>
    <t>MIS Report Generation with Bug fixes</t>
  </si>
  <si>
    <t>Implementation of Zone Based MIS Report</t>
  </si>
  <si>
    <t>Given to Testing team for Final Testing</t>
  </si>
  <si>
    <t>CBM CBM Service to API Creation and Hosted in HMCL Portal</t>
  </si>
  <si>
    <t>CBM CBM Service to API Creation</t>
  </si>
  <si>
    <t>Subramani &amp; Vishnu</t>
  </si>
  <si>
    <t>3 Methods Response needs to be formatted</t>
  </si>
  <si>
    <t>MIS Report Validation</t>
  </si>
  <si>
    <t>Testing Team</t>
  </si>
  <si>
    <t>Completed and Bugs Raised</t>
  </si>
  <si>
    <t>Implementation of ZoneDashboard</t>
  </si>
  <si>
    <t>Test run - 1 Bugs fixed and given to Testing team</t>
  </si>
  <si>
    <t>ZoneDashboard Validation</t>
  </si>
  <si>
    <t>Anne</t>
  </si>
  <si>
    <r>
      <rPr>
        <sz val="11"/>
        <color rgb="FF000000"/>
        <rFont val="Aptos Narrow"/>
      </rPr>
      <t xml:space="preserve">Test Run 1 - </t>
    </r>
    <r>
      <rPr>
        <b/>
        <sz val="11"/>
        <color rgb="FF000000"/>
        <rFont val="Aptos Narrow"/>
      </rPr>
      <t xml:space="preserve">Completed
</t>
    </r>
  </si>
  <si>
    <t>Zonewise Dashboard Handover to customer</t>
  </si>
  <si>
    <t>Zonewise Dashboard Final Demo to customer</t>
  </si>
  <si>
    <t xml:space="preserve">Zone 3.4 Configuration in Gateways </t>
  </si>
  <si>
    <t>Tag mapping fot Zone 3.4</t>
  </si>
  <si>
    <t xml:space="preserve">Veera  </t>
  </si>
  <si>
    <t>Tags added in Kepware.
Tag json to be implemented in Services</t>
  </si>
  <si>
    <t xml:space="preserve">Rejection Code and Description Configuration in Gateways </t>
  </si>
  <si>
    <t>Tag mapping fot Zone 3.3</t>
  </si>
  <si>
    <t>Latest Alarm to be mapped in existing Zones</t>
  </si>
  <si>
    <t>Yet to receive Tag Addresses from PLC Programmer Prasanna</t>
  </si>
  <si>
    <t xml:space="preserve">CBM &amp;KPI  - High Memory Utilization 94% in DB </t>
  </si>
  <si>
    <t>DB and Drive Memory Utilisation optimisation</t>
  </si>
  <si>
    <t>Regular Monitoring</t>
  </si>
  <si>
    <t>Santu/ Subramani</t>
  </si>
  <si>
    <t>Shrinking of DB to be done regularly to reduce the DB size and Log file sizes.
Asked for Higher Specifications Server during Initial Project Discussion, will discuss with Kamal &amp; Palani.</t>
  </si>
  <si>
    <t>Will be reviewed by internal team.</t>
  </si>
  <si>
    <t>Yet to Start once Angu Confirms the Concept</t>
  </si>
  <si>
    <t>Santhoshi / Kalai</t>
  </si>
  <si>
    <t>Co-ordinate with  HMCL Manikandan</t>
  </si>
  <si>
    <t>Completed
Followup to be done with Mani</t>
  </si>
  <si>
    <t>Sheet updated and shared with Manikandan</t>
  </si>
  <si>
    <t>Random number generation of CBM TAG value</t>
  </si>
  <si>
    <t>Set up Call with PC and Supplier</t>
  </si>
  <si>
    <t xml:space="preserve"> Vishnu - Followup with PLC Team</t>
  </si>
  <si>
    <t>except the random number generation for tags KPI-Demo to Customer</t>
  </si>
  <si>
    <t>except the random number generation for tags CBM Handover to customer</t>
  </si>
  <si>
    <t>CBM Portal Modifications - Inprogress</t>
  </si>
  <si>
    <t>except the random number generation for tags CBM Training to customer</t>
  </si>
  <si>
    <t>MIS Mail Recipients Added .</t>
  </si>
  <si>
    <t>Mail to all Departments will be sent on 29th Aug 2024</t>
  </si>
  <si>
    <t>Yet to Start  Once Angu Confirms</t>
  </si>
  <si>
    <t>1. SCADA Client Application Manual
2. SCADA Client Application Training
3. Kepware Manual
4. API Manual
5. Web Jobs &amp; Task Scheduler Manual
6. Database Creation and Configuration Manual
7. IIS Configuration Manual
8. KPI &amp; CBM Client Application Manual
9. KPI &amp; CBM Client Application Training</t>
  </si>
  <si>
    <r>
      <rPr>
        <sz val="11"/>
        <color rgb="FF000000"/>
        <rFont val="Aptos Narrow"/>
      </rPr>
      <t>1. API Manual -</t>
    </r>
    <r>
      <rPr>
        <b/>
        <sz val="11"/>
        <color rgb="FF000000"/>
        <rFont val="Aptos Narrow"/>
      </rPr>
      <t xml:space="preserve">Completed
</t>
    </r>
    <r>
      <rPr>
        <sz val="11"/>
        <color rgb="FF000000"/>
        <rFont val="Aptos Narrow"/>
      </rPr>
      <t>2. Web Jobs &amp; Task Scheduler Manual-</t>
    </r>
    <r>
      <rPr>
        <b/>
        <sz val="11"/>
        <color rgb="FF000000"/>
        <rFont val="Aptos Narrow"/>
      </rPr>
      <t xml:space="preserve">Completed
</t>
    </r>
    <r>
      <rPr>
        <sz val="11"/>
        <color rgb="FF000000"/>
        <rFont val="Aptos Narrow"/>
      </rPr>
      <t>3. Database Creation and Configuration Manual-</t>
    </r>
    <r>
      <rPr>
        <b/>
        <sz val="11"/>
        <color rgb="FF000000"/>
        <rFont val="Aptos Narrow"/>
      </rPr>
      <t xml:space="preserve">Completed
</t>
    </r>
    <r>
      <rPr>
        <sz val="11"/>
        <color rgb="FF000000"/>
        <rFont val="Aptos Narrow"/>
      </rPr>
      <t>4. IIS Configuration Manual-</t>
    </r>
    <r>
      <rPr>
        <b/>
        <sz val="11"/>
        <color rgb="FF000000"/>
        <rFont val="Aptos Narrow"/>
      </rPr>
      <t xml:space="preserve">Completed
</t>
    </r>
    <r>
      <rPr>
        <sz val="11"/>
        <color rgb="FF000000"/>
        <rFont val="Aptos Narrow"/>
      </rPr>
      <t>5. KPI &amp; CBM Client Application Manual-</t>
    </r>
    <r>
      <rPr>
        <b/>
        <sz val="11"/>
        <color rgb="FF000000"/>
        <rFont val="Aptos Narrow"/>
      </rPr>
      <t>Completed
6.Node js -</t>
    </r>
    <r>
      <rPr>
        <sz val="11"/>
        <color rgb="FF000000"/>
        <rFont val="Aptos Narrow"/>
      </rPr>
      <t xml:space="preserve"> Services pm2 Instructions</t>
    </r>
    <r>
      <rPr>
        <b/>
        <sz val="11"/>
        <color rgb="FF000000"/>
        <rFont val="Aptos Narrow"/>
      </rPr>
      <t xml:space="preserve"> - Completed</t>
    </r>
  </si>
  <si>
    <t>Zone</t>
  </si>
  <si>
    <t>Tag provided</t>
  </si>
  <si>
    <t>Tags mapped</t>
  </si>
  <si>
    <t>Target Date to recieve Tags</t>
  </si>
  <si>
    <t>Zone2</t>
  </si>
  <si>
    <t>Recieved all Tags 
Yet to Validate Rejection, Alarm , Rework , CycleTime , Variant Code</t>
  </si>
  <si>
    <r>
      <rPr>
        <strike/>
        <sz val="11"/>
        <color rgb="FF000000"/>
        <rFont val="Calibri"/>
        <scheme val="minor"/>
      </rPr>
      <t xml:space="preserve">8/2/2024
</t>
    </r>
    <r>
      <rPr>
        <sz val="11"/>
        <color rgb="FF000000"/>
        <rFont val="Calibri"/>
        <scheme val="minor"/>
      </rPr>
      <t>20-09-2024</t>
    </r>
  </si>
  <si>
    <t>Zone3.3</t>
  </si>
  <si>
    <t>Zone3.4</t>
  </si>
  <si>
    <t xml:space="preserve">Live Tag Validation </t>
  </si>
  <si>
    <t>Zone 3</t>
  </si>
  <si>
    <t xml:space="preserve">PLC </t>
  </si>
  <si>
    <t>Stations</t>
  </si>
  <si>
    <t>Station Name</t>
  </si>
  <si>
    <t>Machines_observed by IIOT</t>
  </si>
  <si>
    <t>Cycle Time</t>
  </si>
  <si>
    <t>Machine_Code</t>
  </si>
  <si>
    <t>Machine type</t>
  </si>
  <si>
    <t>Alarms Tags</t>
  </si>
  <si>
    <t>HBP1S2020A</t>
  </si>
  <si>
    <t>Cell Holder Laser Marking Station-1</t>
  </si>
  <si>
    <t>Z2</t>
  </si>
  <si>
    <t>Operational Sequence - 17 Sec</t>
  </si>
  <si>
    <t>M1</t>
  </si>
  <si>
    <t>Automatic</t>
  </si>
  <si>
    <t>HBP1S2040A</t>
  </si>
  <si>
    <t>Manual Cell Loading Station</t>
  </si>
  <si>
    <t>OK Sequence - 16 Sec
NOK Sequence - 32 Sec</t>
  </si>
  <si>
    <t>M2</t>
  </si>
  <si>
    <t>Manual</t>
  </si>
  <si>
    <t>HBP1S2050A</t>
  </si>
  <si>
    <t>Upper Cell Holder Loading Station</t>
  </si>
  <si>
    <t>Generaal - 37.5 Sec</t>
  </si>
  <si>
    <t>M3</t>
  </si>
  <si>
    <t>HBP1S2050B</t>
  </si>
  <si>
    <t>Upper Cell Holder Assembly Station 2</t>
  </si>
  <si>
    <t>M4</t>
  </si>
  <si>
    <t>HBP1S2060A</t>
  </si>
  <si>
    <t>Cell Stack Plasma Cleaning Station</t>
  </si>
  <si>
    <t>NOK Sequence - 55 Sec</t>
  </si>
  <si>
    <t>M5</t>
  </si>
  <si>
    <t>HBP1S2065A</t>
  </si>
  <si>
    <t>Z Fixation Assembly Station</t>
  </si>
  <si>
    <t>Operational Sequence - 20 Sec</t>
  </si>
  <si>
    <t>M6</t>
  </si>
  <si>
    <t xml:space="preserve">Semi Automatic </t>
  </si>
  <si>
    <t>HBP1S2090A</t>
  </si>
  <si>
    <t>Heat Stacking Station-1</t>
  </si>
  <si>
    <t>Operational Sequence - NOK - 180 Sec</t>
  </si>
  <si>
    <t>M7</t>
  </si>
  <si>
    <t>HBP1S2100A</t>
  </si>
  <si>
    <t>Z-Fixation Plasma Cleaning Station</t>
  </si>
  <si>
    <t>Operational Sequence - NOK - 60 Sec</t>
  </si>
  <si>
    <t>M8</t>
  </si>
  <si>
    <t>HBP1S2110A</t>
  </si>
  <si>
    <t>Overhead Conveyor</t>
  </si>
  <si>
    <t>Operational Sequence - 67.17</t>
  </si>
  <si>
    <t>M9</t>
  </si>
  <si>
    <t>PLC1</t>
  </si>
  <si>
    <t>HBP1S3020A</t>
  </si>
  <si>
    <t>Resistance Welding Station-1</t>
  </si>
  <si>
    <t>Z3.3</t>
  </si>
  <si>
    <t>Operational Sequence - 437.75 Sec</t>
  </si>
  <si>
    <t>M10</t>
  </si>
  <si>
    <t>HBP1S3030A</t>
  </si>
  <si>
    <t>Resistance Welding Station-2</t>
  </si>
  <si>
    <t>M11</t>
  </si>
  <si>
    <t>HBP1S3040A</t>
  </si>
  <si>
    <t>Welding Integrity Checking Station-1</t>
  </si>
  <si>
    <t>Operational Sequence - NOK - 115.0 Sec</t>
  </si>
  <si>
    <t>M12</t>
  </si>
  <si>
    <t>HBP1S3070A</t>
  </si>
  <si>
    <t>Foam Dispensing Station</t>
  </si>
  <si>
    <t>Operational Sequence - NOK - 204.5 Sec</t>
  </si>
  <si>
    <t>M13</t>
  </si>
  <si>
    <t>HBP1S3075A</t>
  </si>
  <si>
    <t>Monitor Clip  &amp; Z Fixation Spring Assembly Station</t>
  </si>
  <si>
    <t>M14</t>
  </si>
  <si>
    <t>HBP1S3085A</t>
  </si>
  <si>
    <t>Flipping Station</t>
  </si>
  <si>
    <t>Operational Sequence - OK  - 48 Sec</t>
  </si>
  <si>
    <t>M15</t>
  </si>
  <si>
    <t>HBP1S3100A</t>
  </si>
  <si>
    <t>Thermal Paste Dispensing Station</t>
  </si>
  <si>
    <t>Operational Sequence - OK - 234.0 Sec</t>
  </si>
  <si>
    <t>M16</t>
  </si>
  <si>
    <t>HBP1S3110A</t>
  </si>
  <si>
    <t>BMS Assembly &amp; Activation Station</t>
  </si>
  <si>
    <t>Operational Sequence - OK - 239.0 Sec</t>
  </si>
  <si>
    <t>M17</t>
  </si>
  <si>
    <t>PLC2</t>
  </si>
  <si>
    <t>HBP1S3120A</t>
  </si>
  <si>
    <t>Plasma Cleaning &amp; Cell Module Insertion Station</t>
  </si>
  <si>
    <t>Operational Sequence - 188.22</t>
  </si>
  <si>
    <t>M18</t>
  </si>
  <si>
    <t>HBP1S3130A</t>
  </si>
  <si>
    <t>End Cover Insertion &amp; Glue Dispensing Station</t>
  </si>
  <si>
    <t>Operational Sequence - 235.5 Sec</t>
  </si>
  <si>
    <t>M19</t>
  </si>
  <si>
    <t>HBP1S3140A</t>
  </si>
  <si>
    <t>Overhead Lifter &amp; Lower Station</t>
  </si>
  <si>
    <t>M20</t>
  </si>
  <si>
    <t>HBP1S3150A</t>
  </si>
  <si>
    <t>Leak Testing &amp; Plugging Station</t>
  </si>
  <si>
    <t>Operational Sequence - OK - 354.0 Sec</t>
  </si>
  <si>
    <t>M21</t>
  </si>
  <si>
    <t>HBP1S4020A</t>
  </si>
  <si>
    <t>Z3.4</t>
  </si>
  <si>
    <t>M22</t>
  </si>
  <si>
    <t>HBP1S4030A</t>
  </si>
  <si>
    <t>M23</t>
  </si>
  <si>
    <t>HBP1S4040A</t>
  </si>
  <si>
    <t>M24</t>
  </si>
  <si>
    <t>HBP1S4070A</t>
  </si>
  <si>
    <t>M25</t>
  </si>
  <si>
    <t>HBP1S4075A</t>
  </si>
  <si>
    <t>M26</t>
  </si>
  <si>
    <t>HBP1S4085A</t>
  </si>
  <si>
    <t>M27</t>
  </si>
  <si>
    <t>HBP1S4100A</t>
  </si>
  <si>
    <t>M28</t>
  </si>
  <si>
    <t>HBP1S4110A</t>
  </si>
  <si>
    <t>M29</t>
  </si>
  <si>
    <t>HBP1S4120A</t>
  </si>
  <si>
    <t>M30</t>
  </si>
  <si>
    <t>HBP1S4130A</t>
  </si>
  <si>
    <t>M31</t>
  </si>
  <si>
    <t>HBP1S4140A</t>
  </si>
  <si>
    <t>M32</t>
  </si>
  <si>
    <t>HBP1S4150A</t>
  </si>
  <si>
    <t>M33</t>
  </si>
  <si>
    <t xml:space="preserve">Total Stations in Zone 2 , 3.3. &amp; 3.4 </t>
  </si>
  <si>
    <t>172.18.40.43</t>
  </si>
  <si>
    <t>HBP1S3050A</t>
  </si>
  <si>
    <t>Welding Integrity Checking Station-2</t>
  </si>
  <si>
    <t>HBP1S4050A</t>
  </si>
  <si>
    <t>29-05-24</t>
  </si>
  <si>
    <t>Cycle Time as per DAP</t>
  </si>
  <si>
    <t>SCADA CT Observation</t>
  </si>
  <si>
    <t>HBP1S2045A</t>
  </si>
  <si>
    <t>module pressing station 1</t>
  </si>
  <si>
    <t>HBP1S2045B</t>
  </si>
  <si>
    <t>module pressing station 2</t>
  </si>
  <si>
    <t>`+ve Resistance Welding Station -1</t>
  </si>
  <si>
    <t>HBP1S3020B</t>
  </si>
  <si>
    <t>`-ve Resistance Welding Station -1</t>
  </si>
  <si>
    <t>`+ve Resistance Welding Station -2</t>
  </si>
  <si>
    <t>HBP1S3030B</t>
  </si>
  <si>
    <t>`-ve Resistance Welding Station -2</t>
  </si>
  <si>
    <t>HBP1S4020B</t>
  </si>
  <si>
    <t>HBP1S4030B</t>
  </si>
  <si>
    <t>M34</t>
  </si>
  <si>
    <t>M35</t>
  </si>
  <si>
    <t>M36</t>
  </si>
  <si>
    <t>M37</t>
  </si>
  <si>
    <t>M38</t>
  </si>
  <si>
    <t>AssetID</t>
  </si>
  <si>
    <t>FunctionName</t>
  </si>
  <si>
    <t>AssetName</t>
  </si>
  <si>
    <t>AssetDescription</t>
  </si>
  <si>
    <t>EOL</t>
  </si>
  <si>
    <t>CompanyCode</t>
  </si>
  <si>
    <t>PlantCode</t>
  </si>
  <si>
    <t>ewonnumber</t>
  </si>
  <si>
    <t>Zones</t>
  </si>
  <si>
    <t>HMBT01</t>
  </si>
  <si>
    <t>OP2020A</t>
  </si>
  <si>
    <t xml:space="preserve"> Cell Holder Laser Marking Station-1</t>
  </si>
  <si>
    <t>TL_HBT</t>
  </si>
  <si>
    <t>TL_HBT01</t>
  </si>
  <si>
    <t>TEAL_Demo_DLK</t>
  </si>
  <si>
    <t>Zone 2</t>
  </si>
  <si>
    <t>OP2040A</t>
  </si>
  <si>
    <t xml:space="preserve"> Cell Stack Plasma Cleaning Station</t>
  </si>
  <si>
    <t>OP2045A</t>
  </si>
  <si>
    <t>Pressing Station-1</t>
  </si>
  <si>
    <t>OP2045B</t>
  </si>
  <si>
    <t>Pressing Station-2</t>
  </si>
  <si>
    <t>OP2050A</t>
  </si>
  <si>
    <t>Upper Cell Holder Loading Station-1</t>
  </si>
  <si>
    <t>OP2050B</t>
  </si>
  <si>
    <t>Upper Cell Holder Loading Station-2</t>
  </si>
  <si>
    <t>OP2060A</t>
  </si>
  <si>
    <t>OP2065A</t>
  </si>
  <si>
    <t>OP2090A</t>
  </si>
  <si>
    <t>Heat Stacking Station</t>
  </si>
  <si>
    <t>OP2100A</t>
  </si>
  <si>
    <t>Z Fixation Plasma Cleaning Station</t>
  </si>
  <si>
    <t>OP3020A</t>
  </si>
  <si>
    <t>Positive Resistance Welding Station-1</t>
  </si>
  <si>
    <t>OP3020B</t>
  </si>
  <si>
    <t>Negative Resistance Welding Station-1</t>
  </si>
  <si>
    <t>OP3030A</t>
  </si>
  <si>
    <t>Positive Resistance Welding Station-2</t>
  </si>
  <si>
    <t>OP3030B</t>
  </si>
  <si>
    <t>Negative Resistance Welding Station-2</t>
  </si>
  <si>
    <t>OP3040A</t>
  </si>
  <si>
    <t>OP3050A</t>
  </si>
  <si>
    <t>OP3070A</t>
  </si>
  <si>
    <t>OP3085A</t>
  </si>
  <si>
    <t>OP3100A</t>
  </si>
  <si>
    <t>OP3110A</t>
  </si>
  <si>
    <t>OP3120A</t>
  </si>
  <si>
    <t>OP3130A</t>
  </si>
  <si>
    <t>End Cover Insertion &amp; Glue Dispensing Station - 1</t>
  </si>
  <si>
    <t>OP3140A</t>
  </si>
  <si>
    <t>End Cover Insertion &amp; Glue Dispensing Station - 2</t>
  </si>
  <si>
    <t>OP3150A</t>
  </si>
  <si>
    <t>OP4020A</t>
  </si>
  <si>
    <t>Positive Resistance Welding Station -1</t>
  </si>
  <si>
    <t>OP4020B</t>
  </si>
  <si>
    <t>Negative Resistance Welding Station -1</t>
  </si>
  <si>
    <t>OP4030A</t>
  </si>
  <si>
    <t>Positive Resistance Welding Station -2</t>
  </si>
  <si>
    <t>OP4030B</t>
  </si>
  <si>
    <t>Negative Resistance Welding Station -2</t>
  </si>
  <si>
    <t>OP4040A</t>
  </si>
  <si>
    <t>OP4050A</t>
  </si>
  <si>
    <t>OP4070A</t>
  </si>
  <si>
    <t>OP4085A</t>
  </si>
  <si>
    <t>OP4100A</t>
  </si>
  <si>
    <t>OP4110A</t>
  </si>
  <si>
    <t>OP4120A</t>
  </si>
  <si>
    <t>OP4130A</t>
  </si>
  <si>
    <t>OP4140A</t>
  </si>
  <si>
    <t>OP4150A</t>
  </si>
  <si>
    <t xml:space="preserve"> main panel energy meter -1</t>
  </si>
  <si>
    <t>units_consumed_in_kwh</t>
  </si>
  <si>
    <t>r phasevoltage</t>
  </si>
  <si>
    <t>y phasevoltage</t>
  </si>
  <si>
    <t>b phasevoltage</t>
  </si>
  <si>
    <t>running_load_in_kw</t>
  </si>
  <si>
    <t>r phaseCurrent</t>
  </si>
  <si>
    <t>y phaseCurrent</t>
  </si>
  <si>
    <t>b phaseCurrent</t>
  </si>
  <si>
    <t>frequency</t>
  </si>
  <si>
    <t>power</t>
  </si>
  <si>
    <t>Lifecycle</t>
  </si>
  <si>
    <t>AirFlow</t>
  </si>
  <si>
    <t>AirPressure</t>
  </si>
  <si>
    <t>Overhead lifter Conveyor near OP 3140</t>
  </si>
  <si>
    <t>drive_temperature</t>
  </si>
  <si>
    <t>motor_running_torque</t>
  </si>
  <si>
    <t>motor_temperature</t>
  </si>
  <si>
    <t>r phasecurrent</t>
  </si>
  <si>
    <t>b phasecurrent</t>
  </si>
  <si>
    <t>y phasecurrent</t>
  </si>
  <si>
    <t>Drive motor for recirculation  3160A</t>
  </si>
  <si>
    <t>Date</t>
  </si>
  <si>
    <t>S.no</t>
  </si>
  <si>
    <t>Observations</t>
  </si>
  <si>
    <t>op20 &amp; op30 same operation</t>
  </si>
  <si>
    <t>20a - positive welding 119 points</t>
  </si>
  <si>
    <t>20b - negative welding 47 points</t>
  </si>
  <si>
    <t>130 &amp; 140 same station , same operation but consider as different station because individual parts running</t>
  </si>
  <si>
    <t xml:space="preserve">150 leak test </t>
  </si>
  <si>
    <t>op20 both welding completed, then 40 &amp; 50 welding integrity , then poitns will check in op60(manual checking), if not welded properly no nok parts, parts will move to op20 for rework</t>
  </si>
  <si>
    <t>Combining 20a+20b for cycletime - plc side need to taken(informed with prasanna)</t>
  </si>
  <si>
    <t>Issue</t>
  </si>
  <si>
    <t>Development / Modification Status</t>
  </si>
  <si>
    <t>Date of Completion</t>
  </si>
  <si>
    <t>Testing Status</t>
  </si>
  <si>
    <t>S.No</t>
  </si>
  <si>
    <t>Module</t>
  </si>
  <si>
    <t>Defect</t>
  </si>
  <si>
    <t xml:space="preserve">Dev Status </t>
  </si>
  <si>
    <t>Alarm + Icon not showing</t>
  </si>
  <si>
    <t>Occured again during Demo , same fontawesome issue publish time issue</t>
  </si>
  <si>
    <t xml:space="preserve">Login </t>
  </si>
  <si>
    <t>Refresh icon not displaying</t>
  </si>
  <si>
    <t>Completed
Available in Application VM</t>
  </si>
  <si>
    <t>Data not displayed after expanding</t>
  </si>
  <si>
    <t xml:space="preserve">Occured once , need to monitor </t>
  </si>
  <si>
    <t>Icon near sign in not displaying</t>
  </si>
  <si>
    <t>No data available is not showing in shiftwise production summary -daywise production</t>
  </si>
  <si>
    <t>Username icon not displaying</t>
  </si>
  <si>
    <t>Cycle time live - no data available message is also not showing,and shift is showing s2</t>
  </si>
  <si>
    <t>Sign in icon not displaying</t>
  </si>
  <si>
    <t>Batch wise Hourly OEE showing 0 at top</t>
  </si>
  <si>
    <t>SIM Code - Yet to Start</t>
  </si>
  <si>
    <t>SIM Code will be integrated for this fix.</t>
  </si>
  <si>
    <t>Clicking on teal logo should refresh the page but 403 - forbidden error is displaying(Mapped URL does not have "/frontend" on click)</t>
  </si>
  <si>
    <t>Latest machine event-its not even showing any message</t>
  </si>
  <si>
    <t>Losses for Machine is not yet configured , will get data once it is done.</t>
  </si>
  <si>
    <t>Forgot password</t>
  </si>
  <si>
    <t>mail not sent when clicked but password got changed</t>
  </si>
  <si>
    <t>Reason Given</t>
  </si>
  <si>
    <t>Last update shift in Footer showing Shift not showing proper data , sometimes showing NA</t>
  </si>
  <si>
    <t>Forgot password icon not displaying</t>
  </si>
  <si>
    <t>Machine Status Live not showing in KPI popup</t>
  </si>
  <si>
    <t>Change password</t>
  </si>
  <si>
    <t>Logout page not redirecting to Login Page</t>
  </si>
  <si>
    <t>Main Dashboard</t>
  </si>
  <si>
    <t>Zone 3 machine name displaying out of machine status bar box</t>
  </si>
  <si>
    <t>Removed Z3.3 for adjusting to width of bar
"Completed
Available in Application VM"</t>
  </si>
  <si>
    <t>Fontawsome images not loading in Login Page</t>
  </si>
  <si>
    <t>Hourly pop-up - If value is 0 then graph should not display(Displaying bar with 0 on top)</t>
  </si>
  <si>
    <t>Locally Done</t>
  </si>
  <si>
    <t>Latest Captcha code Moved to HMCL</t>
  </si>
  <si>
    <t>Removed 0 and O from listing in Captcha for user experience</t>
  </si>
  <si>
    <t>MTTR</t>
  </si>
  <si>
    <t>Alarm description is getting hidden in X-axis</t>
  </si>
  <si>
    <t>CT Historic Movement dropdown - Not required as compulsory field</t>
  </si>
  <si>
    <t>Completed - as removed madatory conditions for this field</t>
  </si>
  <si>
    <t>need to remove dropdown ?? ( Discuss internally )</t>
  </si>
  <si>
    <t>CT Live</t>
  </si>
  <si>
    <t>Loading icon not displaying till data displays</t>
  </si>
  <si>
    <t>Test_119 Webjob Issue for Data posting of Zone 3.3  Stations</t>
  </si>
  <si>
    <t>Data not displaying</t>
  </si>
  <si>
    <t xml:space="preserve">Cycle TIme Historic WebJob Isue for Data Posting </t>
  </si>
  <si>
    <t>No data message not displaying if no data is there to display</t>
  </si>
  <si>
    <t>Renamed Plant Name - to Tirupati Plant</t>
  </si>
  <si>
    <t>Don't display CT if 0.00 or if part number is 0</t>
  </si>
  <si>
    <t>Chronological order for dates and historic View</t>
  </si>
  <si>
    <t>When hovered on carousal then carousal should not move(But it is moving)</t>
  </si>
  <si>
    <t>Completed - Locally on 30-05-2024
Available in Application Server</t>
  </si>
  <si>
    <t>Alarm Live</t>
  </si>
  <si>
    <t>Machine status displying as undefined sometimes (in Alert rawtable - Gateway issue)</t>
  </si>
  <si>
    <t>Portal Settings related Modifications and changes will be moved to HMCL by Wednesday ( 5th June 2024 )</t>
  </si>
  <si>
    <t>Latest machine events</t>
  </si>
  <si>
    <t>Autorunning displaying as No Autorunning (Last occurrence) even if Auto running was there</t>
  </si>
  <si>
    <t>User ROle management Implementation in HMCL</t>
  </si>
  <si>
    <t>User , User groups added in Menu</t>
  </si>
  <si>
    <t>Shift displaying as N/A in footer</t>
  </si>
  <si>
    <t>Refresh icon not displaying.
Icon near sign in not displaying.
Username icon not displaying.
Sign in icon not displaying.</t>
  </si>
  <si>
    <t>Duplicate Issue refer point 10
Completed</t>
  </si>
  <si>
    <t>Common</t>
  </si>
  <si>
    <t>Sort machine w.r.t machine code in all Machine selection dropdowns</t>
  </si>
  <si>
    <t>mail not sent when clicked but password got changed.</t>
  </si>
  <si>
    <t xml:space="preserve">Explanation Given </t>
  </si>
  <si>
    <t xml:space="preserve">Menu </t>
  </si>
  <si>
    <t>Enable all required settings like Role, Users, etc in  menu</t>
  </si>
  <si>
    <t>Downtime reason pareto</t>
  </si>
  <si>
    <t>Alarm description displaying out of tooltip</t>
  </si>
  <si>
    <t>Forgot password icon not displaying.</t>
  </si>
  <si>
    <t>Same Issue as Point 10</t>
  </si>
  <si>
    <t>KPI pop-up - If value is 0 then graph should not display(Displaying bar with 0 on top)</t>
  </si>
  <si>
    <t>Main Dashboard - When hovered on carousal then carousal should not move(But it is moving)</t>
  </si>
  <si>
    <t>Machine status timeline bar not displaying in KPI pop-up</t>
  </si>
  <si>
    <t>Alarm Live - Machine status displaying as undefined sometimes (in Alert rawtable - Gateway issue)</t>
  </si>
  <si>
    <t>KPI pop-up data not displaying</t>
  </si>
  <si>
    <t>Latest machine events - Autorunning displaying as No Autorunning (Last occurrence) even if Auto running was there?</t>
  </si>
  <si>
    <t>After opening pop-up data is not refreshing after 2 minutes</t>
  </si>
  <si>
    <t>On Hold</t>
  </si>
  <si>
    <t>Latest machine events - Shift displaying as N/A in footer.</t>
  </si>
  <si>
    <t>Duplicate Issue refer point 7
Completed</t>
  </si>
  <si>
    <t>Common - Sort machine w.r.t machine code in all Machine selection dropdowns</t>
  </si>
  <si>
    <t>Menu - Enable all required settings like Role, Users, etc in menu.</t>
  </si>
  <si>
    <t>Duplicate Issue refer point 19
User , User groups added in Menu</t>
  </si>
  <si>
    <t>Main Dashboard - Zone 3 machine name displaying out of machine status bar box.</t>
  </si>
  <si>
    <t>Completed , removed Z3.3</t>
  </si>
  <si>
    <t>Main Dashboard - Hourly pop-up - If value is 0 then graph should not display(Displaying bar with 0 on top)</t>
  </si>
  <si>
    <t>Modified yet to test</t>
  </si>
  <si>
    <t>MTTR - Alarm description is getting hidden in X-axis.</t>
  </si>
  <si>
    <t>CT Live - Loading icon not displaying till data displays.</t>
  </si>
  <si>
    <t>Working in local</t>
  </si>
  <si>
    <t>CT Live - Data not displaying.</t>
  </si>
  <si>
    <t>CT Live - No data message not displaying if no data is there to display.</t>
  </si>
  <si>
    <t>Duplicate Issue refer point 4
Completed</t>
  </si>
  <si>
    <t>CT Live - Don't display CT if 0.00 or if part number is 0.</t>
  </si>
  <si>
    <t>MIS Issue List</t>
  </si>
  <si>
    <t>Dev Status</t>
  </si>
  <si>
    <t>Zone 2 summary - Utilization, OEE displaying wrong data</t>
  </si>
  <si>
    <t>Yet to Test</t>
  </si>
  <si>
    <t>Zone 2 summary graph alignment on stack graph is not proper</t>
  </si>
  <si>
    <t>Yet to Start(Not required as  per testing team )</t>
  </si>
  <si>
    <t>Zone 2 summary table below graph has station overlap in the table</t>
  </si>
  <si>
    <t>Working fine</t>
  </si>
  <si>
    <t>Zone 2 summary Give correct tooltip or disable tooltip</t>
  </si>
  <si>
    <t>Completed (have to disscuss with testing team)(27-06-2024)</t>
  </si>
  <si>
    <t>Partwise CT - Changeover time for 4 to 5 is there but not there for 3 - 4</t>
  </si>
  <si>
    <t> Actual cyc time is zero that's why its not coming</t>
  </si>
  <si>
    <t>Clarity - Should it display part to part with 0 Actual time or should it be ignored</t>
  </si>
  <si>
    <t>Part wise CT - Border for header</t>
  </si>
  <si>
    <t>Partwise CT - Mention units for Actual CT and Part to part CT</t>
  </si>
  <si>
    <t> Completed</t>
  </si>
  <si>
    <t>Actual Cycletime is displaying in Secs not in HH:MM:SS format(Change the unit for actual CT)</t>
  </si>
  <si>
    <t>Partwise CT - Clarity on the column Reasons</t>
  </si>
  <si>
    <t>Occurrence value is wrong and Occurrence spelling is also wrong</t>
  </si>
  <si>
    <t>Reopen</t>
  </si>
  <si>
    <t>Both Duration and Occurrence value in zone 2 and 3.3 value is wrong</t>
  </si>
  <si>
    <t>Index - Hourly tracker zone 1 link in index is going to Hourly tracker zone 2 page</t>
  </si>
  <si>
    <t>Index - Cycle time zone 1 link in index is going to Cycle time zone 2 page</t>
  </si>
  <si>
    <t>Cycletime zone 3.4 - Data not available text displaying in wrong place</t>
  </si>
  <si>
    <t xml:space="preserve">  29-06-2024</t>
  </si>
  <si>
    <t>Cycletime zone 2 page header displaying as Zone 3.4</t>
  </si>
  <si>
    <t>Cycletime zone 2 displaying no. of variants ran : 1 but no data displaying</t>
  </si>
  <si>
    <t>Completed(27-06-2024)</t>
  </si>
  <si>
    <t>Hourly tracker(All zones) - APQ OEE restriction to 100%</t>
  </si>
  <si>
    <t>Zone 2 summary - Utilization - Losstime difference of more than 200 mins between Manual calculation and displayed value</t>
  </si>
  <si>
    <t>Production date is not logging as 8:00:00 to 8:00:00</t>
  </si>
  <si>
    <t>Cycle Time logged in DB but not binding in MIS Zone Summary Sheet</t>
  </si>
  <si>
    <t>Zone 3.3 summary - Utilization difference of more than 200 mins between Manual calculation and displayed value</t>
  </si>
  <si>
    <t>Hourly tracker(All zones) - Check correctness of graph displaying in bottom</t>
  </si>
  <si>
    <t>Mail body - End time should be for whole day(displaying shift 1 end time)</t>
  </si>
  <si>
    <t>PLant name , Line name in mail Body</t>
  </si>
  <si>
    <t>18/07/2024</t>
  </si>
  <si>
    <t>Excel sheet name should also have line Name</t>
  </si>
  <si>
    <t>Zone 2 summary - Availability displaying wrong value</t>
  </si>
  <si>
    <t>X axis Y axis label is not there</t>
  </si>
  <si>
    <t>Change OK colour to green and NOK colour to red</t>
  </si>
  <si>
    <t>Hide this table in hourly tracker</t>
  </si>
  <si>
    <t>APQ OEE % to be added in Production summary pages</t>
  </si>
  <si>
    <t>Validated open points</t>
  </si>
  <si>
    <t>priority level</t>
  </si>
  <si>
    <t>Traget date</t>
  </si>
  <si>
    <t>Revised date</t>
  </si>
  <si>
    <t>Summary dashboard-Total Sensor 276-Connected 0-Disconnected 1,Alarm 1 showing ,but in some scenario disconnected 0 is showing alarm 0 is showing - kindly check in frontend,Kepware side its showing status is good</t>
  </si>
  <si>
    <t>High</t>
  </si>
  <si>
    <t>8/14/2024</t>
  </si>
  <si>
    <t xml:space="preserve">Completed in Locally </t>
  </si>
  <si>
    <t>logic need to check
Table Name to be identified
SP to be found</t>
  </si>
  <si>
    <t>change in sensor name /alignment change</t>
  </si>
  <si>
    <t>Medium</t>
  </si>
  <si>
    <t>8/16/2024</t>
  </si>
  <si>
    <t>either the length should reduce or alignment need to change in the summary page</t>
  </si>
  <si>
    <t>Overview page overlap of graph words</t>
  </si>
  <si>
    <t>Low</t>
  </si>
  <si>
    <t>Number alignment of total alarms generated this months is not proper</t>
  </si>
  <si>
    <t>Alert summary page alignment of tab is not proper</t>
  </si>
  <si>
    <t>Need to change the code format</t>
  </si>
  <si>
    <t>In today table the end time and duration is not showing , but in yesterday its showing</t>
  </si>
  <si>
    <t>need clarity,end time and duration for today table.</t>
  </si>
  <si>
    <t>In Alert summary custom change of from and to date format</t>
  </si>
  <si>
    <t>~</t>
  </si>
  <si>
    <t>Not an Issue</t>
  </si>
  <si>
    <t>We are following TVS implementation in HMCL also.</t>
  </si>
  <si>
    <t>In Historic Tabular view change of from and to date format</t>
  </si>
  <si>
    <t>Alarm summary from and to date selection for two days , but getting selected for all days logic clarification</t>
  </si>
  <si>
    <t>Only in Historic 2 days data we are restricting due to volumn of data.
Alert - we'll show based on custom date selected</t>
  </si>
  <si>
    <t>In Historic tabular view no message popup for when station not get selected  without selecting giving view</t>
  </si>
  <si>
    <t>8/20/2024</t>
  </si>
  <si>
    <t>Only 5 station can be selected message is not coming in historic page , but after the selection of 5 station other stations disabled</t>
  </si>
  <si>
    <t>after selection of 1 or 5 station its taking more time to load the value</t>
  </si>
  <si>
    <t>in select station option not available coming</t>
  </si>
  <si>
    <t xml:space="preserve">Working FIne </t>
  </si>
  <si>
    <t>moving from dashboard and historic page to setting page it showing back image , again once we refresh the page is coming</t>
  </si>
  <si>
    <t>8/13/2024</t>
  </si>
  <si>
    <t>Need support</t>
  </si>
  <si>
    <t>sensor limit configuration table alignment need to be checked</t>
  </si>
  <si>
    <t>Tag address in add sensor "Tag address should right format message to be given"</t>
  </si>
  <si>
    <t>In Tag address what ever correct format we give also its not accepting change in format required</t>
  </si>
  <si>
    <t>In edit threshold the design lsl and hsl value after editing its getting swap lsl in hsl and vice versa</t>
  </si>
  <si>
    <t>in sensor type list the alignment of the table is not correct in edit column design hsl value is showing</t>
  </si>
  <si>
    <t>In sensor type list ,in add sensor type unbale to scroll down , both the scroll button move the back page</t>
  </si>
  <si>
    <t>Error message display second to be added</t>
  </si>
  <si>
    <t>in all add type after closed and open again the edit value are there no new tab is not coming</t>
  </si>
  <si>
    <t>Completed locally for unit,catgeory,device,add sensor type ,add station,code format need to change</t>
  </si>
  <si>
    <t>sensor type which we are adding newly should get display in 1 line or top of the list , but its showing at last in list, even no search option to search</t>
  </si>
  <si>
    <t>In Station list after editing without give save the value is get saved in tab</t>
  </si>
  <si>
    <t xml:space="preserve">Clarity from Pavithra </t>
  </si>
  <si>
    <t>In Station list after editing if we give cancel the typed valued get save in that tab</t>
  </si>
  <si>
    <t>In device list duplicate of device name is getting added</t>
  </si>
  <si>
    <t>In device type list ,in add sensor type unbale to scroll down , both the scroll button move the back page</t>
  </si>
  <si>
    <t>In device list when edit option got selected after closing and opening still it showing in edit state</t>
  </si>
  <si>
    <t>In category list when edit option got selected after closing and opening still it showing in edit state</t>
  </si>
  <si>
    <t>In category list duplicate of device name is getting added</t>
  </si>
  <si>
    <t>In category list ,in add sensor type unbale to scroll down , both the scroll button move the back page</t>
  </si>
  <si>
    <t>In Unit list when trying to add new unit its showing message like unit null type already exist</t>
  </si>
  <si>
    <t>In unit list when trying to delete the existing data its showing message like something went wrong</t>
  </si>
  <si>
    <t>In unit list when tried to edit and when give save its showing successful message , but the value is not getting saved</t>
  </si>
  <si>
    <t>In dashboard in actual ,big value and minus value we are getting</t>
  </si>
  <si>
    <t>CBM Summarry - Cards grouping based on Parameter, remove Station names to avoid individual cards</t>
  </si>
  <si>
    <t>Most of the sensors are grouped ,but need clarity for grouping the sensors after validation. for CBM.</t>
  </si>
  <si>
    <t>Add Sensor &gt; On selecting Sensor Type , Unit is getting binded in Tag Address input</t>
  </si>
  <si>
    <t>AddEmail&gt;On adding email id its getting added ,when trying to delete and cancelling the delete option by giving keep it option the add email option is getting closed immediately and all email id added is not getting displayed after opeing the email setting again</t>
  </si>
  <si>
    <t>Add Email&gt; After ading mail id if you close the email setting and opening it agian the mail ids added is not there, it showing nothing</t>
  </si>
  <si>
    <t>Overall Alarm &gt;when the export csv file &gt;Custom date &gt; file getting downloaded &gt; but in file we have only 3 entries [03-09-2024]</t>
  </si>
  <si>
    <t>Issue List</t>
  </si>
  <si>
    <t>Count</t>
  </si>
  <si>
    <t>Clarity required</t>
  </si>
  <si>
    <t xml:space="preserve">High </t>
  </si>
  <si>
    <t>7- Deployed
1-Locally completed</t>
  </si>
  <si>
    <t>4-Locally completed</t>
  </si>
  <si>
    <t>7-Deployed              7-Locally completed</t>
  </si>
  <si>
    <t>HMI station details</t>
  </si>
  <si>
    <t>Old data is displaying - Should display today's data</t>
  </si>
  <si>
    <t>Updated with current Date instead of Time_Stamp Desc
 &amp; with buffer of 2 mins in threshold - Completed</t>
  </si>
  <si>
    <t>If data not there for current data displaying '-' instead of empty box or 0</t>
  </si>
  <si>
    <t>Hourly pop-up</t>
  </si>
  <si>
    <t>If data not there for current data display No data Available</t>
  </si>
  <si>
    <t xml:space="preserve">By default Target Graphs will be plotted since we do Target caluclation using Machine CT
</t>
  </si>
  <si>
    <t>All station OEE</t>
  </si>
  <si>
    <t>All station utilization</t>
  </si>
  <si>
    <t>All station cycletime</t>
  </si>
  <si>
    <t>On click of station box loading symbol should display in the centre of the HMI station details box</t>
  </si>
  <si>
    <t>Checked working fine in one 3.3 as well.</t>
  </si>
  <si>
    <t>Issue persist for zone 3.3</t>
  </si>
  <si>
    <t>On click of Shift tab should load the station details - currently loading if previous opened HMI station details tab is closed</t>
  </si>
  <si>
    <t>X-axis and y-axis lables missing</t>
  </si>
  <si>
    <t>When hovered on pie chart the sides are getting hidden</t>
  </si>
  <si>
    <t>Removed Animation on Pie Chart
Completed</t>
  </si>
  <si>
    <t>Utilization if 0 displaying as NaN</t>
  </si>
  <si>
    <t>If No data then display '-' or else display value</t>
  </si>
  <si>
    <t>OK-123 and NOK - 0 is there but displaying '-' in portal for both OK and NOK</t>
  </si>
  <si>
    <t>27/05/2024</t>
  </si>
  <si>
    <t>Problem:</t>
  </si>
  <si>
    <t>VS code should install w.r.t system setup not user setup
If user setup get reason from customer IT team</t>
  </si>
  <si>
    <t>Solution:</t>
  </si>
  <si>
    <t>Move node files from adminsitrator folder to user,defalutpool so that it will execute in command prompt</t>
  </si>
  <si>
    <t>yet to check for vs code (other alternative)</t>
  </si>
  <si>
    <r>
      <rPr>
        <sz val="14"/>
        <color rgb="FF333333"/>
        <rFont val="-Apple-System"/>
      </rPr>
      <t>If you choose to opt for </t>
    </r>
    <r>
      <rPr>
        <i/>
        <sz val="14"/>
        <color rgb="FF333333"/>
        <rFont val="-Apple-System"/>
      </rPr>
      <t>user setup</t>
    </r>
    <r>
      <rPr>
        <sz val="14"/>
        <color rgb="FF333333"/>
        <rFont val="-Apple-System"/>
      </rPr>
      <t>, you do not need to provide any administrator privileges. On the other hand, if you choose to go with the </t>
    </r>
    <r>
      <rPr>
        <i/>
        <sz val="14"/>
        <color rgb="FF333333"/>
        <rFont val="-Apple-System"/>
      </rPr>
      <t>system setup</t>
    </r>
    <r>
      <rPr>
        <sz val="14"/>
        <color rgb="FF333333"/>
        <rFont val="-Apple-System"/>
      </rPr>
      <t>, you must use administrator permission.</t>
    </r>
  </si>
  <si>
    <r>
      <t>user setup option installs the app in the Local AppData folder, whereas the system setup option uses the </t>
    </r>
    <r>
      <rPr>
        <i/>
        <sz val="14"/>
        <color rgb="FF333333"/>
        <rFont val="-Apple-System"/>
        <charset val="1"/>
      </rPr>
      <t>Program Files</t>
    </r>
    <r>
      <rPr>
        <sz val="14"/>
        <color rgb="FF333333"/>
        <rFont val="-Apple-System"/>
        <charset val="1"/>
      </rPr>
      <t> folder to be installed on your computer.</t>
    </r>
  </si>
  <si>
    <t>You can find VS Code only in the current user account if you choose the user setup. However, if you choose the system setup, you can find the app in all the user accounts.</t>
  </si>
  <si>
    <r>
      <t>You cannot find the </t>
    </r>
    <r>
      <rPr>
        <i/>
        <sz val="14"/>
        <color rgb="FF333333"/>
        <rFont val="-Apple-System"/>
        <charset val="1"/>
      </rPr>
      <t>Check for Updates </t>
    </r>
    <r>
      <rPr>
        <sz val="14"/>
        <color rgb="FF333333"/>
        <rFont val="-Apple-System"/>
        <charset val="1"/>
      </rPr>
      <t>option in the </t>
    </r>
    <r>
      <rPr>
        <i/>
        <sz val="14"/>
        <color rgb="FF333333"/>
        <rFont val="-Apple-System"/>
        <charset val="1"/>
      </rPr>
      <t>Help </t>
    </r>
    <r>
      <rPr>
        <sz val="14"/>
        <color rgb="FF333333"/>
        <rFont val="-Apple-System"/>
        <charset val="1"/>
      </rPr>
      <t>menu of </t>
    </r>
    <r>
      <rPr>
        <i/>
        <sz val="14"/>
        <color rgb="FF333333"/>
        <rFont val="-Apple-System"/>
        <charset val="1"/>
      </rPr>
      <t>user setup</t>
    </r>
    <r>
      <rPr>
        <sz val="14"/>
        <color rgb="FF333333"/>
        <rFont val="-Apple-System"/>
        <charset val="1"/>
      </rPr>
      <t>.</t>
    </r>
  </si>
  <si>
    <t>Due to HMCL netwrok traffic first time tag loading when plc service started, its taking more time to load all tag(observed after configuring 800tags)</t>
  </si>
  <si>
    <t>Approached Mani - yet to troubleshoot(31/05/2024)</t>
  </si>
  <si>
    <t>Observation: Morning apprx 1 min la all 800 tags loaded, but later 1 min la 2 stn tag-(64) only loading in plc service</t>
  </si>
  <si>
    <t>0 value entered in raw table during gateway service restart</t>
  </si>
  <si>
    <t>Json tag order format changed (ok,nok,,total,rework,variant) and checked multiple times by manualy restarted and no 0 value posted</t>
  </si>
  <si>
    <r>
      <rPr>
        <b/>
        <sz val="11"/>
        <color rgb="FF000000"/>
        <rFont val="Calibri"/>
        <scheme val="minor"/>
      </rPr>
      <t>Note:</t>
    </r>
    <r>
      <rPr>
        <sz val="11"/>
        <color rgb="FF000000"/>
        <rFont val="Calibri"/>
        <scheme val="minor"/>
      </rPr>
      <t xml:space="preserve"> Due to this for 3 to 5 sec tag posting to Manual mode, auto mode, auto running will be 0 ---&gt;machine status will 3</t>
    </r>
  </si>
  <si>
    <t>Need to check for variant, if variant 0 posted(V0), already sp handled no data inserted if v0 is posted</t>
  </si>
  <si>
    <t>JS - heap memory space (4140MB), PLC service reaching max heap space within 115 min for 800 tags</t>
  </si>
  <si>
    <t>PM2 configured so that after reaching 100% it automatically restart the plc service only
Gateway service not exceeding 100%</t>
  </si>
  <si>
    <t xml:space="preserve">Observation: 
1.Only plc service getting restart automaticaly by PM2, there is no change in batch
2.Need to check after plc service restarting , time taking to load all tags
</t>
  </si>
  <si>
    <t>Observation of 2 points: During automatic restart(PM2), all tags loaded quickly and no delay(checked on 31/05/2024 )</t>
  </si>
  <si>
    <t>Kepware to plc communication disconnect  - multiple 0 value posting and again reconnected back to original data</t>
  </si>
  <si>
    <t>Soln:</t>
  </si>
  <si>
    <t>Observation: multiple 0 posted from 9.28 to 9.34 from zone 3.3 plc 1(3020 to 3110)</t>
  </si>
  <si>
    <t>After pm2 configuration(both service), 31/05/2024 10:54am to 01/06/2024 01:19am data posted.
while checking on 01/06/2024 9.00 am both service online, plc service - plc connection true but no tag loaded</t>
  </si>
  <si>
    <t>Yet to discuss</t>
  </si>
  <si>
    <t>Light curtain error showing machine under error but tower lamp no red colour, instead yellow</t>
  </si>
  <si>
    <t>Err.active should 1 for light curtain error only on production time(AS:true &amp; AR:true) - plc logic modification</t>
  </si>
  <si>
    <t>Kepware: station machine status working fine after 10 to 15 min la all station machine status showing error active 1 remaining status 0,(observed in zone3(120 to 150)</t>
  </si>
  <si>
    <t>Video taken on 03/06/2024 and saved in HMCL commissioning folder</t>
  </si>
  <si>
    <t>Kepware wrong value updating 10 min once in zone 3 plc 2</t>
  </si>
  <si>
    <t>progress:</t>
  </si>
  <si>
    <t>Log files, system application file, kepware diagnostics files send with kepware support team</t>
  </si>
  <si>
    <t>14/06/2024</t>
  </si>
  <si>
    <t>Frontend building before deloyment ,failed to compile issue</t>
  </si>
  <si>
    <t>If no admin privileage access , create the path which is accessible .Then change the path in code accordinly in package.json file and save.After that only build the frontend .</t>
  </si>
  <si>
    <t>Upload Manual was not working</t>
  </si>
  <si>
    <t>Create a Folder "Manuals" in Publish Folder since it will not be included while Publishing.</t>
  </si>
  <si>
    <t>Download Manual not working</t>
  </si>
  <si>
    <t>Added Frontend before Manuals  - "/frontend/Manuals/" in Onclick of Download</t>
  </si>
  <si>
    <t>Historic Alarm Help Icon ( ? ) Onclick should Download Files</t>
  </si>
  <si>
    <t>Added Frontend before Manuals - "/frontend/Manuals/" in Onclick of Download</t>
  </si>
  <si>
    <t>Live Alarm Help Icon ( ? ) Onclick should Download Files</t>
  </si>
  <si>
    <t>Sl.No</t>
  </si>
  <si>
    <t>Machine Code</t>
  </si>
  <si>
    <t>Machine name</t>
  </si>
  <si>
    <t>Machine Description</t>
  </si>
  <si>
    <t>Production_Count_Reset</t>
  </si>
  <si>
    <t>Operation_Complete</t>
  </si>
  <si>
    <t>Break_Timing</t>
  </si>
  <si>
    <t>OK_Production_Count</t>
  </si>
  <si>
    <t>NOK_Production_Count</t>
  </si>
  <si>
    <t>Total_Production_Count</t>
  </si>
  <si>
    <t>Rework_Count</t>
  </si>
  <si>
    <t>Active_Mode_Of_Operation</t>
  </si>
  <si>
    <t>Rejection_BIT</t>
  </si>
  <si>
    <t>Rejection Reason</t>
  </si>
  <si>
    <t>Model_Number</t>
  </si>
  <si>
    <t>Actual_Cycle_Time</t>
  </si>
  <si>
    <t>Shift_Code</t>
  </si>
  <si>
    <t>Error_Active</t>
  </si>
  <si>
    <t>Alarm- WORD</t>
  </si>
  <si>
    <t>Alarm Description</t>
  </si>
  <si>
    <t>Loss_BIT</t>
  </si>
  <si>
    <t>Loss Description</t>
  </si>
  <si>
    <r>
      <rPr>
        <b/>
        <sz val="11"/>
        <color rgb="FF000000"/>
        <rFont val="Calibri"/>
        <family val="2"/>
        <scheme val="minor"/>
      </rPr>
      <t>Received Tags
Mapping - ( Completed )</t>
    </r>
    <r>
      <rPr>
        <sz val="11"/>
        <color rgb="FF000000"/>
        <rFont val="Calibri"/>
        <family val="2"/>
        <scheme val="minor"/>
      </rPr>
      <t xml:space="preserve">
Yet to Validate</t>
    </r>
  </si>
  <si>
    <r>
      <rPr>
        <b/>
        <sz val="11"/>
        <color rgb="FF000000"/>
        <rFont val="Calibri"/>
        <scheme val="minor"/>
      </rPr>
      <t xml:space="preserve">Received Tag Address
</t>
    </r>
    <r>
      <rPr>
        <sz val="11"/>
        <color rgb="FF000000"/>
        <rFont val="Calibri"/>
        <scheme val="minor"/>
      </rPr>
      <t>Yet to be mapped</t>
    </r>
  </si>
  <si>
    <t>Validation Completed</t>
  </si>
  <si>
    <r>
      <rPr>
        <b/>
        <sz val="11"/>
        <color rgb="FF000000"/>
        <rFont val="Calibri"/>
        <scheme val="minor"/>
      </rPr>
      <t xml:space="preserve">Received Tags
Mapping - ( Completed )
</t>
    </r>
    <r>
      <rPr>
        <sz val="11"/>
        <color rgb="FF000000"/>
        <rFont val="Calibri"/>
        <scheme val="minor"/>
      </rPr>
      <t>Yet to Validate</t>
    </r>
  </si>
  <si>
    <t>Handled in Gateway
Working Fine</t>
  </si>
  <si>
    <t>Yet to receive</t>
  </si>
  <si>
    <r>
      <rPr>
        <b/>
        <sz val="11"/>
        <color rgb="FF000000"/>
        <rFont val="Calibri"/>
        <family val="2"/>
        <scheme val="minor"/>
      </rPr>
      <t>Received Tags</t>
    </r>
    <r>
      <rPr>
        <sz val="11"/>
        <color rgb="FF000000"/>
        <rFont val="Calibri"/>
        <family val="2"/>
        <scheme val="minor"/>
      </rPr>
      <t xml:space="preserve">
Yet to Validate</t>
    </r>
  </si>
  <si>
    <t>L1-waiting for pallet reciveding 
L2-Operator Cycle Start
L3-Waiting for Pallete leave</t>
  </si>
  <si>
    <t>L1
L2
L3</t>
  </si>
  <si>
    <t>`+ve Resistance Welding Station -1
10-10-24(11:20 to)</t>
  </si>
  <si>
    <t>Ok= 48</t>
  </si>
  <si>
    <t>Nok-0</t>
  </si>
  <si>
    <t>Total - 48</t>
  </si>
  <si>
    <t>Cell Holder Laser Marking Station-1
10-10-2024(11-26 am)</t>
  </si>
  <si>
    <t>8P</t>
  </si>
  <si>
    <t>8p</t>
  </si>
  <si>
    <t>Manual Cell Loading Station(11:38)</t>
  </si>
  <si>
    <t>Received Tags
Mapping - ( Completed )
Yet to Validate</t>
  </si>
  <si>
    <t>Received Tag Address
Yet to be mapped</t>
  </si>
  <si>
    <t>module pressing station 1(11:42 AM)</t>
  </si>
  <si>
    <t>module pressing station 2(11:44 AM)</t>
  </si>
  <si>
    <t>Upper Cell Holder Loading Station(11:48Am)</t>
  </si>
  <si>
    <t>Upper Cell Holder Assembly Station 2(11:50AM)</t>
  </si>
  <si>
    <t>Cell Stack Plasma Cleaning Station(11:52Am)</t>
  </si>
  <si>
    <t>AR = True</t>
  </si>
  <si>
    <t>L1-
L2-
L3-</t>
  </si>
  <si>
    <t>Target Cycle time(HMI)</t>
  </si>
  <si>
    <t>OK_P_Count</t>
  </si>
  <si>
    <t>NOK_P_Count</t>
  </si>
  <si>
    <t>Total_P_Count</t>
  </si>
  <si>
    <t>9p</t>
  </si>
  <si>
    <t>7p</t>
  </si>
  <si>
    <t>379.90 Second</t>
  </si>
  <si>
    <t>478 Second</t>
  </si>
  <si>
    <t>189.9 Second</t>
  </si>
  <si>
    <t>74.3 Second</t>
  </si>
  <si>
    <t>6 Second</t>
  </si>
  <si>
    <t>101 Second</t>
  </si>
  <si>
    <t>37.2 Second</t>
  </si>
  <si>
    <t>159.70 Second</t>
  </si>
  <si>
    <t>232.8 Second</t>
  </si>
  <si>
    <t>413.0 Second</t>
  </si>
  <si>
    <t>423 Second</t>
  </si>
  <si>
    <t>1 increment</t>
  </si>
  <si>
    <t>2 increment</t>
  </si>
  <si>
    <t>94.60 Second</t>
  </si>
  <si>
    <t>1.80 Second</t>
  </si>
  <si>
    <t>8.10 Second</t>
  </si>
  <si>
    <t>5.0 Second</t>
  </si>
  <si>
    <t>54.20 Second</t>
  </si>
  <si>
    <t>333 Second</t>
  </si>
  <si>
    <t>3.70 Second</t>
  </si>
  <si>
    <t>45.70 Second</t>
  </si>
  <si>
    <t>10.8 Second</t>
  </si>
  <si>
    <t>21.00 Second</t>
  </si>
  <si>
    <t>6.1 Second</t>
  </si>
  <si>
    <t>2.00 Second</t>
  </si>
  <si>
    <t>822.36 Second</t>
  </si>
  <si>
    <t>550.00 Second</t>
  </si>
  <si>
    <t>774.96 Second</t>
  </si>
  <si>
    <t>30.00 Second</t>
  </si>
  <si>
    <t>0.005 Second</t>
  </si>
  <si>
    <t>70.00 Second</t>
  </si>
  <si>
    <t>0.00 Second</t>
  </si>
  <si>
    <t>180.32 Second</t>
  </si>
  <si>
    <t>60.10 Second</t>
  </si>
  <si>
    <t>420 Second</t>
  </si>
  <si>
    <t>250 Second</t>
  </si>
  <si>
    <t>49 Second</t>
  </si>
  <si>
    <t>228 Second</t>
  </si>
  <si>
    <t>500 Second</t>
  </si>
  <si>
    <t>995 Second</t>
  </si>
  <si>
    <t>4:10pm</t>
  </si>
  <si>
    <t>ONE(Operational Not enable)</t>
  </si>
  <si>
    <t>585.90 Second</t>
  </si>
  <si>
    <t>SCADA Comunication Error.</t>
  </si>
  <si>
    <t>4:10PM</t>
  </si>
  <si>
    <t>622.10 Second</t>
  </si>
  <si>
    <t>463.0 Second</t>
  </si>
  <si>
    <t>4:11PM</t>
  </si>
  <si>
    <t>144.50 Second</t>
  </si>
  <si>
    <t>4:13PM</t>
  </si>
  <si>
    <t>108.10 Second</t>
  </si>
  <si>
    <t>4:14pm</t>
  </si>
  <si>
    <t>102.80 Second</t>
  </si>
  <si>
    <t>4:15PM</t>
  </si>
  <si>
    <t>112.00 Second</t>
  </si>
  <si>
    <t>43.30 Second</t>
  </si>
  <si>
    <t>7P</t>
  </si>
  <si>
    <t>4.40 Second</t>
  </si>
  <si>
    <t>Lab View Communication Error</t>
  </si>
  <si>
    <t>9P</t>
  </si>
  <si>
    <t>119.00 Second</t>
  </si>
  <si>
    <t>8359.30 Second</t>
  </si>
  <si>
    <t>272.70 Second</t>
  </si>
  <si>
    <t>L1--waiting for pallet reciveding 
L2
L3</t>
  </si>
  <si>
    <t>L1- waiting for pallet reciveding 
L2
L3</t>
  </si>
  <si>
    <t xml:space="preserve">L1 - waiting for pallet reciveding 
</t>
  </si>
  <si>
    <t>L1 - waiting for pallet reciveding 
L2
L3</t>
  </si>
  <si>
    <t>11:54AM</t>
  </si>
  <si>
    <t>11:53AM</t>
  </si>
  <si>
    <t>11:51AM</t>
  </si>
  <si>
    <t>11:50AM</t>
  </si>
  <si>
    <t>11:46AM</t>
  </si>
  <si>
    <t>11:39AM</t>
  </si>
  <si>
    <t>11:31AM</t>
  </si>
  <si>
    <t>12:51PM</t>
  </si>
  <si>
    <t>not showing HMI</t>
  </si>
  <si>
    <t>MS=True</t>
  </si>
  <si>
    <t xml:space="preserve">
AS=True</t>
  </si>
  <si>
    <t>AR= True</t>
  </si>
  <si>
    <t>AS= True</t>
  </si>
  <si>
    <t>AR=True</t>
  </si>
  <si>
    <t>MS = True</t>
  </si>
  <si>
    <t>AS = True</t>
  </si>
  <si>
    <t>AR  = True</t>
  </si>
  <si>
    <t>MS  = True</t>
  </si>
  <si>
    <t>ONE(Operation Not enable)</t>
  </si>
  <si>
    <t>12:53PM</t>
  </si>
  <si>
    <t>Total Count Not Showing in HMI.</t>
  </si>
  <si>
    <t>Emegency pressed</t>
  </si>
  <si>
    <t>Shift_ID</t>
  </si>
  <si>
    <t>Scada Communication Error</t>
  </si>
  <si>
    <t>Cell Holder Laser Marking Station-1
10-10-2024</t>
  </si>
  <si>
    <t>Production Tag to get reset at begiining of shift
OK
NOK
Total</t>
  </si>
  <si>
    <t>Will be checked jointly</t>
  </si>
  <si>
    <t>HMI and IOT Tag value in plc to match</t>
  </si>
  <si>
    <t>Auto mode Running
Auto Mode selected
Manual Mode
All above HMI and IOT tag in PLC to match</t>
  </si>
  <si>
    <t>HMI and IOT Tag value in plc to match
List of Model and Value of tag to be confirmed</t>
  </si>
  <si>
    <t>HMI and IOT Tag value in plc to match( Change when Recipe changes)</t>
  </si>
  <si>
    <t>At end of the cycle only tag must change to last Part CT
HMI and IOT Tag value in plc to match</t>
  </si>
  <si>
    <t>Active alarms and Tags must match ( IOT and HMI)
Check any byte reversal
Clear and generate maximum erros to check</t>
  </si>
  <si>
    <t>Depending on shift IOT tag must change</t>
  </si>
  <si>
    <t xml:space="preserve"> corresponding bit loss should be high in IOT BIT
L1-waiting for pallet reciveding 
L2-Operator Cycle Start
L3-Waiting for Pallete leave
</t>
  </si>
  <si>
    <t>Production Tag to get reset at begining of shift
OK
NOK
Total</t>
  </si>
  <si>
    <t>Will be checked jointly related to Cycle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</si>
</sst>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53">
    <font>
      <sz val="11"/>
      <color theme="1"/>
      <name val="Calibri"/>
      <family val="2"/>
      <scheme val="minor"/>
    </font>
    <font>
      <sz val="11"/>
      <color theme="1"/>
      <name val="Calibri"/>
      <scheme val="minor"/>
    </font>
    <font>
      <b/>
      <sz val="12"/>
      <color theme="1"/>
      <name val="Calibri"/>
      <family val="2"/>
      <scheme val="minor"/>
    </font>
    <font>
      <b/>
      <i/>
      <sz val="11"/>
      <color theme="1"/>
      <name val="Calibri"/>
      <family val="2"/>
      <scheme val="minor"/>
    </font>
    <font>
      <sz val="11"/>
      <color rgb="FF000000"/>
      <name val="Calibri"/>
      <family val="2"/>
    </font>
    <font>
      <b/>
      <sz val="12"/>
      <color rgb="FF000000"/>
      <name val="Arial"/>
      <charset val="134"/>
    </font>
    <font>
      <b/>
      <sz val="11"/>
      <color rgb="FF000000"/>
      <name val="Calibri"/>
      <family val="2"/>
    </font>
    <font>
      <sz val="11"/>
      <color rgb="FF000000"/>
      <name val="Calibri"/>
      <charset val="1"/>
    </font>
    <font>
      <b/>
      <sz val="11"/>
      <color rgb="FF000000"/>
      <name val="Calibri"/>
    </font>
    <font>
      <sz val="11"/>
      <color rgb="FF000000"/>
      <name val="Calibri"/>
    </font>
    <font>
      <b/>
      <sz val="11"/>
      <color rgb="FF000000"/>
      <name val="Calibri"/>
      <scheme val="minor"/>
    </font>
    <font>
      <sz val="11"/>
      <color rgb="FFFF0000"/>
      <name val="Calibri"/>
      <family val="2"/>
    </font>
    <font>
      <sz val="11"/>
      <color theme="1"/>
      <name val="Calibri"/>
      <family val="2"/>
    </font>
    <font>
      <b/>
      <sz val="11"/>
      <color theme="1"/>
      <name val="Calibri"/>
      <family val="2"/>
      <scheme val="minor"/>
    </font>
    <font>
      <i/>
      <sz val="14"/>
      <color rgb="FF333333"/>
      <name val="-Apple-System"/>
      <charset val="1"/>
    </font>
    <font>
      <sz val="14"/>
      <color rgb="FF333333"/>
      <name val="-Apple-System"/>
      <charset val="1"/>
    </font>
    <font>
      <strike/>
      <sz val="11"/>
      <color rgb="FF000000"/>
      <name val="Calibri"/>
    </font>
    <font>
      <sz val="12"/>
      <name val="Calibri"/>
      <family val="2"/>
    </font>
    <font>
      <sz val="11"/>
      <color rgb="FF000000"/>
      <name val="Calibri"/>
      <scheme val="minor"/>
    </font>
    <font>
      <sz val="11"/>
      <color rgb="FF000000"/>
      <name val="Calibri"/>
      <family val="2"/>
      <scheme val="minor"/>
    </font>
    <font>
      <sz val="14"/>
      <color rgb="FF333333"/>
      <name val="-Apple-System"/>
    </font>
    <font>
      <i/>
      <sz val="14"/>
      <color rgb="FF333333"/>
      <name val="-Apple-System"/>
    </font>
    <font>
      <sz val="10.5"/>
      <color rgb="FF242424"/>
      <name val="Segoe UI"/>
      <charset val="1"/>
    </font>
    <font>
      <sz val="12"/>
      <color rgb="FF242424"/>
      <name val="Aptos"/>
      <family val="2"/>
      <charset val="1"/>
    </font>
    <font>
      <sz val="11"/>
      <color rgb="FF242424"/>
      <name val="Calibri"/>
      <family val="2"/>
      <charset val="1"/>
    </font>
    <font>
      <sz val="11"/>
      <color rgb="FF000000"/>
      <name val="Aptos Narrow"/>
      <family val="2"/>
    </font>
    <font>
      <b/>
      <sz val="11"/>
      <color rgb="FF00B050"/>
      <name val="Calibri"/>
      <family val="2"/>
      <scheme val="minor"/>
    </font>
    <font>
      <b/>
      <sz val="11"/>
      <color rgb="FF000000"/>
      <name val="Aptos Narrow"/>
      <family val="2"/>
    </font>
    <font>
      <sz val="10"/>
      <color rgb="FF000000"/>
      <name val="Aptos"/>
      <family val="2"/>
    </font>
    <font>
      <b/>
      <sz val="16"/>
      <color rgb="FF000000"/>
      <name val="Aptos Narrow"/>
      <family val="2"/>
    </font>
    <font>
      <b/>
      <sz val="14"/>
      <color rgb="FF000000"/>
      <name val="Aptos Narrow"/>
      <family val="2"/>
    </font>
    <font>
      <sz val="11"/>
      <color rgb="FF275317"/>
      <name val="Wingdings"/>
      <charset val="2"/>
    </font>
    <font>
      <b/>
      <sz val="11"/>
      <color rgb="FF00B050"/>
      <name val="Calibri"/>
      <scheme val="minor"/>
    </font>
    <font>
      <b/>
      <u/>
      <sz val="11"/>
      <color theme="1"/>
      <name val="Calibri"/>
      <family val="2"/>
      <scheme val="minor"/>
    </font>
    <font>
      <sz val="11"/>
      <color rgb="FF000000"/>
      <name val="Aptos Narrow"/>
    </font>
    <font>
      <b/>
      <sz val="11"/>
      <color rgb="FF000000"/>
      <name val="Aptos Narrow"/>
    </font>
    <font>
      <b/>
      <sz val="12"/>
      <color rgb="FF000000"/>
      <name val="Aptos Narrow"/>
      <family val="2"/>
    </font>
    <font>
      <sz val="11"/>
      <color rgb="FFFF0000"/>
      <name val="Calibri"/>
      <family val="2"/>
      <scheme val="minor"/>
    </font>
    <font>
      <sz val="8"/>
      <name val="Calibri"/>
      <family val="2"/>
      <scheme val="minor"/>
    </font>
    <font>
      <b/>
      <sz val="11"/>
      <color rgb="FF000000"/>
      <name val="Calibri"/>
      <family val="2"/>
      <scheme val="minor"/>
    </font>
    <font>
      <b/>
      <sz val="11"/>
      <color rgb="FFFF0000"/>
      <name val="Calibri"/>
      <family val="2"/>
      <scheme val="minor"/>
    </font>
    <font>
      <sz val="11"/>
      <color rgb="FF0D0D0D"/>
      <name val="Calibri"/>
      <family val="2"/>
      <scheme val="minor"/>
    </font>
    <font>
      <strike/>
      <sz val="11"/>
      <color rgb="FFFF0000"/>
      <name val="Calibri"/>
      <family val="2"/>
      <scheme val="minor"/>
    </font>
    <font>
      <sz val="11"/>
      <color rgb="FF262626"/>
      <name val="Calibri"/>
      <family val="2"/>
      <scheme val="minor"/>
    </font>
    <font>
      <sz val="11"/>
      <color rgb="FF00B050"/>
      <name val="Calibri"/>
      <family val="2"/>
      <scheme val="minor"/>
    </font>
    <font>
      <sz val="11"/>
      <color rgb="FF242424"/>
      <name val="Aptos Narrow"/>
      <charset val="1"/>
    </font>
    <font>
      <sz val="11"/>
      <color rgb="FF000000"/>
      <name val="Segoe UI"/>
      <charset val="1"/>
    </font>
    <font>
      <sz val="11"/>
      <color rgb="FFCD5937"/>
      <name val="Aptos Narrow"/>
      <family val="2"/>
    </font>
    <font>
      <b/>
      <strike/>
      <sz val="11"/>
      <color rgb="FF000000"/>
      <name val="Calibri"/>
      <scheme val="minor"/>
    </font>
    <font>
      <b/>
      <sz val="11"/>
      <color rgb="FFFF0000"/>
      <name val="Aptos Narrow"/>
    </font>
    <font>
      <u/>
      <sz val="11"/>
      <color rgb="FF000000"/>
      <name val="Aptos Narrow"/>
    </font>
    <font>
      <b/>
      <sz val="11"/>
      <color rgb="FF0070C0"/>
      <name val="Aptos Narrow"/>
    </font>
    <font>
      <strike/>
      <sz val="11"/>
      <color rgb="FF000000"/>
      <name val="Calibri"/>
      <scheme val="minor"/>
    </font>
  </fonts>
  <fills count="40">
    <fill>
      <patternFill patternType="none"/>
    </fill>
    <fill>
      <patternFill patternType="gray125"/>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EBF21F"/>
        <bgColor indexed="64"/>
      </patternFill>
    </fill>
    <fill>
      <patternFill patternType="solid">
        <fgColor rgb="FFF4B084"/>
        <bgColor rgb="FF000000"/>
      </patternFill>
    </fill>
    <fill>
      <patternFill patternType="solid">
        <fgColor rgb="FF9BC2E6"/>
        <bgColor rgb="FF000000"/>
      </patternFill>
    </fill>
    <fill>
      <patternFill patternType="solid">
        <fgColor rgb="FFFFD966"/>
        <bgColor rgb="FF000000"/>
      </patternFill>
    </fill>
    <fill>
      <patternFill patternType="solid">
        <fgColor theme="9" tint="0.39997558519241921"/>
        <bgColor indexed="64"/>
      </patternFill>
    </fill>
    <fill>
      <patternFill patternType="solid">
        <fgColor rgb="FF00FFFF"/>
        <bgColor rgb="FF00FFFF"/>
      </patternFill>
    </fill>
    <fill>
      <patternFill patternType="solid">
        <fgColor theme="7" tint="0.59999389629810485"/>
        <bgColor indexed="64"/>
      </patternFill>
    </fill>
    <fill>
      <patternFill patternType="solid">
        <fgColor rgb="FFFFFFFF"/>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7C7AC"/>
        <bgColor rgb="FF000000"/>
      </patternFill>
    </fill>
    <fill>
      <patternFill patternType="solid">
        <fgColor rgb="FFB5E6A2"/>
        <bgColor rgb="FF000000"/>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C1F0C8"/>
        <bgColor rgb="FF000000"/>
      </patternFill>
    </fill>
    <fill>
      <patternFill patternType="solid">
        <fgColor theme="2" tint="-9.9978637043366805E-2"/>
        <bgColor indexed="64"/>
      </patternFill>
    </fill>
    <fill>
      <patternFill patternType="solid">
        <fgColor rgb="FFFFFFFF"/>
        <bgColor rgb="FF000000"/>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2CC"/>
        <bgColor rgb="FF000000"/>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E699"/>
        <bgColor rgb="FF000000"/>
      </patternFill>
    </fill>
    <fill>
      <patternFill patternType="solid">
        <fgColor theme="8" tint="0.59999389629810485"/>
        <bgColor indexed="64"/>
      </patternFill>
    </fill>
    <fill>
      <patternFill patternType="solid">
        <fgColor rgb="FFFFC000"/>
        <bgColor rgb="FF000000"/>
      </patternFill>
    </fill>
    <fill>
      <patternFill patternType="solid">
        <fgColor theme="0"/>
        <bgColor indexed="64"/>
      </patternFill>
    </fill>
    <fill>
      <patternFill patternType="solid">
        <fgColor rgb="FFFFC000"/>
        <bgColor indexed="64"/>
      </patternFill>
    </fill>
    <fill>
      <patternFill patternType="solid">
        <fgColor theme="4" tint="-0.249977111117893"/>
        <bgColor indexed="64"/>
      </patternFill>
    </fill>
    <fill>
      <patternFill patternType="solid">
        <fgColor rgb="FFFF0000"/>
        <bgColor indexed="64"/>
      </patternFill>
    </fill>
    <fill>
      <patternFill patternType="solid">
        <fgColor rgb="FFFF7C80"/>
        <bgColor indexed="64"/>
      </patternFill>
    </fill>
    <fill>
      <patternFill patternType="solid">
        <fgColor rgb="FF00B05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indexed="64"/>
      </left>
      <right style="thin">
        <color indexed="64"/>
      </right>
      <top/>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
      <left/>
      <right/>
      <top style="thin">
        <color rgb="FF000000"/>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indexed="64"/>
      </left>
      <right style="thin">
        <color indexed="64"/>
      </right>
      <top style="thin">
        <color rgb="FF000000"/>
      </top>
      <bottom/>
      <diagonal/>
    </border>
    <border>
      <left style="thin">
        <color rgb="FF000000"/>
      </left>
      <right style="thin">
        <color rgb="FF000000"/>
      </right>
      <top style="thin">
        <color indexed="64"/>
      </top>
      <bottom/>
      <diagonal/>
    </border>
    <border>
      <left style="thin">
        <color indexed="64"/>
      </left>
      <right style="thin">
        <color indexed="64"/>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thin">
        <color indexed="64"/>
      </bottom>
      <diagonal/>
    </border>
    <border>
      <left/>
      <right style="thin">
        <color rgb="FF000000"/>
      </right>
      <top style="thin">
        <color indexed="64"/>
      </top>
      <bottom/>
      <diagonal/>
    </border>
    <border>
      <left/>
      <right style="thin">
        <color indexed="64"/>
      </right>
      <top/>
      <bottom style="thin">
        <color rgb="FF000000"/>
      </bottom>
      <diagonal/>
    </border>
  </borders>
  <cellStyleXfs count="1">
    <xf numFmtId="0" fontId="0" fillId="0" borderId="0"/>
  </cellStyleXfs>
  <cellXfs count="546">
    <xf numFmtId="0" fontId="0" fillId="0" borderId="0" xfId="0"/>
    <xf numFmtId="0" fontId="0" fillId="2" borderId="1" xfId="0" applyFill="1" applyBorder="1" applyAlignment="1">
      <alignment horizontal="left" vertical="center"/>
    </xf>
    <xf numFmtId="0" fontId="0" fillId="0" borderId="1" xfId="0" applyBorder="1"/>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3" borderId="1" xfId="0" applyFill="1" applyBorder="1" applyAlignment="1">
      <alignment horizontal="left" vertical="center"/>
    </xf>
    <xf numFmtId="0" fontId="0" fillId="4" borderId="1" xfId="0" applyFill="1" applyBorder="1" applyAlignment="1">
      <alignment horizontal="left" vertical="center"/>
    </xf>
    <xf numFmtId="0" fontId="0" fillId="4" borderId="2" xfId="0" applyFill="1" applyBorder="1" applyAlignment="1">
      <alignment horizontal="left"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4" fillId="6" borderId="1" xfId="0" applyFont="1" applyFill="1" applyBorder="1"/>
    <xf numFmtId="0" fontId="4" fillId="6" borderId="1" xfId="0" applyFont="1" applyFill="1" applyBorder="1" applyAlignment="1">
      <alignment wrapText="1"/>
    </xf>
    <xf numFmtId="0" fontId="4" fillId="7" borderId="1" xfId="0" applyFont="1" applyFill="1" applyBorder="1"/>
    <xf numFmtId="0" fontId="4" fillId="8" borderId="1" xfId="0" applyFont="1" applyFill="1" applyBorder="1"/>
    <xf numFmtId="0" fontId="4" fillId="8" borderId="2" xfId="0" applyFont="1" applyFill="1" applyBorder="1"/>
    <xf numFmtId="0" fontId="0" fillId="9" borderId="3" xfId="0" applyFill="1" applyBorder="1"/>
    <xf numFmtId="0" fontId="0" fillId="0" borderId="4" xfId="0" applyBorder="1"/>
    <xf numFmtId="0" fontId="0" fillId="0" borderId="3" xfId="0" applyBorder="1"/>
    <xf numFmtId="0" fontId="0" fillId="9" borderId="5" xfId="0" applyFill="1" applyBorder="1"/>
    <xf numFmtId="0" fontId="0" fillId="9" borderId="6" xfId="0" applyFill="1" applyBorder="1"/>
    <xf numFmtId="0" fontId="0" fillId="0" borderId="2" xfId="0" applyBorder="1"/>
    <xf numFmtId="0" fontId="0" fillId="0" borderId="7" xfId="0" applyBorder="1"/>
    <xf numFmtId="0" fontId="0" fillId="0" borderId="5" xfId="0" applyBorder="1"/>
    <xf numFmtId="0" fontId="2" fillId="5" borderId="3" xfId="0" applyFont="1" applyFill="1" applyBorder="1" applyAlignment="1">
      <alignment horizontal="center" vertical="center"/>
    </xf>
    <xf numFmtId="0" fontId="2" fillId="5" borderId="9"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left" vertical="center" wrapText="1"/>
    </xf>
    <xf numFmtId="0" fontId="0" fillId="0" borderId="0" xfId="0" applyAlignment="1">
      <alignment wrapText="1"/>
    </xf>
    <xf numFmtId="0" fontId="0" fillId="0" borderId="0" xfId="0" applyAlignment="1">
      <alignment horizontal="center"/>
    </xf>
    <xf numFmtId="0" fontId="4" fillId="0" borderId="3" xfId="0" applyFont="1" applyBorder="1"/>
    <xf numFmtId="0" fontId="5" fillId="10" borderId="3" xfId="0" applyFont="1" applyFill="1" applyBorder="1"/>
    <xf numFmtId="0" fontId="5" fillId="10" borderId="3" xfId="0" applyFont="1" applyFill="1" applyBorder="1" applyAlignment="1">
      <alignment horizontal="center"/>
    </xf>
    <xf numFmtId="0" fontId="5" fillId="10" borderId="3" xfId="0" applyFont="1" applyFill="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wrapText="1"/>
    </xf>
    <xf numFmtId="9" fontId="4" fillId="0" borderId="3" xfId="0" applyNumberFormat="1" applyFont="1" applyBorder="1"/>
    <xf numFmtId="0" fontId="4" fillId="0" borderId="3" xfId="0" applyFont="1" applyBorder="1" applyAlignment="1">
      <alignment horizontal="center"/>
    </xf>
    <xf numFmtId="0" fontId="4" fillId="0" borderId="3" xfId="0" applyFont="1" applyBorder="1" applyAlignment="1">
      <alignment wrapText="1"/>
    </xf>
    <xf numFmtId="14" fontId="4" fillId="0" borderId="3" xfId="0" applyNumberFormat="1" applyFont="1" applyBorder="1" applyAlignment="1">
      <alignment horizontal="center"/>
    </xf>
    <xf numFmtId="0" fontId="7" fillId="0" borderId="3" xfId="0" applyFont="1" applyBorder="1"/>
    <xf numFmtId="9" fontId="0" fillId="0" borderId="3" xfId="0" applyNumberFormat="1" applyBorder="1"/>
    <xf numFmtId="0" fontId="0" fillId="0" borderId="3" xfId="0" applyBorder="1" applyAlignment="1">
      <alignment horizontal="center"/>
    </xf>
    <xf numFmtId="14" fontId="0" fillId="0" borderId="3" xfId="0" applyNumberFormat="1" applyBorder="1" applyAlignment="1">
      <alignment horizontal="center"/>
    </xf>
    <xf numFmtId="0" fontId="9" fillId="0" borderId="3" xfId="0" applyFont="1" applyBorder="1"/>
    <xf numFmtId="0" fontId="0" fillId="0" borderId="3" xfId="0" applyBorder="1" applyAlignment="1">
      <alignment wrapText="1"/>
    </xf>
    <xf numFmtId="0" fontId="9" fillId="0" borderId="3" xfId="0" applyFont="1" applyBorder="1" applyAlignment="1">
      <alignment wrapText="1"/>
    </xf>
    <xf numFmtId="0" fontId="6" fillId="0" borderId="2" xfId="0" applyFont="1" applyBorder="1"/>
    <xf numFmtId="0" fontId="6" fillId="0" borderId="10" xfId="0" applyFont="1" applyBorder="1"/>
    <xf numFmtId="0" fontId="4" fillId="0" borderId="3" xfId="0" applyFont="1" applyBorder="1" applyAlignment="1">
      <alignment horizontal="center" vertical="center"/>
    </xf>
    <xf numFmtId="0" fontId="9" fillId="7" borderId="1" xfId="0" applyFont="1" applyFill="1" applyBorder="1"/>
    <xf numFmtId="0" fontId="0" fillId="11" borderId="1" xfId="0" applyFill="1" applyBorder="1" applyAlignment="1">
      <alignment horizontal="left" vertical="center"/>
    </xf>
    <xf numFmtId="0" fontId="10" fillId="0" borderId="3" xfId="0" applyFont="1" applyBorder="1"/>
    <xf numFmtId="0" fontId="6" fillId="0" borderId="11" xfId="0" applyFont="1" applyBorder="1"/>
    <xf numFmtId="0" fontId="4" fillId="0" borderId="8" xfId="0" applyFont="1" applyBorder="1" applyAlignment="1">
      <alignment wrapText="1"/>
    </xf>
    <xf numFmtId="0" fontId="4" fillId="0" borderId="8" xfId="0" applyFont="1" applyBorder="1"/>
    <xf numFmtId="0" fontId="0" fillId="0" borderId="8" xfId="0" applyBorder="1"/>
    <xf numFmtId="0" fontId="0" fillId="0" borderId="6" xfId="0" applyBorder="1"/>
    <xf numFmtId="0" fontId="12" fillId="0" borderId="3" xfId="0" applyFont="1" applyBorder="1" applyAlignment="1">
      <alignment wrapText="1"/>
    </xf>
    <xf numFmtId="0" fontId="0" fillId="0" borderId="5" xfId="0" applyBorder="1" applyAlignment="1">
      <alignment wrapText="1"/>
    </xf>
    <xf numFmtId="0" fontId="13" fillId="0" borderId="0" xfId="0" applyFont="1"/>
    <xf numFmtId="0" fontId="0" fillId="0" borderId="3" xfId="0" applyBorder="1" applyAlignment="1">
      <alignment horizontal="center" wrapText="1"/>
    </xf>
    <xf numFmtId="0" fontId="0" fillId="0" borderId="5" xfId="0" applyBorder="1" applyAlignment="1">
      <alignment horizontal="center" vertical="center"/>
    </xf>
    <xf numFmtId="0" fontId="15" fillId="12" borderId="0" xfId="0" applyFont="1" applyFill="1" applyAlignment="1">
      <alignment wrapText="1"/>
    </xf>
    <xf numFmtId="0" fontId="9" fillId="0" borderId="3" xfId="0" applyFont="1" applyBorder="1" applyAlignment="1">
      <alignment horizontal="center" wrapText="1"/>
    </xf>
    <xf numFmtId="0" fontId="0" fillId="0" borderId="0" xfId="0" applyAlignment="1">
      <alignment horizontal="center" vertical="center"/>
    </xf>
    <xf numFmtId="0" fontId="4" fillId="0" borderId="0" xfId="0" applyFont="1"/>
    <xf numFmtId="0" fontId="4" fillId="0" borderId="1" xfId="0" applyFont="1" applyBorder="1"/>
    <xf numFmtId="0" fontId="4" fillId="0" borderId="12" xfId="0" applyFont="1" applyBorder="1"/>
    <xf numFmtId="0" fontId="17" fillId="0" borderId="1" xfId="0" applyFont="1" applyBorder="1" applyAlignment="1">
      <alignment wrapText="1"/>
    </xf>
    <xf numFmtId="0" fontId="17" fillId="0" borderId="13" xfId="0" applyFont="1" applyBorder="1" applyAlignment="1">
      <alignment wrapText="1"/>
    </xf>
    <xf numFmtId="0" fontId="17" fillId="0" borderId="12" xfId="0" applyFont="1" applyBorder="1" applyAlignment="1">
      <alignment wrapText="1"/>
    </xf>
    <xf numFmtId="0" fontId="4" fillId="0" borderId="13" xfId="0" applyFont="1" applyBorder="1"/>
    <xf numFmtId="0" fontId="19" fillId="0" borderId="0" xfId="0" applyFont="1"/>
    <xf numFmtId="0" fontId="20" fillId="12" borderId="0" xfId="0" applyFont="1" applyFill="1" applyAlignment="1">
      <alignment wrapText="1"/>
    </xf>
    <xf numFmtId="0" fontId="22" fillId="12" borderId="3" xfId="0" applyFont="1" applyFill="1" applyBorder="1" applyAlignment="1">
      <alignment wrapText="1"/>
    </xf>
    <xf numFmtId="0" fontId="6" fillId="0" borderId="0" xfId="0" applyFont="1"/>
    <xf numFmtId="0" fontId="0" fillId="0" borderId="8" xfId="0" applyBorder="1" applyAlignment="1">
      <alignment horizontal="center"/>
    </xf>
    <xf numFmtId="0" fontId="23" fillId="12" borderId="3" xfId="0" applyFont="1" applyFill="1" applyBorder="1" applyAlignment="1">
      <alignment wrapText="1"/>
    </xf>
    <xf numFmtId="0" fontId="22" fillId="12" borderId="5" xfId="0" applyFont="1" applyFill="1" applyBorder="1" applyAlignment="1">
      <alignment wrapText="1"/>
    </xf>
    <xf numFmtId="0" fontId="24" fillId="12" borderId="3" xfId="0" applyFont="1" applyFill="1" applyBorder="1" applyAlignment="1">
      <alignment wrapText="1"/>
    </xf>
    <xf numFmtId="0" fontId="0" fillId="0" borderId="14" xfId="0" applyBorder="1" applyAlignment="1">
      <alignment horizontal="center" vertical="center"/>
    </xf>
    <xf numFmtId="0" fontId="4" fillId="0" borderId="8" xfId="0" applyFont="1" applyBorder="1" applyAlignment="1">
      <alignment horizontal="center" vertical="center"/>
    </xf>
    <xf numFmtId="0" fontId="22" fillId="12" borderId="6" xfId="0" applyFont="1" applyFill="1" applyBorder="1" applyAlignment="1">
      <alignment wrapText="1"/>
    </xf>
    <xf numFmtId="14" fontId="0" fillId="0" borderId="0" xfId="0" applyNumberFormat="1"/>
    <xf numFmtId="0" fontId="0" fillId="13" borderId="9" xfId="0" applyFill="1" applyBorder="1" applyAlignment="1">
      <alignment horizontal="center" vertical="center"/>
    </xf>
    <xf numFmtId="0" fontId="16" fillId="0" borderId="3" xfId="0" applyFont="1" applyBorder="1" applyAlignment="1">
      <alignment wrapText="1"/>
    </xf>
    <xf numFmtId="0" fontId="4" fillId="0" borderId="3" xfId="0" applyFont="1" applyBorder="1" applyAlignment="1">
      <alignment horizontal="center" wrapText="1"/>
    </xf>
    <xf numFmtId="0" fontId="25" fillId="0" borderId="0" xfId="0" applyFont="1" applyAlignment="1">
      <alignment wrapText="1"/>
    </xf>
    <xf numFmtId="0" fontId="26" fillId="0" borderId="0" xfId="0" applyFont="1"/>
    <xf numFmtId="0" fontId="0" fillId="0" borderId="15" xfId="0" applyBorder="1" applyAlignment="1">
      <alignment wrapText="1"/>
    </xf>
    <xf numFmtId="0" fontId="0" fillId="0" borderId="16" xfId="0" applyBorder="1" applyAlignment="1">
      <alignment wrapText="1"/>
    </xf>
    <xf numFmtId="0" fontId="0" fillId="0" borderId="8" xfId="0" applyBorder="1" applyAlignment="1">
      <alignment wrapText="1"/>
    </xf>
    <xf numFmtId="0" fontId="0" fillId="0" borderId="5" xfId="0" applyBorder="1" applyAlignment="1">
      <alignment horizontal="center"/>
    </xf>
    <xf numFmtId="0" fontId="0" fillId="0" borderId="14" xfId="0" applyBorder="1" applyAlignment="1">
      <alignment wrapText="1"/>
    </xf>
    <xf numFmtId="0" fontId="0" fillId="0" borderId="14" xfId="0" applyBorder="1"/>
    <xf numFmtId="0" fontId="0" fillId="0" borderId="17" xfId="0" applyBorder="1"/>
    <xf numFmtId="0" fontId="0" fillId="0" borderId="17" xfId="0" applyBorder="1" applyAlignment="1">
      <alignment wrapText="1"/>
    </xf>
    <xf numFmtId="0" fontId="0" fillId="0" borderId="18" xfId="0" applyBorder="1" applyAlignment="1">
      <alignment wrapText="1"/>
    </xf>
    <xf numFmtId="0" fontId="0" fillId="0" borderId="19" xfId="0" applyBorder="1"/>
    <xf numFmtId="0" fontId="6" fillId="0" borderId="10" xfId="0" applyFont="1" applyBorder="1" applyAlignment="1">
      <alignment wrapText="1"/>
    </xf>
    <xf numFmtId="0" fontId="7" fillId="0" borderId="0" xfId="0" applyFont="1" applyAlignment="1">
      <alignment wrapText="1"/>
    </xf>
    <xf numFmtId="0" fontId="25" fillId="0" borderId="13" xfId="0" applyFont="1" applyBorder="1"/>
    <xf numFmtId="0" fontId="27" fillId="0" borderId="1" xfId="0" applyFont="1" applyBorder="1"/>
    <xf numFmtId="0" fontId="27" fillId="0" borderId="9" xfId="0" applyFont="1" applyBorder="1"/>
    <xf numFmtId="0" fontId="25" fillId="0" borderId="12" xfId="0" applyFont="1" applyBorder="1" applyAlignment="1">
      <alignment horizontal="center"/>
    </xf>
    <xf numFmtId="0" fontId="25" fillId="0" borderId="3" xfId="0" applyFont="1" applyBorder="1"/>
    <xf numFmtId="0" fontId="25" fillId="0" borderId="23" xfId="0" applyFont="1" applyBorder="1" applyAlignment="1">
      <alignment wrapText="1"/>
    </xf>
    <xf numFmtId="14" fontId="0" fillId="0" borderId="3" xfId="0" applyNumberFormat="1" applyBorder="1"/>
    <xf numFmtId="14" fontId="25" fillId="0" borderId="13" xfId="0" applyNumberFormat="1" applyFont="1" applyBorder="1"/>
    <xf numFmtId="14" fontId="25" fillId="0" borderId="21" xfId="0" applyNumberFormat="1" applyFont="1" applyBorder="1"/>
    <xf numFmtId="14" fontId="0" fillId="0" borderId="5" xfId="0" applyNumberFormat="1" applyBorder="1"/>
    <xf numFmtId="0" fontId="0" fillId="0" borderId="3" xfId="0" applyBorder="1" applyAlignment="1">
      <alignment horizontal="right"/>
    </xf>
    <xf numFmtId="0" fontId="0" fillId="0" borderId="15" xfId="0" applyBorder="1"/>
    <xf numFmtId="0" fontId="4" fillId="6" borderId="1" xfId="0" applyFont="1" applyFill="1" applyBorder="1" applyAlignment="1">
      <alignment horizontal="center"/>
    </xf>
    <xf numFmtId="0" fontId="4" fillId="6" borderId="1" xfId="0" applyFont="1" applyFill="1" applyBorder="1" applyAlignment="1">
      <alignment horizontal="center" wrapText="1"/>
    </xf>
    <xf numFmtId="0" fontId="4" fillId="7" borderId="1" xfId="0" applyFont="1" applyFill="1" applyBorder="1" applyAlignment="1">
      <alignment horizontal="center"/>
    </xf>
    <xf numFmtId="0" fontId="9" fillId="7" borderId="1" xfId="0" applyFont="1" applyFill="1" applyBorder="1" applyAlignment="1">
      <alignment horizontal="center"/>
    </xf>
    <xf numFmtId="0" fontId="4" fillId="14" borderId="1" xfId="0" applyFont="1" applyFill="1" applyBorder="1" applyAlignment="1">
      <alignment horizontal="center"/>
    </xf>
    <xf numFmtId="0" fontId="0" fillId="14" borderId="1" xfId="0" applyFill="1" applyBorder="1" applyAlignment="1">
      <alignment horizontal="left" vertical="center"/>
    </xf>
    <xf numFmtId="0" fontId="4" fillId="14" borderId="1" xfId="0" applyFont="1" applyFill="1" applyBorder="1" applyAlignment="1">
      <alignment wrapText="1"/>
    </xf>
    <xf numFmtId="0" fontId="4" fillId="14" borderId="1" xfId="0" applyFont="1" applyFill="1" applyBorder="1"/>
    <xf numFmtId="0" fontId="0" fillId="0" borderId="5" xfId="0" applyBorder="1" applyAlignment="1">
      <alignment horizontal="right"/>
    </xf>
    <xf numFmtId="0" fontId="0" fillId="15" borderId="3" xfId="0" applyFill="1" applyBorder="1"/>
    <xf numFmtId="0" fontId="13" fillId="0" borderId="3" xfId="0" applyFont="1" applyBorder="1"/>
    <xf numFmtId="0" fontId="18" fillId="0" borderId="3" xfId="0" applyFont="1" applyBorder="1"/>
    <xf numFmtId="0" fontId="0" fillId="0" borderId="16" xfId="0" applyBorder="1"/>
    <xf numFmtId="0" fontId="4" fillId="0" borderId="6" xfId="0" applyFont="1" applyBorder="1"/>
    <xf numFmtId="9" fontId="0" fillId="0" borderId="5" xfId="0" applyNumberFormat="1" applyBorder="1"/>
    <xf numFmtId="14" fontId="0" fillId="0" borderId="5" xfId="0" applyNumberFormat="1" applyBorder="1" applyAlignment="1">
      <alignment horizontal="center"/>
    </xf>
    <xf numFmtId="0" fontId="4" fillId="0" borderId="5" xfId="0" applyFont="1" applyBorder="1" applyAlignment="1">
      <alignment wrapText="1"/>
    </xf>
    <xf numFmtId="0" fontId="6" fillId="16" borderId="3" xfId="0" applyFont="1" applyFill="1" applyBorder="1"/>
    <xf numFmtId="0" fontId="6" fillId="16" borderId="5" xfId="0" applyFont="1" applyFill="1" applyBorder="1"/>
    <xf numFmtId="0" fontId="13" fillId="16" borderId="3" xfId="0" applyFont="1" applyFill="1" applyBorder="1"/>
    <xf numFmtId="0" fontId="6" fillId="16" borderId="18" xfId="0" applyFont="1" applyFill="1" applyBorder="1"/>
    <xf numFmtId="14" fontId="11" fillId="0" borderId="3" xfId="0" applyNumberFormat="1" applyFont="1" applyBorder="1" applyAlignment="1">
      <alignment horizontal="center"/>
    </xf>
    <xf numFmtId="0" fontId="13" fillId="16" borderId="5" xfId="0" applyFont="1" applyFill="1" applyBorder="1"/>
    <xf numFmtId="0" fontId="13" fillId="16" borderId="14" xfId="0" applyFont="1" applyFill="1" applyBorder="1"/>
    <xf numFmtId="0" fontId="13" fillId="16" borderId="4" xfId="0" applyFont="1" applyFill="1" applyBorder="1"/>
    <xf numFmtId="9" fontId="0" fillId="0" borderId="6" xfId="0" applyNumberFormat="1" applyBorder="1"/>
    <xf numFmtId="0" fontId="0" fillId="0" borderId="6" xfId="0" applyBorder="1" applyAlignment="1">
      <alignment wrapText="1"/>
    </xf>
    <xf numFmtId="0" fontId="0" fillId="0" borderId="1" xfId="0" applyBorder="1" applyAlignment="1">
      <alignment horizontal="center"/>
    </xf>
    <xf numFmtId="0" fontId="0" fillId="0" borderId="1" xfId="0" applyBorder="1" applyAlignment="1">
      <alignment wrapText="1"/>
    </xf>
    <xf numFmtId="9" fontId="0" fillId="0" borderId="1" xfId="0" applyNumberFormat="1" applyBorder="1"/>
    <xf numFmtId="14" fontId="0" fillId="0" borderId="1" xfId="0" applyNumberFormat="1" applyBorder="1" applyAlignment="1">
      <alignment horizontal="center"/>
    </xf>
    <xf numFmtId="0" fontId="7" fillId="0" borderId="1" xfId="0" applyFont="1" applyBorder="1"/>
    <xf numFmtId="14" fontId="28" fillId="0" borderId="0" xfId="0" applyNumberFormat="1" applyFont="1" applyAlignment="1">
      <alignment horizontal="center"/>
    </xf>
    <xf numFmtId="0" fontId="13" fillId="0" borderId="14" xfId="0" applyFont="1" applyBorder="1"/>
    <xf numFmtId="0" fontId="0" fillId="16" borderId="5" xfId="0" applyFill="1" applyBorder="1"/>
    <xf numFmtId="0" fontId="13" fillId="0" borderId="1" xfId="0" applyFont="1" applyBorder="1"/>
    <xf numFmtId="0" fontId="13" fillId="5" borderId="3" xfId="0" applyFont="1" applyFill="1" applyBorder="1"/>
    <xf numFmtId="0" fontId="13" fillId="5" borderId="6" xfId="0" applyFont="1" applyFill="1" applyBorder="1"/>
    <xf numFmtId="0" fontId="13" fillId="5" borderId="0" xfId="0" applyFont="1" applyFill="1"/>
    <xf numFmtId="0" fontId="13" fillId="5" borderId="5" xfId="0" applyFont="1" applyFill="1" applyBorder="1"/>
    <xf numFmtId="14" fontId="0" fillId="0" borderId="6" xfId="0" applyNumberFormat="1" applyBorder="1" applyAlignment="1">
      <alignment horizontal="center"/>
    </xf>
    <xf numFmtId="0" fontId="2" fillId="0" borderId="3" xfId="0" applyFont="1" applyBorder="1" applyAlignment="1">
      <alignment horizontal="center"/>
    </xf>
    <xf numFmtId="0" fontId="2" fillId="0" borderId="8" xfId="0" applyFont="1" applyBorder="1" applyAlignment="1">
      <alignment horizontal="center"/>
    </xf>
    <xf numFmtId="0" fontId="2" fillId="0" borderId="3" xfId="0" applyFont="1" applyBorder="1"/>
    <xf numFmtId="0" fontId="25" fillId="0" borderId="25" xfId="0" applyFont="1" applyBorder="1"/>
    <xf numFmtId="0" fontId="25" fillId="0" borderId="27" xfId="0" applyFont="1" applyBorder="1"/>
    <xf numFmtId="0" fontId="30" fillId="18" borderId="25" xfId="0" applyFont="1" applyFill="1" applyBorder="1" applyAlignment="1">
      <alignment horizontal="center"/>
    </xf>
    <xf numFmtId="0" fontId="30" fillId="18" borderId="28" xfId="0" applyFont="1" applyFill="1" applyBorder="1" applyAlignment="1">
      <alignment horizontal="center"/>
    </xf>
    <xf numFmtId="0" fontId="30" fillId="18" borderId="26" xfId="0" applyFont="1" applyFill="1" applyBorder="1" applyAlignment="1">
      <alignment horizontal="center" vertical="center"/>
    </xf>
    <xf numFmtId="0" fontId="31" fillId="0" borderId="23" xfId="0" applyFont="1" applyBorder="1" applyAlignment="1">
      <alignment horizontal="center" vertical="center"/>
    </xf>
    <xf numFmtId="0" fontId="0" fillId="0" borderId="8" xfId="0" applyBorder="1" applyAlignment="1">
      <alignment horizontal="left" wrapText="1"/>
    </xf>
    <xf numFmtId="0" fontId="0" fillId="0" borderId="6" xfId="0" applyBorder="1" applyAlignment="1">
      <alignment horizontal="center"/>
    </xf>
    <xf numFmtId="0" fontId="0" fillId="0" borderId="17" xfId="0" applyBorder="1" applyAlignment="1">
      <alignment horizontal="center"/>
    </xf>
    <xf numFmtId="9" fontId="0" fillId="20" borderId="3" xfId="0" applyNumberFormat="1" applyFill="1" applyBorder="1" applyAlignment="1">
      <alignment horizontal="center"/>
    </xf>
    <xf numFmtId="9" fontId="0" fillId="21" borderId="3" xfId="0" applyNumberFormat="1" applyFill="1" applyBorder="1" applyAlignment="1">
      <alignment horizontal="center"/>
    </xf>
    <xf numFmtId="9" fontId="0" fillId="22" borderId="3" xfId="0" applyNumberFormat="1" applyFill="1" applyBorder="1" applyAlignment="1">
      <alignment horizontal="center"/>
    </xf>
    <xf numFmtId="0" fontId="13" fillId="0" borderId="6" xfId="0" applyFont="1" applyBorder="1" applyAlignment="1">
      <alignment horizontal="center"/>
    </xf>
    <xf numFmtId="0" fontId="30" fillId="18" borderId="3" xfId="0" applyFont="1" applyFill="1" applyBorder="1" applyAlignment="1">
      <alignment horizontal="center"/>
    </xf>
    <xf numFmtId="0" fontId="25" fillId="0" borderId="0" xfId="0" applyFont="1"/>
    <xf numFmtId="0" fontId="31" fillId="0" borderId="0" xfId="0" applyFont="1" applyAlignment="1">
      <alignment horizontal="center" vertical="center"/>
    </xf>
    <xf numFmtId="0" fontId="25" fillId="0" borderId="29" xfId="0" applyFont="1" applyBorder="1"/>
    <xf numFmtId="0" fontId="31" fillId="0" borderId="3" xfId="0" applyFont="1" applyBorder="1" applyAlignment="1">
      <alignment horizontal="center" vertical="center"/>
    </xf>
    <xf numFmtId="0" fontId="30" fillId="18" borderId="3" xfId="0" applyFont="1" applyFill="1" applyBorder="1" applyAlignment="1">
      <alignment horizontal="center" vertical="center"/>
    </xf>
    <xf numFmtId="0" fontId="0" fillId="0" borderId="30" xfId="0" applyBorder="1"/>
    <xf numFmtId="9" fontId="0" fillId="0" borderId="30" xfId="0" applyNumberFormat="1" applyBorder="1"/>
    <xf numFmtId="14" fontId="0" fillId="0" borderId="30" xfId="0" applyNumberFormat="1" applyBorder="1" applyAlignment="1">
      <alignment horizontal="center"/>
    </xf>
    <xf numFmtId="0" fontId="0" fillId="0" borderId="30" xfId="0" applyBorder="1" applyAlignment="1">
      <alignment wrapText="1"/>
    </xf>
    <xf numFmtId="0" fontId="0" fillId="0" borderId="31" xfId="0" applyBorder="1"/>
    <xf numFmtId="0" fontId="0" fillId="0" borderId="18" xfId="0" applyBorder="1"/>
    <xf numFmtId="9" fontId="0" fillId="0" borderId="31" xfId="0" applyNumberFormat="1" applyBorder="1"/>
    <xf numFmtId="14" fontId="0" fillId="0" borderId="31" xfId="0" applyNumberFormat="1" applyBorder="1" applyAlignment="1">
      <alignment horizontal="center"/>
    </xf>
    <xf numFmtId="0" fontId="0" fillId="0" borderId="31" xfId="0" applyBorder="1" applyAlignment="1">
      <alignment wrapText="1"/>
    </xf>
    <xf numFmtId="0" fontId="27" fillId="0" borderId="12" xfId="0" applyFont="1" applyBorder="1"/>
    <xf numFmtId="0" fontId="27" fillId="0" borderId="13" xfId="0" applyFont="1" applyBorder="1"/>
    <xf numFmtId="0" fontId="25" fillId="0" borderId="12" xfId="0" applyFont="1" applyBorder="1"/>
    <xf numFmtId="0" fontId="25" fillId="0" borderId="13" xfId="0" applyFont="1" applyBorder="1" applyAlignment="1">
      <alignment wrapText="1"/>
    </xf>
    <xf numFmtId="0" fontId="25" fillId="0" borderId="20" xfId="0" applyFont="1" applyBorder="1"/>
    <xf numFmtId="0" fontId="25" fillId="0" borderId="10" xfId="0" applyFont="1" applyBorder="1"/>
    <xf numFmtId="0" fontId="25" fillId="0" borderId="1" xfId="0" applyFont="1" applyBorder="1"/>
    <xf numFmtId="0" fontId="25" fillId="0" borderId="9" xfId="0" applyFont="1" applyBorder="1" applyAlignment="1">
      <alignment wrapText="1"/>
    </xf>
    <xf numFmtId="0" fontId="25" fillId="0" borderId="9" xfId="0" applyFont="1" applyBorder="1"/>
    <xf numFmtId="0" fontId="33" fillId="0" borderId="0" xfId="0" applyFont="1"/>
    <xf numFmtId="0" fontId="4" fillId="0" borderId="9" xfId="0" applyFont="1" applyBorder="1" applyAlignment="1">
      <alignment wrapText="1"/>
    </xf>
    <xf numFmtId="0" fontId="4" fillId="0" borderId="13" xfId="0" applyFont="1" applyBorder="1" applyAlignment="1">
      <alignment wrapText="1"/>
    </xf>
    <xf numFmtId="0" fontId="25" fillId="0" borderId="10" xfId="0" applyFont="1" applyBorder="1" applyAlignment="1">
      <alignment wrapText="1"/>
    </xf>
    <xf numFmtId="0" fontId="27" fillId="0" borderId="13" xfId="0" applyFont="1" applyBorder="1" applyAlignment="1">
      <alignment wrapText="1"/>
    </xf>
    <xf numFmtId="0" fontId="25" fillId="0" borderId="21" xfId="0" applyFont="1" applyBorder="1" applyAlignment="1">
      <alignment wrapText="1"/>
    </xf>
    <xf numFmtId="0" fontId="0" fillId="24" borderId="3" xfId="0" applyFill="1" applyBorder="1" applyAlignment="1">
      <alignment wrapText="1"/>
    </xf>
    <xf numFmtId="14" fontId="25" fillId="0" borderId="23" xfId="0" applyNumberFormat="1" applyFont="1" applyBorder="1"/>
    <xf numFmtId="0" fontId="27" fillId="0" borderId="10" xfId="0" applyFont="1" applyBorder="1"/>
    <xf numFmtId="0" fontId="27" fillId="0" borderId="13" xfId="0" applyFont="1" applyBorder="1" applyAlignment="1">
      <alignment horizontal="center"/>
    </xf>
    <xf numFmtId="15" fontId="25" fillId="0" borderId="13" xfId="0" applyNumberFormat="1" applyFont="1" applyBorder="1" applyAlignment="1">
      <alignment horizontal="center"/>
    </xf>
    <xf numFmtId="15" fontId="25" fillId="0" borderId="21" xfId="0" applyNumberFormat="1" applyFont="1" applyBorder="1" applyAlignment="1">
      <alignment horizontal="center"/>
    </xf>
    <xf numFmtId="15" fontId="25" fillId="0" borderId="10" xfId="0" applyNumberFormat="1" applyFont="1" applyBorder="1" applyAlignment="1">
      <alignment horizontal="center"/>
    </xf>
    <xf numFmtId="0" fontId="25" fillId="0" borderId="9" xfId="0" applyFont="1" applyBorder="1" applyAlignment="1">
      <alignment horizontal="center"/>
    </xf>
    <xf numFmtId="15" fontId="25" fillId="0" borderId="9" xfId="0" applyNumberFormat="1" applyFont="1" applyBorder="1" applyAlignment="1">
      <alignment horizontal="center"/>
    </xf>
    <xf numFmtId="0" fontId="27" fillId="0" borderId="13" xfId="0" applyFont="1" applyBorder="1" applyAlignment="1">
      <alignment horizontal="left"/>
    </xf>
    <xf numFmtId="0" fontId="25" fillId="0" borderId="13" xfId="0" applyFont="1" applyBorder="1" applyAlignment="1">
      <alignment horizontal="left" wrapText="1"/>
    </xf>
    <xf numFmtId="0" fontId="25" fillId="0" borderId="13" xfId="0" applyFont="1" applyBorder="1" applyAlignment="1">
      <alignment horizontal="left"/>
    </xf>
    <xf numFmtId="0" fontId="0" fillId="0" borderId="0" xfId="0" applyAlignment="1">
      <alignment horizontal="left"/>
    </xf>
    <xf numFmtId="0" fontId="34" fillId="21" borderId="13" xfId="0" applyFont="1" applyFill="1" applyBorder="1" applyAlignment="1">
      <alignment horizontal="left" wrapText="1"/>
    </xf>
    <xf numFmtId="0" fontId="27" fillId="15" borderId="13" xfId="0" applyFont="1" applyFill="1" applyBorder="1" applyAlignment="1">
      <alignment horizontal="left"/>
    </xf>
    <xf numFmtId="0" fontId="27" fillId="15" borderId="13" xfId="0" applyFont="1" applyFill="1" applyBorder="1" applyAlignment="1">
      <alignment horizontal="left" wrapText="1"/>
    </xf>
    <xf numFmtId="0" fontId="25" fillId="0" borderId="3" xfId="0" applyFont="1" applyBorder="1" applyAlignment="1">
      <alignment wrapText="1"/>
    </xf>
    <xf numFmtId="15" fontId="25" fillId="0" borderId="3" xfId="0" applyNumberFormat="1" applyFont="1" applyBorder="1" applyAlignment="1">
      <alignment horizont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Border="1" applyAlignment="1">
      <alignment horizontal="center"/>
    </xf>
    <xf numFmtId="0" fontId="0" fillId="9" borderId="16" xfId="0" applyFill="1" applyBorder="1"/>
    <xf numFmtId="0" fontId="0" fillId="9" borderId="15" xfId="0" applyFill="1" applyBorder="1"/>
    <xf numFmtId="0" fontId="0" fillId="0" borderId="4" xfId="0" applyBorder="1" applyAlignment="1">
      <alignment horizontal="left" vertical="center" wrapText="1"/>
    </xf>
    <xf numFmtId="0" fontId="0" fillId="0" borderId="7" xfId="0" applyBorder="1" applyAlignment="1">
      <alignment horizontal="left" vertical="center" wrapText="1"/>
    </xf>
    <xf numFmtId="0" fontId="0" fillId="11" borderId="9" xfId="0" applyFill="1" applyBorder="1" applyAlignment="1">
      <alignment horizontal="center" vertical="center"/>
    </xf>
    <xf numFmtId="0" fontId="25" fillId="0" borderId="21" xfId="0" applyFont="1" applyBorder="1" applyAlignment="1">
      <alignment horizontal="center" vertical="center" wrapText="1"/>
    </xf>
    <xf numFmtId="15" fontId="25" fillId="0" borderId="21" xfId="0" applyNumberFormat="1" applyFont="1" applyBorder="1" applyAlignment="1">
      <alignment horizontal="center" vertical="center"/>
    </xf>
    <xf numFmtId="0" fontId="27" fillId="0" borderId="13" xfId="0" applyFont="1" applyBorder="1" applyAlignment="1">
      <alignment horizontal="left" wrapText="1"/>
    </xf>
    <xf numFmtId="15" fontId="25" fillId="0" borderId="0" xfId="0" applyNumberFormat="1" applyFont="1" applyAlignment="1">
      <alignment horizontal="center"/>
    </xf>
    <xf numFmtId="0" fontId="25" fillId="0" borderId="21" xfId="0" applyFont="1" applyBorder="1" applyAlignment="1">
      <alignment horizontal="left"/>
    </xf>
    <xf numFmtId="0" fontId="25" fillId="0" borderId="3" xfId="0" applyFont="1" applyBorder="1" applyAlignment="1">
      <alignment horizontal="center" vertical="center" wrapText="1"/>
    </xf>
    <xf numFmtId="15" fontId="25" fillId="0" borderId="3" xfId="0" applyNumberFormat="1" applyFont="1" applyBorder="1" applyAlignment="1">
      <alignment horizontal="center" vertical="center"/>
    </xf>
    <xf numFmtId="0" fontId="25" fillId="0" borderId="3" xfId="0" applyFont="1" applyBorder="1" applyAlignment="1">
      <alignment horizontal="left"/>
    </xf>
    <xf numFmtId="0" fontId="25" fillId="0" borderId="11" xfId="0" applyFont="1" applyBorder="1" applyAlignment="1">
      <alignment wrapText="1"/>
    </xf>
    <xf numFmtId="15" fontId="0" fillId="0" borderId="3" xfId="0" applyNumberFormat="1" applyBorder="1" applyAlignment="1">
      <alignment horizontal="center"/>
    </xf>
    <xf numFmtId="0" fontId="25" fillId="0" borderId="6" xfId="0" applyFont="1" applyBorder="1" applyAlignment="1">
      <alignment wrapText="1"/>
    </xf>
    <xf numFmtId="15" fontId="25" fillId="0" borderId="6" xfId="0" applyNumberFormat="1" applyFont="1" applyBorder="1" applyAlignment="1">
      <alignment horizontal="center"/>
    </xf>
    <xf numFmtId="0" fontId="25" fillId="0" borderId="0" xfId="0" applyFont="1" applyAlignment="1">
      <alignment horizontal="left"/>
    </xf>
    <xf numFmtId="0" fontId="27" fillId="0" borderId="0" xfId="0" applyFont="1" applyAlignment="1">
      <alignment horizontal="left" wrapText="1"/>
    </xf>
    <xf numFmtId="15" fontId="25" fillId="0" borderId="5" xfId="0" applyNumberFormat="1" applyFont="1" applyBorder="1" applyAlignment="1">
      <alignment horizontal="center"/>
    </xf>
    <xf numFmtId="0" fontId="0" fillId="27" borderId="14" xfId="0" applyFill="1" applyBorder="1"/>
    <xf numFmtId="0" fontId="25" fillId="0" borderId="20" xfId="0" applyFont="1" applyBorder="1" applyAlignment="1">
      <alignment horizontal="center"/>
    </xf>
    <xf numFmtId="0" fontId="25" fillId="0" borderId="21" xfId="0" applyFont="1" applyBorder="1"/>
    <xf numFmtId="0" fontId="25" fillId="0" borderId="3" xfId="0" applyFont="1" applyBorder="1" applyAlignment="1">
      <alignment horizontal="center"/>
    </xf>
    <xf numFmtId="0" fontId="25" fillId="0" borderId="5" xfId="0" applyFont="1" applyBorder="1"/>
    <xf numFmtId="0" fontId="0" fillId="0" borderId="24" xfId="0" applyBorder="1" applyAlignment="1">
      <alignment wrapText="1"/>
    </xf>
    <xf numFmtId="0" fontId="25" fillId="15" borderId="3" xfId="0" applyFont="1" applyFill="1" applyBorder="1"/>
    <xf numFmtId="14" fontId="0" fillId="0" borderId="16" xfId="0" applyNumberFormat="1" applyBorder="1"/>
    <xf numFmtId="14" fontId="0" fillId="0" borderId="15" xfId="0" applyNumberFormat="1" applyBorder="1"/>
    <xf numFmtId="0" fontId="0" fillId="27" borderId="8" xfId="0" applyFill="1" applyBorder="1"/>
    <xf numFmtId="0" fontId="25" fillId="0" borderId="8" xfId="0" applyFont="1" applyBorder="1"/>
    <xf numFmtId="0" fontId="25" fillId="27" borderId="8" xfId="0" applyFont="1" applyFill="1" applyBorder="1"/>
    <xf numFmtId="0" fontId="25" fillId="27" borderId="23" xfId="0" applyFont="1" applyFill="1" applyBorder="1"/>
    <xf numFmtId="0" fontId="25" fillId="27" borderId="0" xfId="0" applyFont="1" applyFill="1"/>
    <xf numFmtId="0" fontId="0" fillId="27" borderId="8" xfId="0" applyFill="1" applyBorder="1" applyAlignment="1">
      <alignment wrapText="1"/>
    </xf>
    <xf numFmtId="0" fontId="27" fillId="0" borderId="11" xfId="0" applyFont="1" applyBorder="1"/>
    <xf numFmtId="0" fontId="25" fillId="0" borderId="3" xfId="0" applyFont="1" applyBorder="1" applyAlignment="1">
      <alignment horizontal="center" vertical="center"/>
    </xf>
    <xf numFmtId="0" fontId="0" fillId="0" borderId="3" xfId="0" applyBorder="1" applyAlignment="1">
      <alignment horizontal="center" vertical="center"/>
    </xf>
    <xf numFmtId="0" fontId="36" fillId="0" borderId="3" xfId="0" applyFont="1" applyBorder="1" applyAlignment="1">
      <alignment horizontal="center" vertical="center"/>
    </xf>
    <xf numFmtId="0" fontId="25" fillId="0" borderId="8" xfId="0" applyFont="1" applyBorder="1" applyAlignment="1">
      <alignment horizontal="center" vertical="center"/>
    </xf>
    <xf numFmtId="0" fontId="36" fillId="0" borderId="14" xfId="0" applyFont="1" applyBorder="1" applyAlignment="1">
      <alignment horizontal="center" vertical="center"/>
    </xf>
    <xf numFmtId="0" fontId="13" fillId="0" borderId="3" xfId="0" applyFont="1" applyBorder="1" applyAlignment="1">
      <alignment horizontal="center"/>
    </xf>
    <xf numFmtId="0" fontId="27" fillId="16" borderId="13" xfId="0" applyFont="1" applyFill="1" applyBorder="1" applyAlignment="1">
      <alignment horizontal="left" wrapText="1"/>
    </xf>
    <xf numFmtId="0" fontId="34" fillId="16" borderId="13" xfId="0" applyFont="1" applyFill="1" applyBorder="1" applyAlignment="1">
      <alignment horizontal="left" wrapText="1"/>
    </xf>
    <xf numFmtId="0" fontId="27" fillId="11" borderId="13" xfId="0" applyFont="1" applyFill="1" applyBorder="1" applyAlignment="1">
      <alignment horizontal="left"/>
    </xf>
    <xf numFmtId="0" fontId="0" fillId="0" borderId="0" xfId="0" applyAlignment="1">
      <alignment vertical="center"/>
    </xf>
    <xf numFmtId="0" fontId="19" fillId="0" borderId="1" xfId="0" applyFont="1" applyBorder="1" applyAlignment="1">
      <alignment horizontal="center" vertical="center"/>
    </xf>
    <xf numFmtId="0" fontId="19" fillId="21" borderId="1" xfId="0" applyFont="1" applyFill="1" applyBorder="1" applyAlignment="1">
      <alignment horizontal="left" vertical="center" wrapText="1"/>
    </xf>
    <xf numFmtId="0" fontId="19" fillId="19" borderId="1" xfId="0" applyFont="1" applyFill="1" applyBorder="1" applyAlignment="1">
      <alignment horizontal="left" vertical="center" wrapText="1"/>
    </xf>
    <xf numFmtId="0" fontId="39" fillId="29" borderId="1" xfId="0" applyFont="1" applyFill="1" applyBorder="1" applyAlignment="1">
      <alignment horizontal="left" vertical="center" wrapText="1"/>
    </xf>
    <xf numFmtId="0" fontId="13" fillId="0" borderId="1" xfId="0" applyFont="1" applyBorder="1" applyAlignment="1">
      <alignment horizontal="left" vertical="center"/>
    </xf>
    <xf numFmtId="0" fontId="39" fillId="15" borderId="1" xfId="0" applyFont="1" applyFill="1" applyBorder="1" applyAlignment="1">
      <alignment horizontal="left" vertical="center" wrapText="1"/>
    </xf>
    <xf numFmtId="0" fontId="13" fillId="0" borderId="1" xfId="0" applyFont="1" applyBorder="1" applyAlignment="1">
      <alignment horizontal="center" vertical="center"/>
    </xf>
    <xf numFmtId="0" fontId="19" fillId="0" borderId="1" xfId="0" applyFont="1" applyBorder="1" applyAlignment="1">
      <alignment horizontal="left" vertical="center" wrapText="1"/>
    </xf>
    <xf numFmtId="0" fontId="19" fillId="0" borderId="0" xfId="0" applyFont="1" applyAlignment="1">
      <alignment horizontal="left" vertical="center" wrapText="1"/>
    </xf>
    <xf numFmtId="0" fontId="39" fillId="19" borderId="1" xfId="0" applyFont="1" applyFill="1" applyBorder="1" applyAlignment="1">
      <alignment horizontal="left" vertical="center" wrapText="1"/>
    </xf>
    <xf numFmtId="0" fontId="39" fillId="21" borderId="1" xfId="0" applyFont="1" applyFill="1" applyBorder="1" applyAlignment="1">
      <alignment horizontal="left" vertical="center" wrapText="1"/>
    </xf>
    <xf numFmtId="0" fontId="25" fillId="0" borderId="25" xfId="0" applyFont="1" applyBorder="1" applyAlignment="1">
      <alignment wrapText="1"/>
    </xf>
    <xf numFmtId="0" fontId="13" fillId="0" borderId="1" xfId="0" applyFont="1" applyBorder="1" applyAlignment="1">
      <alignment vertical="center"/>
    </xf>
    <xf numFmtId="0" fontId="19" fillId="0" borderId="5" xfId="0" applyFont="1" applyBorder="1"/>
    <xf numFmtId="0" fontId="19" fillId="0" borderId="5" xfId="0" applyFont="1" applyBorder="1" applyAlignment="1">
      <alignment wrapText="1"/>
    </xf>
    <xf numFmtId="15" fontId="19" fillId="0" borderId="5" xfId="0" applyNumberFormat="1" applyFont="1" applyBorder="1" applyAlignment="1">
      <alignment horizontal="center"/>
    </xf>
    <xf numFmtId="0" fontId="19" fillId="0" borderId="31" xfId="0" applyFont="1" applyBorder="1" applyAlignment="1">
      <alignment wrapText="1"/>
    </xf>
    <xf numFmtId="0" fontId="19" fillId="0" borderId="3" xfId="0" applyFont="1" applyBorder="1"/>
    <xf numFmtId="0" fontId="19" fillId="0" borderId="3" xfId="0" applyFont="1" applyBorder="1" applyAlignment="1">
      <alignment wrapText="1"/>
    </xf>
    <xf numFmtId="0" fontId="42" fillId="0" borderId="3" xfId="0" applyFont="1" applyBorder="1" applyAlignment="1">
      <alignment horizontal="center"/>
    </xf>
    <xf numFmtId="15" fontId="19" fillId="0" borderId="3" xfId="0" applyNumberFormat="1" applyFont="1" applyBorder="1" applyAlignment="1">
      <alignment horizontal="center"/>
    </xf>
    <xf numFmtId="0" fontId="37" fillId="0" borderId="3" xfId="0" applyFont="1" applyBorder="1" applyAlignment="1">
      <alignment horizontal="center"/>
    </xf>
    <xf numFmtId="0" fontId="19" fillId="0" borderId="3" xfId="0" applyFont="1" applyBorder="1" applyAlignment="1">
      <alignment horizontal="center"/>
    </xf>
    <xf numFmtId="0" fontId="19" fillId="0" borderId="5" xfId="0" applyFont="1" applyBorder="1" applyAlignment="1">
      <alignment horizontal="center"/>
    </xf>
    <xf numFmtId="14" fontId="42" fillId="0" borderId="3" xfId="0" applyNumberFormat="1" applyFont="1" applyBorder="1" applyAlignment="1">
      <alignment horizontal="center"/>
    </xf>
    <xf numFmtId="0" fontId="44" fillId="0" borderId="3" xfId="0" applyFont="1" applyBorder="1" applyAlignment="1">
      <alignment horizontal="center"/>
    </xf>
    <xf numFmtId="0" fontId="19" fillId="25" borderId="3" xfId="0" applyFont="1" applyFill="1" applyBorder="1" applyAlignment="1">
      <alignment wrapText="1"/>
    </xf>
    <xf numFmtId="0" fontId="19" fillId="28" borderId="3" xfId="0" applyFont="1" applyFill="1" applyBorder="1" applyAlignment="1">
      <alignment wrapText="1"/>
    </xf>
    <xf numFmtId="0" fontId="37" fillId="28" borderId="3" xfId="0" applyFont="1" applyFill="1" applyBorder="1" applyAlignment="1">
      <alignment horizontal="center"/>
    </xf>
    <xf numFmtId="0" fontId="19" fillId="28" borderId="3" xfId="0" applyFont="1" applyFill="1" applyBorder="1"/>
    <xf numFmtId="0" fontId="42" fillId="28" borderId="3" xfId="0" applyFont="1" applyFill="1" applyBorder="1" applyAlignment="1">
      <alignment horizontal="center"/>
    </xf>
    <xf numFmtId="15" fontId="19" fillId="28" borderId="3" xfId="0" applyNumberFormat="1" applyFont="1" applyFill="1" applyBorder="1" applyAlignment="1">
      <alignment horizontal="center"/>
    </xf>
    <xf numFmtId="0" fontId="44" fillId="0" borderId="5" xfId="0" applyFont="1" applyBorder="1" applyAlignment="1">
      <alignment horizontal="center"/>
    </xf>
    <xf numFmtId="0" fontId="37" fillId="0" borderId="31" xfId="0" applyFont="1" applyBorder="1" applyAlignment="1">
      <alignment horizontal="center"/>
    </xf>
    <xf numFmtId="0" fontId="43" fillId="0" borderId="3" xfId="0" applyFont="1" applyBorder="1" applyAlignment="1">
      <alignment horizontal="center" wrapText="1"/>
    </xf>
    <xf numFmtId="0" fontId="41" fillId="0" borderId="3" xfId="0" applyFont="1" applyBorder="1" applyAlignment="1">
      <alignment horizontal="center" wrapText="1"/>
    </xf>
    <xf numFmtId="0" fontId="41" fillId="0" borderId="5" xfId="0" applyFont="1" applyBorder="1" applyAlignment="1">
      <alignment horizontal="center" wrapText="1"/>
    </xf>
    <xf numFmtId="0" fontId="41" fillId="28" borderId="3" xfId="0" applyFont="1" applyFill="1" applyBorder="1" applyAlignment="1">
      <alignment horizontal="center" wrapText="1"/>
    </xf>
    <xf numFmtId="0" fontId="43" fillId="28" borderId="3" xfId="0" applyFont="1" applyFill="1" applyBorder="1" applyAlignment="1">
      <alignment horizontal="center" wrapText="1"/>
    </xf>
    <xf numFmtId="0" fontId="19" fillId="0" borderId="31" xfId="0" applyFont="1" applyBorder="1" applyAlignment="1">
      <alignment horizontal="center"/>
    </xf>
    <xf numFmtId="0" fontId="19" fillId="0" borderId="3" xfId="0" applyFont="1" applyBorder="1" applyAlignment="1">
      <alignment horizontal="center" wrapText="1"/>
    </xf>
    <xf numFmtId="0" fontId="39" fillId="0" borderId="1" xfId="0" applyFont="1" applyBorder="1"/>
    <xf numFmtId="0" fontId="39" fillId="0" borderId="1" xfId="0" applyFont="1" applyBorder="1" applyAlignment="1">
      <alignment horizontal="center"/>
    </xf>
    <xf numFmtId="0" fontId="40" fillId="0" borderId="1" xfId="0" applyFont="1" applyBorder="1" applyAlignment="1">
      <alignment horizontal="center"/>
    </xf>
    <xf numFmtId="0" fontId="19" fillId="31" borderId="3" xfId="0" applyFont="1" applyFill="1" applyBorder="1" applyAlignment="1">
      <alignment horizontal="center"/>
    </xf>
    <xf numFmtId="0" fontId="39" fillId="0" borderId="1" xfId="0" applyFont="1" applyBorder="1" applyAlignment="1">
      <alignment horizontal="left"/>
    </xf>
    <xf numFmtId="0" fontId="19" fillId="0" borderId="31" xfId="0" applyFont="1" applyBorder="1" applyAlignment="1">
      <alignment horizontal="left"/>
    </xf>
    <xf numFmtId="0" fontId="19" fillId="0" borderId="3" xfId="0" applyFont="1" applyBorder="1" applyAlignment="1">
      <alignment horizontal="left"/>
    </xf>
    <xf numFmtId="0" fontId="19" fillId="0" borderId="5" xfId="0" applyFont="1" applyBorder="1" applyAlignment="1">
      <alignment horizontal="left"/>
    </xf>
    <xf numFmtId="0" fontId="19" fillId="0" borderId="3" xfId="0" applyFont="1" applyBorder="1" applyAlignment="1">
      <alignment horizontal="left" wrapText="1"/>
    </xf>
    <xf numFmtId="0" fontId="41" fillId="0" borderId="3" xfId="0" applyFont="1" applyBorder="1" applyAlignment="1">
      <alignment horizontal="center"/>
    </xf>
    <xf numFmtId="0" fontId="0" fillId="0" borderId="14" xfId="0" applyBorder="1" applyAlignment="1">
      <alignment horizontal="right"/>
    </xf>
    <xf numFmtId="14" fontId="25" fillId="0" borderId="0" xfId="0" applyNumberFormat="1" applyFont="1"/>
    <xf numFmtId="0" fontId="27" fillId="0" borderId="0" xfId="0" applyFont="1"/>
    <xf numFmtId="0" fontId="27" fillId="0" borderId="0" xfId="0" applyFont="1" applyAlignment="1">
      <alignment wrapText="1"/>
    </xf>
    <xf numFmtId="0" fontId="0" fillId="0" borderId="0" xfId="0" applyAlignment="1">
      <alignment horizontal="right"/>
    </xf>
    <xf numFmtId="0" fontId="19" fillId="0" borderId="6" xfId="0" applyFont="1" applyBorder="1" applyAlignment="1">
      <alignment horizontal="center"/>
    </xf>
    <xf numFmtId="0" fontId="19" fillId="0" borderId="6" xfId="0" applyFont="1" applyBorder="1" applyAlignment="1">
      <alignment horizontal="left"/>
    </xf>
    <xf numFmtId="0" fontId="19" fillId="0" borderId="14" xfId="0" applyFont="1" applyBorder="1" applyAlignment="1">
      <alignment horizontal="center"/>
    </xf>
    <xf numFmtId="0" fontId="41" fillId="31" borderId="6" xfId="0" applyFont="1" applyFill="1" applyBorder="1" applyAlignment="1">
      <alignment horizontal="center" wrapText="1"/>
    </xf>
    <xf numFmtId="0" fontId="25" fillId="0" borderId="0" xfId="0" applyFont="1" applyAlignment="1">
      <alignment horizontal="center" vertical="center"/>
    </xf>
    <xf numFmtId="0" fontId="7" fillId="0" borderId="0" xfId="0" applyFont="1"/>
    <xf numFmtId="0" fontId="7" fillId="0" borderId="5" xfId="0" applyFont="1" applyBorder="1"/>
    <xf numFmtId="0" fontId="7" fillId="0" borderId="16" xfId="0" applyFont="1" applyBorder="1"/>
    <xf numFmtId="0" fontId="25" fillId="0" borderId="14" xfId="0" applyFont="1" applyBorder="1" applyAlignment="1">
      <alignment horizontal="center" vertical="center"/>
    </xf>
    <xf numFmtId="0" fontId="7" fillId="0" borderId="15" xfId="0" applyFont="1" applyBorder="1"/>
    <xf numFmtId="0" fontId="18" fillId="0" borderId="3" xfId="0" applyFont="1" applyBorder="1" applyAlignment="1">
      <alignment wrapText="1"/>
    </xf>
    <xf numFmtId="0" fontId="27" fillId="16" borderId="3" xfId="0" applyFont="1" applyFill="1" applyBorder="1" applyAlignment="1">
      <alignment horizontal="left"/>
    </xf>
    <xf numFmtId="0" fontId="27" fillId="15" borderId="21" xfId="0" applyFont="1" applyFill="1" applyBorder="1" applyAlignment="1">
      <alignment horizontal="left"/>
    </xf>
    <xf numFmtId="0" fontId="25" fillId="0" borderId="3" xfId="0" applyFont="1" applyBorder="1" applyAlignment="1">
      <alignment horizontal="left" wrapText="1"/>
    </xf>
    <xf numFmtId="0" fontId="27" fillId="0" borderId="3" xfId="0" applyFont="1" applyBorder="1" applyAlignment="1">
      <alignment horizontal="left" wrapText="1"/>
    </xf>
    <xf numFmtId="0" fontId="27" fillId="0" borderId="21" xfId="0" applyFont="1" applyBorder="1" applyAlignment="1">
      <alignment horizontal="left" wrapText="1"/>
    </xf>
    <xf numFmtId="0" fontId="7" fillId="0" borderId="3" xfId="0" applyFont="1" applyBorder="1" applyAlignment="1">
      <alignment wrapText="1"/>
    </xf>
    <xf numFmtId="0" fontId="45" fillId="0" borderId="3" xfId="0" applyFont="1" applyBorder="1" applyAlignment="1">
      <alignment wrapText="1"/>
    </xf>
    <xf numFmtId="0" fontId="45" fillId="0" borderId="0" xfId="0" applyFont="1" applyAlignment="1">
      <alignment wrapText="1"/>
    </xf>
    <xf numFmtId="0" fontId="25" fillId="0" borderId="13" xfId="0" applyFont="1" applyBorder="1" applyAlignment="1">
      <alignment horizontal="center"/>
    </xf>
    <xf numFmtId="0" fontId="27" fillId="0" borderId="1" xfId="0" applyFont="1" applyBorder="1" applyAlignment="1">
      <alignment horizontal="center"/>
    </xf>
    <xf numFmtId="0" fontId="27" fillId="0" borderId="9" xfId="0" applyFont="1" applyBorder="1" applyAlignment="1">
      <alignment horizontal="center"/>
    </xf>
    <xf numFmtId="0" fontId="25" fillId="0" borderId="13" xfId="0" applyFont="1" applyBorder="1" applyAlignment="1">
      <alignment horizontal="center" wrapText="1"/>
    </xf>
    <xf numFmtId="0" fontId="46" fillId="0" borderId="15" xfId="0" applyFont="1" applyBorder="1" applyAlignment="1">
      <alignment wrapText="1"/>
    </xf>
    <xf numFmtId="0" fontId="0" fillId="0" borderId="3" xfId="0" applyBorder="1" applyAlignment="1">
      <alignment horizontal="left"/>
    </xf>
    <xf numFmtId="15" fontId="0" fillId="0" borderId="3" xfId="0" applyNumberForma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13" fillId="0" borderId="3" xfId="0" applyFont="1" applyBorder="1" applyAlignment="1">
      <alignment wrapText="1"/>
    </xf>
    <xf numFmtId="0" fontId="7" fillId="0" borderId="16" xfId="0" applyFont="1" applyBorder="1" applyAlignment="1">
      <alignment wrapText="1"/>
    </xf>
    <xf numFmtId="0" fontId="25" fillId="0" borderId="16" xfId="0" applyFont="1" applyBorder="1" applyAlignment="1">
      <alignment horizontal="center" vertical="center"/>
    </xf>
    <xf numFmtId="0" fontId="25" fillId="0" borderId="5" xfId="0" applyFont="1" applyBorder="1" applyAlignment="1">
      <alignment horizontal="center" vertical="center"/>
    </xf>
    <xf numFmtId="0" fontId="25" fillId="0" borderId="17" xfId="0" applyFont="1" applyBorder="1" applyAlignment="1">
      <alignment horizontal="center" vertical="center"/>
    </xf>
    <xf numFmtId="0" fontId="47" fillId="0" borderId="12" xfId="0" applyFont="1" applyBorder="1"/>
    <xf numFmtId="0" fontId="41" fillId="31" borderId="3" xfId="0" applyFont="1" applyFill="1" applyBorder="1" applyAlignment="1">
      <alignment horizontal="center" wrapText="1"/>
    </xf>
    <xf numFmtId="0" fontId="37" fillId="0" borderId="5" xfId="0" applyFont="1" applyBorder="1" applyAlignment="1">
      <alignment horizontal="center"/>
    </xf>
    <xf numFmtId="0" fontId="10" fillId="0" borderId="3" xfId="0" applyFont="1" applyBorder="1" applyAlignment="1">
      <alignment horizontal="left" wrapText="1"/>
    </xf>
    <xf numFmtId="0" fontId="34" fillId="0" borderId="13" xfId="0" applyFont="1" applyBorder="1" applyAlignment="1">
      <alignment wrapText="1"/>
    </xf>
    <xf numFmtId="0" fontId="0" fillId="15" borderId="5" xfId="0" applyFill="1" applyBorder="1"/>
    <xf numFmtId="0" fontId="0" fillId="21" borderId="3" xfId="0" applyFill="1" applyBorder="1"/>
    <xf numFmtId="0" fontId="13" fillId="11" borderId="3" xfId="0" applyFont="1" applyFill="1" applyBorder="1" applyAlignment="1">
      <alignment horizontal="center"/>
    </xf>
    <xf numFmtId="0" fontId="39" fillId="32" borderId="3" xfId="0" applyFont="1" applyFill="1" applyBorder="1"/>
    <xf numFmtId="164" fontId="0" fillId="0" borderId="6" xfId="0" applyNumberFormat="1" applyBorder="1"/>
    <xf numFmtId="164" fontId="0" fillId="0" borderId="3" xfId="0" applyNumberFormat="1" applyBorder="1"/>
    <xf numFmtId="165" fontId="0" fillId="0" borderId="6" xfId="0" applyNumberFormat="1" applyBorder="1"/>
    <xf numFmtId="165" fontId="0" fillId="0" borderId="3" xfId="0" applyNumberFormat="1" applyBorder="1"/>
    <xf numFmtId="164" fontId="0" fillId="0" borderId="5" xfId="0" applyNumberFormat="1" applyBorder="1"/>
    <xf numFmtId="15" fontId="0" fillId="0" borderId="3" xfId="0" applyNumberFormat="1" applyBorder="1"/>
    <xf numFmtId="165" fontId="0" fillId="0" borderId="5" xfId="0" applyNumberFormat="1" applyBorder="1"/>
    <xf numFmtId="0" fontId="0" fillId="0" borderId="35" xfId="0" applyBorder="1"/>
    <xf numFmtId="164" fontId="0" fillId="0" borderId="31" xfId="0" applyNumberFormat="1" applyBorder="1"/>
    <xf numFmtId="164" fontId="52" fillId="0" borderId="6" xfId="0" applyNumberFormat="1" applyFont="1" applyBorder="1" applyAlignment="1">
      <alignment horizontal="center" wrapText="1"/>
    </xf>
    <xf numFmtId="0" fontId="18" fillId="21" borderId="1" xfId="0" applyFont="1" applyFill="1" applyBorder="1" applyAlignment="1">
      <alignment horizontal="left" vertical="center" wrapText="1"/>
    </xf>
    <xf numFmtId="0" fontId="4" fillId="33" borderId="5" xfId="0" applyFont="1" applyFill="1" applyBorder="1"/>
    <xf numFmtId="0" fontId="4" fillId="33" borderId="15" xfId="0" applyFont="1" applyFill="1" applyBorder="1"/>
    <xf numFmtId="0" fontId="0" fillId="34" borderId="3" xfId="0" applyFill="1" applyBorder="1"/>
    <xf numFmtId="15" fontId="0" fillId="34" borderId="3" xfId="0" applyNumberFormat="1" applyFill="1" applyBorder="1"/>
    <xf numFmtId="0" fontId="0" fillId="34" borderId="5" xfId="0" applyFill="1" applyBorder="1"/>
    <xf numFmtId="15" fontId="0" fillId="34" borderId="5" xfId="0" applyNumberFormat="1" applyFill="1" applyBorder="1"/>
    <xf numFmtId="15" fontId="25" fillId="0" borderId="3" xfId="0" applyNumberFormat="1" applyFont="1" applyBorder="1" applyAlignment="1">
      <alignment horizontal="left"/>
    </xf>
    <xf numFmtId="0" fontId="6" fillId="33" borderId="15" xfId="0" applyFont="1" applyFill="1" applyBorder="1"/>
    <xf numFmtId="15" fontId="25" fillId="0" borderId="3" xfId="0" applyNumberFormat="1" applyFont="1" applyBorder="1" applyAlignment="1">
      <alignment horizontal="left" wrapText="1"/>
    </xf>
    <xf numFmtId="15" fontId="0" fillId="0" borderId="3" xfId="0" applyNumberFormat="1" applyBorder="1" applyAlignment="1">
      <alignment horizontal="right"/>
    </xf>
    <xf numFmtId="0" fontId="13" fillId="0" borderId="0" xfId="0" applyFont="1" applyAlignment="1">
      <alignment horizontal="center"/>
    </xf>
    <xf numFmtId="0" fontId="19" fillId="20" borderId="31" xfId="0" applyFont="1" applyFill="1" applyBorder="1" applyAlignment="1">
      <alignment wrapText="1"/>
    </xf>
    <xf numFmtId="0" fontId="19" fillId="34" borderId="6" xfId="0" applyFont="1" applyFill="1" applyBorder="1" applyAlignment="1">
      <alignment wrapText="1"/>
    </xf>
    <xf numFmtId="0" fontId="42" fillId="34" borderId="6" xfId="0" applyFont="1" applyFill="1" applyBorder="1" applyAlignment="1">
      <alignment horizontal="center"/>
    </xf>
    <xf numFmtId="15" fontId="19" fillId="34" borderId="6" xfId="0" applyNumberFormat="1" applyFont="1" applyFill="1" applyBorder="1" applyAlignment="1">
      <alignment horizontal="center"/>
    </xf>
    <xf numFmtId="0" fontId="18" fillId="34" borderId="3" xfId="0" applyFont="1" applyFill="1" applyBorder="1" applyAlignment="1">
      <alignment horizontal="center"/>
    </xf>
    <xf numFmtId="0" fontId="37" fillId="34" borderId="3" xfId="0" applyFont="1" applyFill="1" applyBorder="1" applyAlignment="1">
      <alignment horizontal="center"/>
    </xf>
    <xf numFmtId="0" fontId="19" fillId="34" borderId="3" xfId="0" applyFont="1" applyFill="1" applyBorder="1" applyAlignment="1">
      <alignment wrapText="1"/>
    </xf>
    <xf numFmtId="0" fontId="19" fillId="34" borderId="3" xfId="0" applyFont="1" applyFill="1" applyBorder="1"/>
    <xf numFmtId="15" fontId="0" fillId="16" borderId="3" xfId="0" applyNumberFormat="1" applyFill="1" applyBorder="1"/>
    <xf numFmtId="0" fontId="0" fillId="16" borderId="19" xfId="0" applyFill="1" applyBorder="1"/>
    <xf numFmtId="0" fontId="0" fillId="16" borderId="19" xfId="0" applyFill="1" applyBorder="1" applyAlignment="1">
      <alignment wrapText="1"/>
    </xf>
    <xf numFmtId="0" fontId="0" fillId="35" borderId="3" xfId="0" applyFill="1" applyBorder="1"/>
    <xf numFmtId="0" fontId="0" fillId="29" borderId="0" xfId="0" applyFill="1" applyAlignment="1">
      <alignment vertical="center"/>
    </xf>
    <xf numFmtId="0" fontId="0" fillId="29" borderId="0" xfId="0" applyFill="1"/>
    <xf numFmtId="0" fontId="1" fillId="0" borderId="3" xfId="0" applyFont="1" applyBorder="1" applyAlignment="1">
      <alignment wrapText="1"/>
    </xf>
    <xf numFmtId="0" fontId="0" fillId="36" borderId="1" xfId="0" applyFill="1" applyBorder="1" applyAlignment="1">
      <alignment horizontal="center" vertical="center"/>
    </xf>
    <xf numFmtId="0" fontId="0" fillId="29" borderId="1" xfId="0" applyFill="1" applyBorder="1" applyAlignment="1">
      <alignment vertical="center"/>
    </xf>
    <xf numFmtId="0" fontId="0" fillId="20" borderId="1" xfId="0" applyFill="1" applyBorder="1" applyAlignment="1">
      <alignment vertical="center"/>
    </xf>
    <xf numFmtId="0" fontId="0" fillId="29" borderId="1" xfId="0" applyFill="1" applyBorder="1" applyAlignment="1">
      <alignment horizontal="left" vertical="center"/>
    </xf>
    <xf numFmtId="0" fontId="0" fillId="29" borderId="4" xfId="0" applyFill="1" applyBorder="1" applyAlignment="1">
      <alignment vertical="center"/>
    </xf>
    <xf numFmtId="0" fontId="19" fillId="0" borderId="4" xfId="0" applyFont="1" applyBorder="1" applyAlignment="1">
      <alignment horizontal="left" vertical="center" wrapText="1"/>
    </xf>
    <xf numFmtId="0" fontId="0" fillId="29" borderId="9" xfId="0" applyFill="1" applyBorder="1" applyAlignment="1">
      <alignment vertical="center"/>
    </xf>
    <xf numFmtId="0" fontId="19" fillId="0" borderId="9" xfId="0" applyFont="1" applyBorder="1" applyAlignment="1">
      <alignment horizontal="left" vertical="center" wrapText="1"/>
    </xf>
    <xf numFmtId="0" fontId="0" fillId="9" borderId="1" xfId="0" applyFill="1" applyBorder="1" applyAlignment="1">
      <alignment horizontal="left" vertical="center" wrapText="1"/>
    </xf>
    <xf numFmtId="0" fontId="19" fillId="9" borderId="1" xfId="0" applyFont="1" applyFill="1" applyBorder="1" applyAlignment="1">
      <alignment horizontal="left" vertical="center" wrapText="1"/>
    </xf>
    <xf numFmtId="0" fontId="19" fillId="37" borderId="1" xfId="0" applyFont="1" applyFill="1" applyBorder="1" applyAlignment="1">
      <alignment horizontal="left" vertical="center" wrapText="1"/>
    </xf>
    <xf numFmtId="0" fontId="19" fillId="37" borderId="4" xfId="0" applyFont="1" applyFill="1" applyBorder="1" applyAlignment="1">
      <alignment horizontal="left" vertical="center" wrapText="1"/>
    </xf>
    <xf numFmtId="18" fontId="19" fillId="0" borderId="1" xfId="0" applyNumberFormat="1" applyFont="1" applyBorder="1" applyAlignment="1">
      <alignment horizontal="left" vertical="center" wrapText="1"/>
    </xf>
    <xf numFmtId="20" fontId="19" fillId="0" borderId="1" xfId="0" applyNumberFormat="1" applyFont="1" applyBorder="1" applyAlignment="1">
      <alignment horizontal="left" vertical="center" wrapText="1"/>
    </xf>
    <xf numFmtId="0" fontId="0" fillId="0" borderId="1" xfId="0" applyBorder="1" applyAlignment="1">
      <alignment horizontal="left"/>
    </xf>
    <xf numFmtId="0" fontId="0" fillId="0" borderId="1" xfId="0" applyBorder="1" applyAlignment="1">
      <alignment horizontal="left" wrapText="1"/>
    </xf>
    <xf numFmtId="0" fontId="0" fillId="16" borderId="1" xfId="0" applyFill="1" applyBorder="1" applyAlignment="1">
      <alignment horizontal="left"/>
    </xf>
    <xf numFmtId="0" fontId="0" fillId="0" borderId="9" xfId="0" applyBorder="1" applyAlignment="1">
      <alignment horizontal="left"/>
    </xf>
    <xf numFmtId="0" fontId="19" fillId="38" borderId="1" xfId="0" applyFont="1" applyFill="1" applyBorder="1" applyAlignment="1">
      <alignment horizontal="left" vertical="center" wrapText="1"/>
    </xf>
    <xf numFmtId="0" fontId="13" fillId="0" borderId="3" xfId="0" applyFont="1" applyBorder="1" applyAlignment="1">
      <alignment horizontal="center"/>
    </xf>
    <xf numFmtId="0" fontId="13" fillId="0" borderId="3" xfId="0" applyFont="1" applyBorder="1" applyAlignment="1">
      <alignment horizontal="center" wrapText="1"/>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31" xfId="0" applyFont="1" applyBorder="1" applyAlignment="1">
      <alignment horizontal="center" vertical="center"/>
    </xf>
    <xf numFmtId="0" fontId="4" fillId="0" borderId="6" xfId="0" applyFont="1" applyBorder="1" applyAlignment="1">
      <alignment horizontal="center" vertical="center"/>
    </xf>
    <xf numFmtId="0" fontId="25" fillId="0" borderId="16" xfId="0" applyFont="1" applyBorder="1"/>
    <xf numFmtId="0" fontId="25" fillId="0" borderId="15" xfId="0" applyFont="1" applyBorder="1"/>
    <xf numFmtId="0" fontId="4" fillId="0" borderId="16" xfId="0" applyFont="1" applyBorder="1"/>
    <xf numFmtId="0" fontId="4" fillId="0" borderId="0" xfId="0" applyFont="1" applyAlignment="1">
      <alignment horizontal="center" wrapText="1"/>
    </xf>
    <xf numFmtId="0" fontId="4" fillId="0" borderId="35" xfId="0" applyFont="1" applyBorder="1" applyAlignment="1">
      <alignment horizontal="center" wrapText="1"/>
    </xf>
    <xf numFmtId="0" fontId="25" fillId="0" borderId="21" xfId="0" applyFont="1" applyBorder="1" applyAlignment="1">
      <alignment horizontal="left"/>
    </xf>
    <xf numFmtId="0" fontId="25" fillId="0" borderId="39" xfId="0" applyFont="1" applyBorder="1" applyAlignment="1">
      <alignment horizontal="left"/>
    </xf>
    <xf numFmtId="0" fontId="25" fillId="0" borderId="16" xfId="0" applyFont="1" applyBorder="1" applyAlignment="1">
      <alignment horizontal="left"/>
    </xf>
    <xf numFmtId="0" fontId="25" fillId="0" borderId="15" xfId="0" applyFont="1" applyBorder="1" applyAlignment="1">
      <alignment horizontal="left"/>
    </xf>
    <xf numFmtId="15" fontId="25" fillId="0" borderId="3" xfId="0" applyNumberFormat="1" applyFont="1" applyBorder="1" applyAlignment="1">
      <alignment horizontal="center" vertical="center"/>
    </xf>
    <xf numFmtId="0" fontId="25" fillId="0" borderId="0" xfId="0" applyFont="1"/>
    <xf numFmtId="0" fontId="4" fillId="0" borderId="6" xfId="0" applyFont="1" applyBorder="1" applyAlignment="1">
      <alignment wrapText="1"/>
    </xf>
    <xf numFmtId="0" fontId="4" fillId="0" borderId="3" xfId="0" applyFont="1" applyBorder="1" applyAlignment="1">
      <alignment wrapText="1"/>
    </xf>
    <xf numFmtId="15" fontId="25" fillId="0" borderId="5" xfId="0" applyNumberFormat="1" applyFont="1" applyBorder="1" applyAlignment="1">
      <alignment horizontal="center"/>
    </xf>
    <xf numFmtId="0" fontId="25" fillId="0" borderId="5" xfId="0" applyFont="1" applyBorder="1" applyAlignment="1">
      <alignment horizontal="center"/>
    </xf>
    <xf numFmtId="15" fontId="25" fillId="0" borderId="3" xfId="0" applyNumberFormat="1" applyFont="1" applyBorder="1" applyAlignment="1">
      <alignment horizontal="center"/>
    </xf>
    <xf numFmtId="0" fontId="25" fillId="0" borderId="3" xfId="0" applyFont="1" applyBorder="1" applyAlignment="1">
      <alignment horizontal="center"/>
    </xf>
    <xf numFmtId="15" fontId="25" fillId="0" borderId="8" xfId="0" applyNumberFormat="1" applyFont="1" applyBorder="1" applyAlignment="1">
      <alignment horizontal="center"/>
    </xf>
    <xf numFmtId="15" fontId="25" fillId="0" borderId="19" xfId="0" applyNumberFormat="1" applyFont="1" applyBorder="1" applyAlignment="1">
      <alignment horizontal="center"/>
    </xf>
    <xf numFmtId="15" fontId="25" fillId="0" borderId="16" xfId="0" applyNumberFormat="1" applyFont="1" applyBorder="1" applyAlignment="1">
      <alignment horizontal="center"/>
    </xf>
    <xf numFmtId="0" fontId="25" fillId="0" borderId="15" xfId="0" applyFont="1" applyBorder="1" applyAlignment="1">
      <alignment horizontal="left" vertical="center"/>
    </xf>
    <xf numFmtId="0" fontId="25" fillId="0" borderId="35" xfId="0" applyFont="1" applyBorder="1" applyAlignment="1">
      <alignment horizontal="left" vertical="center"/>
    </xf>
    <xf numFmtId="0" fontId="25" fillId="0" borderId="36" xfId="0" applyFont="1" applyBorder="1" applyAlignment="1">
      <alignment horizontal="left" vertical="center"/>
    </xf>
    <xf numFmtId="0" fontId="4" fillId="0" borderId="3" xfId="0" applyFont="1" applyBorder="1"/>
    <xf numFmtId="0" fontId="4" fillId="0" borderId="5" xfId="0" applyFont="1" applyBorder="1" applyAlignment="1">
      <alignment wrapText="1"/>
    </xf>
    <xf numFmtId="0" fontId="0" fillId="34" borderId="5" xfId="0" applyFill="1" applyBorder="1" applyAlignment="1">
      <alignment horizontal="center" vertical="center"/>
    </xf>
    <xf numFmtId="0" fontId="0" fillId="34" borderId="31" xfId="0"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xf>
    <xf numFmtId="0" fontId="0" fillId="0" borderId="8" xfId="0" applyBorder="1" applyAlignment="1">
      <alignment horizontal="center"/>
    </xf>
    <xf numFmtId="0" fontId="0" fillId="0" borderId="19" xfId="0" applyBorder="1" applyAlignment="1">
      <alignment horizontal="center"/>
    </xf>
    <xf numFmtId="0" fontId="0" fillId="0" borderId="16" xfId="0" applyBorder="1" applyAlignment="1">
      <alignment horizontal="center"/>
    </xf>
    <xf numFmtId="15" fontId="25" fillId="0" borderId="23" xfId="0" applyNumberFormat="1" applyFont="1" applyBorder="1" applyAlignment="1">
      <alignment horizontal="center"/>
    </xf>
    <xf numFmtId="0" fontId="25" fillId="0" borderId="23" xfId="0" applyFont="1" applyBorder="1" applyAlignment="1">
      <alignment horizontal="center"/>
    </xf>
    <xf numFmtId="0" fontId="25" fillId="0" borderId="37" xfId="0" applyFont="1" applyBorder="1" applyAlignment="1">
      <alignment horizontal="center"/>
    </xf>
    <xf numFmtId="15" fontId="25" fillId="0" borderId="11" xfId="0" applyNumberFormat="1" applyFont="1" applyBorder="1" applyAlignment="1">
      <alignment horizontal="center"/>
    </xf>
    <xf numFmtId="0" fontId="25" fillId="0" borderId="11" xfId="0" applyFont="1" applyBorder="1" applyAlignment="1">
      <alignment horizontal="center"/>
    </xf>
    <xf numFmtId="0" fontId="25" fillId="0" borderId="38" xfId="0" applyFont="1" applyBorder="1" applyAlignment="1">
      <alignment horizontal="center"/>
    </xf>
    <xf numFmtId="0" fontId="25" fillId="0" borderId="3" xfId="0" applyFont="1" applyBorder="1" applyAlignment="1">
      <alignment horizontal="center" vertical="center"/>
    </xf>
    <xf numFmtId="0" fontId="0" fillId="11" borderId="8" xfId="0" applyFill="1" applyBorder="1" applyAlignment="1">
      <alignment horizontal="center"/>
    </xf>
    <xf numFmtId="0" fontId="0" fillId="11" borderId="19" xfId="0" applyFill="1" applyBorder="1" applyAlignment="1">
      <alignment horizontal="center"/>
    </xf>
    <xf numFmtId="0" fontId="25" fillId="0" borderId="19" xfId="0" applyFont="1" applyBorder="1" applyAlignment="1">
      <alignment horizontal="left"/>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13" fillId="11" borderId="3" xfId="0" applyFont="1" applyFill="1" applyBorder="1" applyAlignment="1">
      <alignment horizontal="center"/>
    </xf>
    <xf numFmtId="0" fontId="13" fillId="30" borderId="3" xfId="0" applyFont="1" applyFill="1" applyBorder="1" applyAlignment="1">
      <alignment horizontal="center" wrapText="1"/>
    </xf>
    <xf numFmtId="0" fontId="13" fillId="30" borderId="8" xfId="0" applyFont="1" applyFill="1" applyBorder="1" applyAlignment="1">
      <alignment horizontal="center" wrapText="1"/>
    </xf>
    <xf numFmtId="0" fontId="13" fillId="30" borderId="19" xfId="0" applyFont="1" applyFill="1" applyBorder="1" applyAlignment="1">
      <alignment horizontal="center" wrapText="1"/>
    </xf>
    <xf numFmtId="0" fontId="13" fillId="30" borderId="16" xfId="0" applyFont="1" applyFill="1" applyBorder="1" applyAlignment="1">
      <alignment horizontal="center" wrapText="1"/>
    </xf>
    <xf numFmtId="0" fontId="0" fillId="30" borderId="3" xfId="0" applyFill="1" applyBorder="1" applyAlignment="1">
      <alignment horizontal="center" wrapText="1"/>
    </xf>
    <xf numFmtId="0" fontId="29" fillId="17" borderId="3" xfId="0" applyFont="1" applyFill="1" applyBorder="1" applyAlignment="1">
      <alignment horizontal="center" vertical="center"/>
    </xf>
    <xf numFmtId="0" fontId="27" fillId="23" borderId="4" xfId="0" applyFont="1" applyFill="1" applyBorder="1" applyAlignment="1">
      <alignment horizontal="center" vertical="center"/>
    </xf>
    <xf numFmtId="0" fontId="27" fillId="23" borderId="22" xfId="0" applyFont="1" applyFill="1" applyBorder="1" applyAlignment="1">
      <alignment horizontal="center" vertical="center"/>
    </xf>
    <xf numFmtId="0" fontId="27" fillId="23" borderId="9" xfId="0" applyFont="1" applyFill="1" applyBorder="1" applyAlignment="1">
      <alignment horizontal="center" vertical="center"/>
    </xf>
    <xf numFmtId="0" fontId="18" fillId="0" borderId="5" xfId="0" applyFont="1" applyBorder="1" applyAlignment="1">
      <alignment horizontal="left" wrapText="1"/>
    </xf>
    <xf numFmtId="0" fontId="18" fillId="0" borderId="6" xfId="0" applyFont="1" applyBorder="1" applyAlignment="1">
      <alignment horizontal="left" wrapText="1"/>
    </xf>
    <xf numFmtId="0" fontId="25" fillId="0" borderId="32" xfId="0" applyFont="1" applyBorder="1" applyAlignment="1">
      <alignment horizontal="center" vertical="center" wrapText="1"/>
    </xf>
    <xf numFmtId="0" fontId="25" fillId="0" borderId="34" xfId="0" applyFont="1" applyBorder="1" applyAlignment="1">
      <alignment horizontal="center" vertical="center" wrapText="1"/>
    </xf>
    <xf numFmtId="15" fontId="25" fillId="0" borderId="32" xfId="0" applyNumberFormat="1" applyFont="1" applyBorder="1" applyAlignment="1">
      <alignment horizontal="center" vertical="center"/>
    </xf>
    <xf numFmtId="15" fontId="25" fillId="0" borderId="34" xfId="0" applyNumberFormat="1" applyFont="1" applyBorder="1" applyAlignment="1">
      <alignment horizontal="center" vertical="center"/>
    </xf>
    <xf numFmtId="0" fontId="25" fillId="26" borderId="8" xfId="0" applyFont="1" applyFill="1" applyBorder="1" applyAlignment="1">
      <alignment horizontal="center" vertical="center"/>
    </xf>
    <xf numFmtId="0" fontId="25" fillId="26" borderId="19" xfId="0" applyFont="1" applyFill="1" applyBorder="1" applyAlignment="1">
      <alignment horizontal="center" vertical="center"/>
    </xf>
    <xf numFmtId="0" fontId="25" fillId="26" borderId="16" xfId="0" applyFont="1" applyFill="1" applyBorder="1" applyAlignment="1">
      <alignment horizontal="center" vertical="center"/>
    </xf>
    <xf numFmtId="0" fontId="13" fillId="19" borderId="3" xfId="0" applyFont="1" applyFill="1" applyBorder="1" applyAlignment="1">
      <alignment horizontal="center"/>
    </xf>
    <xf numFmtId="0" fontId="13" fillId="19" borderId="3" xfId="0" applyFont="1" applyFill="1" applyBorder="1" applyAlignment="1">
      <alignment horizontal="center" vertical="center"/>
    </xf>
    <xf numFmtId="0" fontId="3" fillId="0" borderId="3" xfId="0" applyFont="1" applyBorder="1" applyAlignment="1">
      <alignment horizontal="center" vertical="center"/>
    </xf>
    <xf numFmtId="0" fontId="3" fillId="0" borderId="8" xfId="0" applyFont="1" applyBorder="1" applyAlignment="1">
      <alignment horizontal="center" vertical="center"/>
    </xf>
    <xf numFmtId="0" fontId="3" fillId="0" borderId="16" xfId="0" applyFont="1" applyBorder="1" applyAlignment="1">
      <alignment horizontal="center" vertical="center"/>
    </xf>
    <xf numFmtId="0" fontId="3" fillId="0" borderId="6" xfId="0" applyFont="1" applyBorder="1" applyAlignment="1">
      <alignment horizontal="center" vertical="center"/>
    </xf>
    <xf numFmtId="0" fontId="0" fillId="2" borderId="2" xfId="0" applyFill="1" applyBorder="1" applyAlignment="1">
      <alignment horizontal="center" vertical="center"/>
    </xf>
    <xf numFmtId="0" fontId="0" fillId="2" borderId="20" xfId="0" applyFill="1" applyBorder="1" applyAlignment="1">
      <alignment horizontal="center" vertical="center"/>
    </xf>
    <xf numFmtId="0" fontId="0" fillId="2" borderId="12" xfId="0" applyFill="1" applyBorder="1" applyAlignment="1">
      <alignment horizontal="center" vertical="center"/>
    </xf>
    <xf numFmtId="0" fontId="0" fillId="3" borderId="2" xfId="0" applyFill="1" applyBorder="1" applyAlignment="1">
      <alignment horizontal="center" vertical="center"/>
    </xf>
    <xf numFmtId="0" fontId="0" fillId="3" borderId="20" xfId="0" applyFill="1" applyBorder="1" applyAlignment="1">
      <alignment horizontal="center" vertical="center"/>
    </xf>
    <xf numFmtId="0" fontId="0" fillId="11" borderId="3" xfId="0" applyFill="1" applyBorder="1" applyAlignment="1">
      <alignment horizontal="center" vertical="center"/>
    </xf>
    <xf numFmtId="0" fontId="19" fillId="0" borderId="33" xfId="0" applyFont="1" applyBorder="1" applyAlignment="1">
      <alignment horizontal="left"/>
    </xf>
    <xf numFmtId="0" fontId="19" fillId="0" borderId="31" xfId="0" applyFont="1" applyBorder="1" applyAlignment="1">
      <alignment horizontal="left"/>
    </xf>
    <xf numFmtId="0" fontId="19" fillId="0" borderId="6" xfId="0" applyFont="1" applyBorder="1" applyAlignment="1">
      <alignment horizontal="left"/>
    </xf>
    <xf numFmtId="0" fontId="19" fillId="0" borderId="33" xfId="0" applyFont="1" applyBorder="1" applyAlignment="1">
      <alignment horizontal="left" wrapText="1"/>
    </xf>
    <xf numFmtId="0" fontId="19" fillId="0" borderId="31" xfId="0" applyFont="1" applyBorder="1" applyAlignment="1">
      <alignment horizontal="left" wrapText="1"/>
    </xf>
    <xf numFmtId="0" fontId="19" fillId="0" borderId="6" xfId="0" applyFont="1" applyBorder="1" applyAlignment="1">
      <alignment horizontal="left" wrapText="1"/>
    </xf>
    <xf numFmtId="0" fontId="19" fillId="0" borderId="5" xfId="0" applyFont="1" applyBorder="1" applyAlignment="1">
      <alignment horizontal="left"/>
    </xf>
    <xf numFmtId="0" fontId="19" fillId="0" borderId="5" xfId="0" applyFont="1" applyBorder="1" applyAlignment="1">
      <alignment horizontal="left" wrapText="1"/>
    </xf>
    <xf numFmtId="0" fontId="19" fillId="0" borderId="5" xfId="0" applyFont="1" applyBorder="1" applyAlignment="1">
      <alignment horizontal="center"/>
    </xf>
    <xf numFmtId="0" fontId="19" fillId="0" borderId="6" xfId="0" applyFont="1" applyBorder="1" applyAlignment="1">
      <alignment horizontal="center"/>
    </xf>
    <xf numFmtId="0" fontId="19" fillId="0" borderId="31" xfId="0" applyFont="1" applyBorder="1" applyAlignment="1">
      <alignment horizontal="center"/>
    </xf>
    <xf numFmtId="0" fontId="19" fillId="0" borderId="31" xfId="0" applyFont="1" applyBorder="1" applyAlignment="1">
      <alignment wrapText="1"/>
    </xf>
    <xf numFmtId="0" fontId="19" fillId="0" borderId="6" xfId="0" applyFont="1" applyBorder="1" applyAlignment="1">
      <alignment wrapText="1"/>
    </xf>
    <xf numFmtId="0" fontId="41" fillId="0" borderId="31" xfId="0" applyFont="1" applyBorder="1" applyAlignment="1">
      <alignment horizontal="center"/>
    </xf>
    <xf numFmtId="0" fontId="41" fillId="0" borderId="6" xfId="0" applyFont="1" applyBorder="1" applyAlignment="1">
      <alignment horizontal="center"/>
    </xf>
    <xf numFmtId="0" fontId="42" fillId="0" borderId="31" xfId="0" applyFont="1" applyBorder="1" applyAlignment="1">
      <alignment horizontal="center"/>
    </xf>
    <xf numFmtId="0" fontId="42" fillId="0" borderId="6" xfId="0" applyFont="1" applyBorder="1" applyAlignment="1">
      <alignment horizontal="center"/>
    </xf>
    <xf numFmtId="15" fontId="19" fillId="0" borderId="31" xfId="0" applyNumberFormat="1" applyFont="1" applyBorder="1" applyAlignment="1">
      <alignment horizontal="center"/>
    </xf>
    <xf numFmtId="15" fontId="19" fillId="0" borderId="6" xfId="0" applyNumberFormat="1" applyFont="1" applyBorder="1" applyAlignment="1">
      <alignment horizontal="center"/>
    </xf>
    <xf numFmtId="0" fontId="19" fillId="0" borderId="5" xfId="0" applyFont="1" applyBorder="1" applyAlignment="1">
      <alignment wrapText="1"/>
    </xf>
    <xf numFmtId="0" fontId="41" fillId="0" borderId="5" xfId="0" applyFont="1" applyBorder="1" applyAlignment="1">
      <alignment horizontal="center" wrapText="1"/>
    </xf>
    <xf numFmtId="0" fontId="41" fillId="0" borderId="6" xfId="0" applyFont="1" applyBorder="1" applyAlignment="1">
      <alignment horizontal="center" wrapText="1"/>
    </xf>
    <xf numFmtId="0" fontId="42" fillId="0" borderId="5" xfId="0" applyFont="1" applyBorder="1" applyAlignment="1">
      <alignment horizontal="center"/>
    </xf>
    <xf numFmtId="0" fontId="0" fillId="0" borderId="0" xfId="0" applyAlignment="1">
      <alignment horizontal="center" wrapText="1"/>
    </xf>
    <xf numFmtId="0" fontId="0" fillId="11" borderId="1" xfId="0" applyFill="1" applyBorder="1" applyAlignment="1">
      <alignment horizontal="center" vertical="center"/>
    </xf>
    <xf numFmtId="0" fontId="0" fillId="30" borderId="2" xfId="0" applyFill="1" applyBorder="1" applyAlignment="1">
      <alignment horizontal="center" vertical="center"/>
    </xf>
    <xf numFmtId="0" fontId="0" fillId="30" borderId="20" xfId="0" applyFill="1" applyBorder="1" applyAlignment="1">
      <alignment horizontal="center" vertical="center"/>
    </xf>
    <xf numFmtId="0" fontId="0" fillId="30" borderId="12" xfId="0" applyFill="1" applyBorder="1" applyAlignment="1">
      <alignment horizontal="center" vertical="center"/>
    </xf>
    <xf numFmtId="0" fontId="0" fillId="0" borderId="1" xfId="0" applyFill="1" applyBorder="1" applyAlignment="1">
      <alignment horizontal="left" vertical="center" wrapText="1"/>
    </xf>
    <xf numFmtId="0" fontId="19" fillId="0" borderId="1" xfId="0" applyFont="1" applyFill="1" applyBorder="1" applyAlignment="1">
      <alignment horizontal="left" vertical="center" wrapText="1"/>
    </xf>
    <xf numFmtId="0" fontId="19" fillId="0" borderId="4" xfId="0" applyFont="1" applyFill="1" applyBorder="1" applyAlignment="1">
      <alignment horizontal="left" vertical="center" wrapText="1"/>
    </xf>
    <xf numFmtId="0" fontId="0" fillId="0" borderId="1" xfId="0" applyFill="1" applyBorder="1" applyAlignment="1">
      <alignment horizontal="left"/>
    </xf>
    <xf numFmtId="0" fontId="19" fillId="0" borderId="9" xfId="0" applyFont="1" applyFill="1" applyBorder="1" applyAlignment="1">
      <alignment horizontal="left" vertical="center" wrapText="1"/>
    </xf>
    <xf numFmtId="0" fontId="0" fillId="0" borderId="1" xfId="0" applyFill="1" applyBorder="1" applyAlignment="1">
      <alignment horizontal="left" wrapText="1"/>
    </xf>
    <xf numFmtId="0" fontId="0" fillId="0" borderId="9" xfId="0" applyFill="1" applyBorder="1" applyAlignment="1">
      <alignment horizontal="left"/>
    </xf>
    <xf numFmtId="0" fontId="19" fillId="39" borderId="1" xfId="0" applyFont="1" applyFill="1" applyBorder="1" applyAlignment="1">
      <alignment horizontal="left" vertical="center" wrapText="1"/>
    </xf>
    <xf numFmtId="0" fontId="0" fillId="36" borderId="1" xfId="0" applyFill="1" applyBorder="1" applyAlignment="1">
      <alignment horizontal="left" vertical="center"/>
    </xf>
    <xf numFmtId="0" fontId="0" fillId="29" borderId="4" xfId="0" applyFill="1" applyBorder="1" applyAlignment="1">
      <alignment horizontal="left" vertical="center"/>
    </xf>
    <xf numFmtId="0" fontId="0" fillId="29" borderId="9" xfId="0" applyFill="1" applyBorder="1" applyAlignment="1">
      <alignment horizontal="left" vertical="center"/>
    </xf>
    <xf numFmtId="0" fontId="0" fillId="29" borderId="0" xfId="0" applyFill="1" applyAlignment="1">
      <alignment horizontal="left" vertical="center"/>
    </xf>
    <xf numFmtId="0" fontId="19" fillId="0" borderId="1" xfId="0" applyFont="1" applyBorder="1" applyAlignment="1">
      <alignment horizontal="left" vertical="center"/>
    </xf>
    <xf numFmtId="0" fontId="0" fillId="0" borderId="1" xfId="0" applyBorder="1" applyAlignment="1">
      <alignment horizontal="left" vertical="center"/>
    </xf>
  </cellXfs>
  <cellStyles count="1">
    <cellStyle name="Normal" xfId="0" builtinId="0"/>
  </cellStyles>
  <dxfs count="25">
    <dxf>
      <fill>
        <patternFill>
          <bgColor rgb="FF99FF33"/>
        </patternFill>
      </fill>
    </dxf>
    <dxf>
      <fill>
        <patternFill>
          <bgColor rgb="FF00FF99"/>
        </patternFill>
      </fill>
    </dxf>
    <dxf>
      <fill>
        <patternFill>
          <bgColor rgb="FF5BEF66"/>
        </patternFill>
      </fill>
    </dxf>
    <dxf>
      <fill>
        <patternFill>
          <bgColor theme="0" tint="-4.9989318521683403E-2"/>
        </patternFill>
      </fill>
    </dxf>
    <dxf>
      <fill>
        <patternFill>
          <bgColor theme="0" tint="-0.14996795556505021"/>
        </patternFill>
      </fill>
    </dxf>
    <dxf>
      <fill>
        <patternFill>
          <bgColor rgb="FF92D050"/>
        </patternFill>
      </fill>
    </dxf>
    <dxf>
      <fill>
        <patternFill>
          <bgColor rgb="FFFFC7CE"/>
        </patternFill>
      </fill>
    </dxf>
    <dxf>
      <fill>
        <patternFill patternType="solid">
          <bgColor theme="4"/>
        </patternFill>
      </fill>
    </dxf>
    <dxf>
      <font>
        <color rgb="FF9C5700"/>
      </font>
      <fill>
        <patternFill>
          <bgColor rgb="FFFFEB9C"/>
        </patternFill>
      </fill>
    </dxf>
    <dxf>
      <fill>
        <patternFill>
          <bgColor rgb="FFFFC7CE"/>
        </patternFill>
      </fill>
    </dxf>
    <dxf>
      <fill>
        <patternFill patternType="solid">
          <bgColor theme="4"/>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theme="1"/>
      </font>
      <fill>
        <patternFill patternType="solid">
          <bgColor theme="4"/>
        </patternFill>
      </fill>
    </dxf>
    <dxf>
      <fill>
        <patternFill patternType="solid">
          <bgColor theme="9" tint="0.39997558519241921"/>
        </patternFill>
      </fill>
    </dxf>
    <dxf>
      <font>
        <color theme="1"/>
      </font>
      <fill>
        <patternFill patternType="solid">
          <bgColor theme="8" tint="0.39997558519241921"/>
        </patternFill>
      </fill>
    </dxf>
    <dxf>
      <font>
        <color rgb="FF9C0006"/>
      </font>
      <fill>
        <patternFill>
          <bgColor rgb="FFFFC7CE"/>
        </patternFill>
      </fill>
    </dxf>
    <dxf>
      <font>
        <color rgb="FF9C5700"/>
      </font>
      <fill>
        <patternFill>
          <bgColor rgb="FFFFEB9C"/>
        </patternFill>
      </fill>
    </dxf>
    <dxf>
      <font>
        <color theme="1"/>
      </font>
      <fill>
        <patternFill patternType="solid">
          <bgColor theme="5" tint="-0.249977111117893"/>
        </patternFill>
      </fill>
    </dxf>
    <dxf>
      <fill>
        <patternFill patternType="solid">
          <bgColor theme="9" tint="0.39997558519241921"/>
        </patternFill>
      </fill>
    </dxf>
    <dxf>
      <font>
        <color theme="1"/>
      </font>
      <fill>
        <patternFill patternType="solid">
          <bgColor theme="8" tint="0.3999755851924192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FF7C80"/>
      <color rgb="FF00FF99"/>
      <color rgb="FF9FF828"/>
      <color rgb="FF5BEF66"/>
      <color rgb="FF99FF33"/>
      <color rgb="FF34EC5B"/>
      <color rgb="FF53E6A8"/>
      <color rgb="FFEBF2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514350</xdr:colOff>
      <xdr:row>0</xdr:row>
      <xdr:rowOff>0</xdr:rowOff>
    </xdr:from>
    <xdr:to>
      <xdr:col>21</xdr:col>
      <xdr:colOff>419100</xdr:colOff>
      <xdr:row>31</xdr:row>
      <xdr:rowOff>152400</xdr:rowOff>
    </xdr:to>
    <xdr:pic>
      <xdr:nvPicPr>
        <xdr:cNvPr id="2" name="Picture 1">
          <a:extLst>
            <a:ext uri="{FF2B5EF4-FFF2-40B4-BE49-F238E27FC236}">
              <a16:creationId xmlns:a16="http://schemas.microsoft.com/office/drawing/2014/main" id="{598732C8-429C-5AE5-6D85-D1D62F09D79C}"/>
            </a:ext>
          </a:extLst>
        </xdr:cNvPr>
        <xdr:cNvPicPr>
          <a:picLocks noChangeAspect="1"/>
        </xdr:cNvPicPr>
      </xdr:nvPicPr>
      <xdr:blipFill>
        <a:blip xmlns:r="http://schemas.openxmlformats.org/officeDocument/2006/relationships" r:embed="rId1"/>
        <a:stretch>
          <a:fillRect/>
        </a:stretch>
      </xdr:blipFill>
      <xdr:spPr>
        <a:xfrm>
          <a:off x="514350" y="0"/>
          <a:ext cx="12706350" cy="6057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17</xdr:row>
      <xdr:rowOff>0</xdr:rowOff>
    </xdr:from>
    <xdr:to>
      <xdr:col>3</xdr:col>
      <xdr:colOff>2705100</xdr:colOff>
      <xdr:row>27</xdr:row>
      <xdr:rowOff>123825</xdr:rowOff>
    </xdr:to>
    <xdr:pic>
      <xdr:nvPicPr>
        <xdr:cNvPr id="2" name="Picture 1">
          <a:extLst>
            <a:ext uri="{FF2B5EF4-FFF2-40B4-BE49-F238E27FC236}">
              <a16:creationId xmlns:a16="http://schemas.microsoft.com/office/drawing/2014/main" id="{75E50E7D-9CF0-24DD-FF80-101969D58C4C}"/>
            </a:ext>
          </a:extLst>
        </xdr:cNvPr>
        <xdr:cNvPicPr>
          <a:picLocks noChangeAspect="1"/>
        </xdr:cNvPicPr>
      </xdr:nvPicPr>
      <xdr:blipFill>
        <a:blip xmlns:r="http://schemas.openxmlformats.org/officeDocument/2006/relationships" r:embed="rId1"/>
        <a:stretch>
          <a:fillRect/>
        </a:stretch>
      </xdr:blipFill>
      <xdr:spPr>
        <a:xfrm>
          <a:off x="609600" y="4857750"/>
          <a:ext cx="4572000" cy="2028825"/>
        </a:xfrm>
        <a:prstGeom prst="rect">
          <a:avLst/>
        </a:prstGeom>
      </xdr:spPr>
    </xdr:pic>
    <xdr:clientData/>
  </xdr:twoCellAnchor>
  <xdr:twoCellAnchor editAs="oneCell">
    <xdr:from>
      <xdr:col>4</xdr:col>
      <xdr:colOff>9525</xdr:colOff>
      <xdr:row>17</xdr:row>
      <xdr:rowOff>161925</xdr:rowOff>
    </xdr:from>
    <xdr:to>
      <xdr:col>7</xdr:col>
      <xdr:colOff>342900</xdr:colOff>
      <xdr:row>28</xdr:row>
      <xdr:rowOff>9525</xdr:rowOff>
    </xdr:to>
    <xdr:pic>
      <xdr:nvPicPr>
        <xdr:cNvPr id="3" name="Picture 2">
          <a:extLst>
            <a:ext uri="{FF2B5EF4-FFF2-40B4-BE49-F238E27FC236}">
              <a16:creationId xmlns:a16="http://schemas.microsoft.com/office/drawing/2014/main" id="{81788E2A-9196-63F1-9325-5F5D6C5E66CF}"/>
            </a:ext>
            <a:ext uri="{147F2762-F138-4A5C-976F-8EAC2B608ADB}">
              <a16:predDERef xmlns:a16="http://schemas.microsoft.com/office/drawing/2014/main" pred="{75E50E7D-9CF0-24DD-FF80-101969D58C4C}"/>
            </a:ext>
          </a:extLst>
        </xdr:cNvPr>
        <xdr:cNvPicPr>
          <a:picLocks noChangeAspect="1"/>
        </xdr:cNvPicPr>
      </xdr:nvPicPr>
      <xdr:blipFill>
        <a:blip xmlns:r="http://schemas.openxmlformats.org/officeDocument/2006/relationships" r:embed="rId2"/>
        <a:stretch>
          <a:fillRect/>
        </a:stretch>
      </xdr:blipFill>
      <xdr:spPr>
        <a:xfrm>
          <a:off x="5553075" y="5019675"/>
          <a:ext cx="4572000" cy="1943100"/>
        </a:xfrm>
        <a:prstGeom prst="rect">
          <a:avLst/>
        </a:prstGeom>
      </xdr:spPr>
    </xdr:pic>
    <xdr:clientData/>
  </xdr:twoCellAnchor>
  <xdr:twoCellAnchor editAs="oneCell">
    <xdr:from>
      <xdr:col>8</xdr:col>
      <xdr:colOff>28575</xdr:colOff>
      <xdr:row>17</xdr:row>
      <xdr:rowOff>152400</xdr:rowOff>
    </xdr:from>
    <xdr:to>
      <xdr:col>15</xdr:col>
      <xdr:colOff>333375</xdr:colOff>
      <xdr:row>28</xdr:row>
      <xdr:rowOff>57150</xdr:rowOff>
    </xdr:to>
    <xdr:pic>
      <xdr:nvPicPr>
        <xdr:cNvPr id="4" name="Picture 3">
          <a:extLst>
            <a:ext uri="{FF2B5EF4-FFF2-40B4-BE49-F238E27FC236}">
              <a16:creationId xmlns:a16="http://schemas.microsoft.com/office/drawing/2014/main" id="{41D2DE04-184D-67FE-C401-A4E7968BBC27}"/>
            </a:ext>
            <a:ext uri="{147F2762-F138-4A5C-976F-8EAC2B608ADB}">
              <a16:predDERef xmlns:a16="http://schemas.microsoft.com/office/drawing/2014/main" pred="{81788E2A-9196-63F1-9325-5F5D6C5E66CF}"/>
            </a:ext>
          </a:extLst>
        </xdr:cNvPr>
        <xdr:cNvPicPr>
          <a:picLocks noChangeAspect="1"/>
        </xdr:cNvPicPr>
      </xdr:nvPicPr>
      <xdr:blipFill>
        <a:blip xmlns:r="http://schemas.openxmlformats.org/officeDocument/2006/relationships" r:embed="rId3"/>
        <a:stretch>
          <a:fillRect/>
        </a:stretch>
      </xdr:blipFill>
      <xdr:spPr>
        <a:xfrm>
          <a:off x="10420350" y="5010150"/>
          <a:ext cx="4572000" cy="2000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38100</xdr:colOff>
      <xdr:row>3</xdr:row>
      <xdr:rowOff>104775</xdr:rowOff>
    </xdr:from>
    <xdr:to>
      <xdr:col>1</xdr:col>
      <xdr:colOff>4610100</xdr:colOff>
      <xdr:row>17</xdr:row>
      <xdr:rowOff>47625</xdr:rowOff>
    </xdr:to>
    <xdr:pic>
      <xdr:nvPicPr>
        <xdr:cNvPr id="2" name="Picture 1">
          <a:extLst>
            <a:ext uri="{FF2B5EF4-FFF2-40B4-BE49-F238E27FC236}">
              <a16:creationId xmlns:a16="http://schemas.microsoft.com/office/drawing/2014/main" id="{B8A48E57-57AF-4BC9-C0FE-29C3689E0BCA}"/>
            </a:ext>
          </a:extLst>
        </xdr:cNvPr>
        <xdr:cNvPicPr>
          <a:picLocks noChangeAspect="1"/>
        </xdr:cNvPicPr>
      </xdr:nvPicPr>
      <xdr:blipFill>
        <a:blip xmlns:r="http://schemas.openxmlformats.org/officeDocument/2006/relationships" r:embed="rId1"/>
        <a:stretch>
          <a:fillRect/>
        </a:stretch>
      </xdr:blipFill>
      <xdr:spPr>
        <a:xfrm>
          <a:off x="800100" y="876300"/>
          <a:ext cx="4572000" cy="2609850"/>
        </a:xfrm>
        <a:prstGeom prst="rect">
          <a:avLst/>
        </a:prstGeom>
      </xdr:spPr>
    </xdr:pic>
    <xdr:clientData/>
  </xdr:twoCellAnchor>
  <xdr:twoCellAnchor editAs="oneCell">
    <xdr:from>
      <xdr:col>3</xdr:col>
      <xdr:colOff>0</xdr:colOff>
      <xdr:row>4</xdr:row>
      <xdr:rowOff>0</xdr:rowOff>
    </xdr:from>
    <xdr:to>
      <xdr:col>5</xdr:col>
      <xdr:colOff>257175</xdr:colOff>
      <xdr:row>17</xdr:row>
      <xdr:rowOff>85725</xdr:rowOff>
    </xdr:to>
    <xdr:pic>
      <xdr:nvPicPr>
        <xdr:cNvPr id="3" name="Picture 2">
          <a:extLst>
            <a:ext uri="{FF2B5EF4-FFF2-40B4-BE49-F238E27FC236}">
              <a16:creationId xmlns:a16="http://schemas.microsoft.com/office/drawing/2014/main" id="{94EDED24-51F8-3118-166B-5C6736021B7F}"/>
            </a:ext>
            <a:ext uri="{147F2762-F138-4A5C-976F-8EAC2B608ADB}">
              <a16:predDERef xmlns:a16="http://schemas.microsoft.com/office/drawing/2014/main" pred="{B8A48E57-57AF-4BC9-C0FE-29C3689E0BCA}"/>
            </a:ext>
          </a:extLst>
        </xdr:cNvPr>
        <xdr:cNvPicPr>
          <a:picLocks noChangeAspect="1"/>
        </xdr:cNvPicPr>
      </xdr:nvPicPr>
      <xdr:blipFill>
        <a:blip xmlns:r="http://schemas.openxmlformats.org/officeDocument/2006/relationships" r:embed="rId2"/>
        <a:stretch>
          <a:fillRect/>
        </a:stretch>
      </xdr:blipFill>
      <xdr:spPr>
        <a:xfrm>
          <a:off x="8296275" y="962025"/>
          <a:ext cx="4572000" cy="2562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CCB20-C217-4271-AEBA-EF5E80C40620}">
  <dimension ref="E2:K65"/>
  <sheetViews>
    <sheetView topLeftCell="C58" workbookViewId="0">
      <selection activeCell="E66" sqref="E66"/>
    </sheetView>
  </sheetViews>
  <sheetFormatPr defaultRowHeight="14.4"/>
  <cols>
    <col min="5" max="5" width="19" customWidth="1"/>
    <col min="6" max="6" width="35.88671875" customWidth="1"/>
    <col min="7" max="7" width="37.6640625" customWidth="1"/>
    <col min="8" max="8" width="15.5546875" customWidth="1"/>
    <col min="9" max="9" width="18" customWidth="1"/>
    <col min="10" max="10" width="20.88671875" customWidth="1"/>
    <col min="11" max="11" width="22.5546875" customWidth="1"/>
  </cols>
  <sheetData>
    <row r="2" spans="5:11">
      <c r="E2" s="378" t="s">
        <v>0</v>
      </c>
      <c r="F2" s="379" t="s">
        <v>1</v>
      </c>
      <c r="G2" s="385" t="s">
        <v>2</v>
      </c>
      <c r="H2" s="385" t="s">
        <v>3</v>
      </c>
      <c r="I2" s="385" t="s">
        <v>4</v>
      </c>
      <c r="J2" s="385" t="s">
        <v>5</v>
      </c>
      <c r="K2" s="385" t="s">
        <v>6</v>
      </c>
    </row>
    <row r="3" spans="5:11">
      <c r="E3" s="425" t="s">
        <v>7</v>
      </c>
      <c r="F3" s="431" t="s">
        <v>8</v>
      </c>
      <c r="G3" s="30" t="s">
        <v>9</v>
      </c>
      <c r="H3" s="426" t="s">
        <v>10</v>
      </c>
      <c r="I3" s="30" t="s">
        <v>11</v>
      </c>
      <c r="J3" s="30" t="s">
        <v>11</v>
      </c>
      <c r="K3" s="30" t="s">
        <v>11</v>
      </c>
    </row>
    <row r="4" spans="5:11">
      <c r="E4" s="425"/>
      <c r="F4" s="431"/>
      <c r="G4" s="30" t="s">
        <v>12</v>
      </c>
      <c r="H4" s="427"/>
      <c r="I4" s="30" t="s">
        <v>11</v>
      </c>
      <c r="J4" s="30" t="s">
        <v>11</v>
      </c>
      <c r="K4" s="30" t="s">
        <v>11</v>
      </c>
    </row>
    <row r="5" spans="5:11">
      <c r="E5" s="425"/>
      <c r="F5" s="431"/>
      <c r="G5" s="30" t="s">
        <v>13</v>
      </c>
      <c r="H5" s="427"/>
      <c r="I5" s="30" t="s">
        <v>11</v>
      </c>
      <c r="J5" s="30" t="s">
        <v>11</v>
      </c>
      <c r="K5" s="30" t="s">
        <v>11</v>
      </c>
    </row>
    <row r="6" spans="5:11">
      <c r="E6" s="425"/>
      <c r="F6" s="431"/>
      <c r="G6" s="30" t="s">
        <v>14</v>
      </c>
      <c r="H6" s="427"/>
      <c r="I6" s="30" t="s">
        <v>11</v>
      </c>
      <c r="J6" s="30" t="s">
        <v>11</v>
      </c>
      <c r="K6" s="30" t="s">
        <v>11</v>
      </c>
    </row>
    <row r="7" spans="5:11">
      <c r="E7" s="425"/>
      <c r="F7" s="431"/>
      <c r="G7" s="30" t="s">
        <v>15</v>
      </c>
      <c r="H7" s="427"/>
      <c r="I7" s="30" t="s">
        <v>11</v>
      </c>
      <c r="J7" s="30" t="s">
        <v>11</v>
      </c>
      <c r="K7" s="30" t="s">
        <v>11</v>
      </c>
    </row>
    <row r="8" spans="5:11">
      <c r="E8" s="425"/>
      <c r="F8" s="431"/>
      <c r="G8" s="30" t="s">
        <v>16</v>
      </c>
      <c r="H8" s="427"/>
      <c r="I8" s="30" t="s">
        <v>11</v>
      </c>
      <c r="J8" s="384" t="s">
        <v>11</v>
      </c>
      <c r="K8" s="30" t="s">
        <v>11</v>
      </c>
    </row>
    <row r="9" spans="5:11">
      <c r="E9" s="425"/>
      <c r="F9" s="431" t="s">
        <v>17</v>
      </c>
      <c r="G9" s="30" t="s">
        <v>18</v>
      </c>
      <c r="H9" s="427"/>
      <c r="I9" s="30" t="s">
        <v>19</v>
      </c>
      <c r="J9" s="107" t="s">
        <v>19</v>
      </c>
      <c r="K9" s="30" t="s">
        <v>19</v>
      </c>
    </row>
    <row r="10" spans="5:11">
      <c r="E10" s="425"/>
      <c r="F10" s="431"/>
      <c r="G10" s="30" t="s">
        <v>20</v>
      </c>
      <c r="H10" s="427"/>
      <c r="I10" s="30" t="s">
        <v>19</v>
      </c>
      <c r="J10" s="107" t="s">
        <v>19</v>
      </c>
      <c r="K10" s="30" t="s">
        <v>19</v>
      </c>
    </row>
    <row r="11" spans="5:11" ht="28.8">
      <c r="E11" s="425"/>
      <c r="F11" s="431"/>
      <c r="G11" s="30" t="s">
        <v>21</v>
      </c>
      <c r="H11" s="427"/>
      <c r="I11" s="39" t="s">
        <v>22</v>
      </c>
      <c r="J11" s="39" t="s">
        <v>22</v>
      </c>
      <c r="K11" s="39" t="s">
        <v>22</v>
      </c>
    </row>
    <row r="12" spans="5:11">
      <c r="E12" s="425"/>
      <c r="F12" s="431"/>
      <c r="G12" s="30" t="s">
        <v>23</v>
      </c>
      <c r="H12" s="427"/>
      <c r="I12" s="30" t="s">
        <v>19</v>
      </c>
      <c r="J12" s="107" t="s">
        <v>19</v>
      </c>
      <c r="K12" s="30" t="s">
        <v>19</v>
      </c>
    </row>
    <row r="13" spans="5:11">
      <c r="E13" s="425"/>
      <c r="F13" s="431"/>
      <c r="G13" s="30" t="s">
        <v>24</v>
      </c>
      <c r="H13" s="427"/>
      <c r="I13" s="30" t="s">
        <v>19</v>
      </c>
      <c r="J13" s="107" t="s">
        <v>19</v>
      </c>
      <c r="K13" s="30" t="s">
        <v>19</v>
      </c>
    </row>
    <row r="14" spans="5:11">
      <c r="E14" s="425"/>
      <c r="F14" s="431"/>
      <c r="G14" s="30" t="s">
        <v>25</v>
      </c>
      <c r="H14" s="427"/>
      <c r="I14" s="30" t="s">
        <v>19</v>
      </c>
      <c r="J14" s="107" t="s">
        <v>19</v>
      </c>
      <c r="K14" s="30" t="s">
        <v>19</v>
      </c>
    </row>
    <row r="15" spans="5:11">
      <c r="E15" s="425"/>
      <c r="F15" s="429" t="s">
        <v>26</v>
      </c>
      <c r="G15" s="30" t="s">
        <v>27</v>
      </c>
      <c r="H15" s="427"/>
      <c r="I15" s="30" t="s">
        <v>19</v>
      </c>
      <c r="J15" s="30" t="s">
        <v>19</v>
      </c>
      <c r="K15" s="30" t="s">
        <v>19</v>
      </c>
    </row>
    <row r="16" spans="5:11">
      <c r="E16" s="425"/>
      <c r="F16" s="429"/>
      <c r="G16" s="452" t="s">
        <v>28</v>
      </c>
      <c r="H16" s="427"/>
      <c r="I16" s="441" t="s">
        <v>22</v>
      </c>
      <c r="J16" s="441" t="s">
        <v>22</v>
      </c>
      <c r="K16" s="441" t="s">
        <v>22</v>
      </c>
    </row>
    <row r="17" spans="5:11">
      <c r="E17" s="425"/>
      <c r="F17" s="429"/>
      <c r="G17" s="452"/>
      <c r="H17" s="427"/>
      <c r="I17" s="441"/>
      <c r="J17" s="441"/>
      <c r="K17" s="441"/>
    </row>
    <row r="18" spans="5:11">
      <c r="E18" s="425"/>
      <c r="F18" s="449" t="s">
        <v>29</v>
      </c>
      <c r="G18" s="107" t="s">
        <v>30</v>
      </c>
      <c r="H18" s="427"/>
      <c r="I18" s="444" t="s">
        <v>19</v>
      </c>
      <c r="J18" s="445"/>
      <c r="K18" s="445"/>
    </row>
    <row r="19" spans="5:11">
      <c r="E19" s="425"/>
      <c r="F19" s="450"/>
      <c r="G19" s="107" t="s">
        <v>31</v>
      </c>
      <c r="H19" s="427"/>
      <c r="I19" s="446">
        <v>45565</v>
      </c>
      <c r="J19" s="447"/>
      <c r="K19" s="448"/>
    </row>
    <row r="20" spans="5:11" ht="28.8">
      <c r="E20" s="425"/>
      <c r="F20" s="451"/>
      <c r="G20" s="107" t="s">
        <v>32</v>
      </c>
      <c r="H20" s="427"/>
      <c r="I20" s="386" t="s">
        <v>33</v>
      </c>
      <c r="J20" s="338" t="s">
        <v>34</v>
      </c>
      <c r="K20" s="338" t="s">
        <v>35</v>
      </c>
    </row>
    <row r="21" spans="5:11" ht="15" customHeight="1">
      <c r="E21" s="425"/>
      <c r="F21" s="429" t="s">
        <v>36</v>
      </c>
      <c r="G21" s="452" t="s">
        <v>37</v>
      </c>
      <c r="H21" s="427"/>
      <c r="I21" s="453" t="s">
        <v>33</v>
      </c>
      <c r="J21" s="453" t="s">
        <v>34</v>
      </c>
      <c r="K21" s="453" t="s">
        <v>35</v>
      </c>
    </row>
    <row r="22" spans="5:11">
      <c r="E22" s="425"/>
      <c r="F22" s="429"/>
      <c r="G22" s="452"/>
      <c r="H22" s="427"/>
      <c r="I22" s="440"/>
      <c r="J22" s="440"/>
      <c r="K22" s="440"/>
    </row>
    <row r="23" spans="5:11">
      <c r="E23" s="425"/>
      <c r="F23" s="429" t="s">
        <v>38</v>
      </c>
      <c r="G23" s="30" t="s">
        <v>39</v>
      </c>
      <c r="H23" s="427"/>
      <c r="I23" s="444">
        <v>45575</v>
      </c>
      <c r="J23" s="445"/>
      <c r="K23" s="445"/>
    </row>
    <row r="24" spans="5:11">
      <c r="E24" s="425"/>
      <c r="F24" s="430"/>
      <c r="G24" s="247" t="s">
        <v>40</v>
      </c>
      <c r="H24" s="427"/>
      <c r="I24" s="442">
        <v>45575</v>
      </c>
      <c r="J24" s="443"/>
      <c r="K24" s="443"/>
    </row>
    <row r="25" spans="5:11">
      <c r="E25" s="425"/>
      <c r="F25" s="235" t="s">
        <v>41</v>
      </c>
      <c r="G25" s="46" t="s">
        <v>42</v>
      </c>
      <c r="H25" s="427"/>
      <c r="I25" s="442">
        <v>45575</v>
      </c>
      <c r="J25" s="443"/>
      <c r="K25" s="443"/>
    </row>
    <row r="26" spans="5:11">
      <c r="E26" s="425"/>
      <c r="F26" s="436" t="s">
        <v>43</v>
      </c>
      <c r="G26" s="107" t="s">
        <v>44</v>
      </c>
      <c r="H26" s="427"/>
      <c r="I26" s="438">
        <v>45568</v>
      </c>
      <c r="J26" s="438"/>
      <c r="K26" s="438"/>
    </row>
    <row r="27" spans="5:11">
      <c r="E27" s="426"/>
      <c r="F27" s="437"/>
      <c r="G27" s="107" t="s">
        <v>45</v>
      </c>
      <c r="H27" s="428"/>
      <c r="I27" s="438"/>
      <c r="J27" s="438"/>
      <c r="K27" s="438"/>
    </row>
    <row r="28" spans="5:11">
      <c r="E28" s="467" t="s">
        <v>46</v>
      </c>
      <c r="F28" s="436" t="s">
        <v>8</v>
      </c>
      <c r="G28" s="103" t="s">
        <v>47</v>
      </c>
      <c r="H28" s="103" t="s">
        <v>11</v>
      </c>
      <c r="I28" s="103" t="s">
        <v>11</v>
      </c>
      <c r="J28" s="103" t="s">
        <v>11</v>
      </c>
      <c r="K28" s="103" t="s">
        <v>11</v>
      </c>
    </row>
    <row r="29" spans="5:11">
      <c r="E29" s="467"/>
      <c r="F29" s="436"/>
      <c r="G29" s="103" t="s">
        <v>48</v>
      </c>
      <c r="H29" s="103" t="s">
        <v>11</v>
      </c>
      <c r="I29" s="103" t="s">
        <v>11</v>
      </c>
      <c r="J29" s="103" t="s">
        <v>11</v>
      </c>
      <c r="K29" s="103" t="s">
        <v>11</v>
      </c>
    </row>
    <row r="30" spans="5:11">
      <c r="E30" s="467"/>
      <c r="F30" s="436"/>
      <c r="G30" s="245" t="s">
        <v>49</v>
      </c>
      <c r="H30" s="245" t="s">
        <v>11</v>
      </c>
      <c r="I30" s="245" t="s">
        <v>11</v>
      </c>
      <c r="J30" s="245" t="s">
        <v>11</v>
      </c>
      <c r="K30" s="245" t="s">
        <v>11</v>
      </c>
    </row>
    <row r="31" spans="5:11" ht="28.8">
      <c r="E31" s="467"/>
      <c r="F31" s="436"/>
      <c r="G31" s="92" t="s">
        <v>50</v>
      </c>
      <c r="H31" s="17" t="s">
        <v>10</v>
      </c>
      <c r="I31" s="107" t="s">
        <v>10</v>
      </c>
      <c r="J31" s="218" t="s">
        <v>51</v>
      </c>
      <c r="K31" s="218" t="s">
        <v>51</v>
      </c>
    </row>
    <row r="32" spans="5:11">
      <c r="E32" s="467"/>
      <c r="F32" s="434" t="s">
        <v>17</v>
      </c>
      <c r="G32" s="103" t="s">
        <v>52</v>
      </c>
      <c r="H32" s="103" t="s">
        <v>19</v>
      </c>
      <c r="I32" s="103" t="s">
        <v>19</v>
      </c>
      <c r="J32" s="103" t="s">
        <v>19</v>
      </c>
      <c r="K32" s="103" t="s">
        <v>19</v>
      </c>
    </row>
    <row r="33" spans="5:11">
      <c r="E33" s="467"/>
      <c r="F33" s="434"/>
      <c r="G33" s="103" t="s">
        <v>53</v>
      </c>
      <c r="H33" s="103" t="s">
        <v>19</v>
      </c>
      <c r="I33" s="103" t="s">
        <v>19</v>
      </c>
      <c r="J33" s="103" t="s">
        <v>19</v>
      </c>
      <c r="K33" s="103" t="s">
        <v>19</v>
      </c>
    </row>
    <row r="34" spans="5:11">
      <c r="E34" s="467"/>
      <c r="F34" s="434"/>
      <c r="G34" s="103" t="s">
        <v>54</v>
      </c>
      <c r="H34" s="190" t="s">
        <v>19</v>
      </c>
      <c r="I34" s="190" t="s">
        <v>19</v>
      </c>
      <c r="J34" s="190" t="s">
        <v>19</v>
      </c>
      <c r="K34" s="190" t="s">
        <v>19</v>
      </c>
    </row>
    <row r="35" spans="5:11" ht="28.8">
      <c r="E35" s="467"/>
      <c r="F35" s="435"/>
      <c r="G35" s="103" t="s">
        <v>55</v>
      </c>
      <c r="H35" s="190" t="s">
        <v>10</v>
      </c>
      <c r="I35" s="190" t="s">
        <v>10</v>
      </c>
      <c r="J35" s="190" t="s">
        <v>56</v>
      </c>
      <c r="K35" s="190" t="s">
        <v>56</v>
      </c>
    </row>
    <row r="36" spans="5:11">
      <c r="E36" s="467"/>
      <c r="F36" s="436" t="s">
        <v>26</v>
      </c>
      <c r="G36" s="245" t="s">
        <v>57</v>
      </c>
      <c r="H36" s="245" t="s">
        <v>19</v>
      </c>
      <c r="I36" s="245" t="s">
        <v>19</v>
      </c>
      <c r="J36" s="245" t="s">
        <v>19</v>
      </c>
      <c r="K36" s="245" t="s">
        <v>19</v>
      </c>
    </row>
    <row r="37" spans="5:11" ht="28.8">
      <c r="E37" s="467"/>
      <c r="F37" s="470"/>
      <c r="G37" s="107" t="s">
        <v>58</v>
      </c>
      <c r="H37" s="107" t="s">
        <v>10</v>
      </c>
      <c r="I37" s="107" t="s">
        <v>10</v>
      </c>
      <c r="J37" s="218" t="s">
        <v>56</v>
      </c>
      <c r="K37" s="190" t="s">
        <v>56</v>
      </c>
    </row>
    <row r="38" spans="5:11" ht="15" customHeight="1">
      <c r="E38" s="467"/>
      <c r="F38" s="436"/>
      <c r="G38" s="439" t="s">
        <v>59</v>
      </c>
      <c r="H38" s="440" t="s">
        <v>60</v>
      </c>
      <c r="I38" s="440" t="s">
        <v>60</v>
      </c>
      <c r="J38" s="440" t="s">
        <v>60</v>
      </c>
      <c r="K38" s="441" t="s">
        <v>60</v>
      </c>
    </row>
    <row r="39" spans="5:11">
      <c r="E39" s="467"/>
      <c r="F39" s="436"/>
      <c r="G39" s="439"/>
      <c r="H39" s="441"/>
      <c r="I39" s="441"/>
      <c r="J39" s="441"/>
      <c r="K39" s="441"/>
    </row>
    <row r="40" spans="5:11" ht="43.2">
      <c r="E40" s="467"/>
      <c r="F40" s="437"/>
      <c r="G40" s="91" t="s">
        <v>61</v>
      </c>
      <c r="H40" s="432" t="s">
        <v>62</v>
      </c>
      <c r="I40" s="432"/>
      <c r="J40" s="432"/>
      <c r="K40" s="433"/>
    </row>
    <row r="41" spans="5:11">
      <c r="E41" s="467"/>
      <c r="F41" s="103" t="s">
        <v>63</v>
      </c>
      <c r="G41" s="103" t="s">
        <v>64</v>
      </c>
      <c r="H41" s="461">
        <v>45569</v>
      </c>
      <c r="I41" s="462"/>
      <c r="J41" s="462"/>
      <c r="K41" s="463"/>
    </row>
    <row r="42" spans="5:11">
      <c r="E42" s="191" t="s">
        <v>65</v>
      </c>
      <c r="F42" s="245" t="s">
        <v>66</v>
      </c>
      <c r="G42" s="245" t="s">
        <v>67</v>
      </c>
      <c r="H42" s="464">
        <v>45580</v>
      </c>
      <c r="I42" s="465"/>
      <c r="J42" s="465"/>
      <c r="K42" s="466"/>
    </row>
    <row r="43" spans="5:11">
      <c r="E43" s="445" t="s">
        <v>68</v>
      </c>
      <c r="F43" s="445" t="s">
        <v>69</v>
      </c>
      <c r="G43" s="107" t="s">
        <v>70</v>
      </c>
      <c r="H43" s="445" t="s">
        <v>19</v>
      </c>
      <c r="I43" s="445"/>
      <c r="J43" s="445"/>
      <c r="K43" s="445"/>
    </row>
    <row r="44" spans="5:11">
      <c r="E44" s="445"/>
      <c r="F44" s="445"/>
      <c r="G44" s="17" t="s">
        <v>71</v>
      </c>
      <c r="H44" s="457" t="s">
        <v>19</v>
      </c>
      <c r="I44" s="457"/>
      <c r="J44" s="457"/>
      <c r="K44" s="457"/>
    </row>
    <row r="45" spans="5:11">
      <c r="E45" s="445"/>
      <c r="F45" s="445"/>
      <c r="G45" s="17" t="s">
        <v>72</v>
      </c>
      <c r="H45" s="457" t="s">
        <v>19</v>
      </c>
      <c r="I45" s="457"/>
      <c r="J45" s="457"/>
      <c r="K45" s="457"/>
    </row>
    <row r="46" spans="5:11">
      <c r="E46" s="445"/>
      <c r="F46" s="445"/>
      <c r="G46" s="17" t="s">
        <v>73</v>
      </c>
      <c r="H46" s="458" t="s">
        <v>19</v>
      </c>
      <c r="I46" s="459"/>
      <c r="J46" s="459"/>
      <c r="K46" s="460"/>
    </row>
    <row r="47" spans="5:11">
      <c r="E47" s="17" t="s">
        <v>74</v>
      </c>
      <c r="F47" s="17" t="s">
        <v>75</v>
      </c>
      <c r="G47" s="17" t="s">
        <v>75</v>
      </c>
      <c r="H47" s="17" t="s">
        <v>76</v>
      </c>
      <c r="I47" s="17" t="s">
        <v>76</v>
      </c>
      <c r="J47" s="17" t="s">
        <v>76</v>
      </c>
      <c r="K47" s="17" t="s">
        <v>76</v>
      </c>
    </row>
    <row r="51" spans="5:11">
      <c r="E51" s="468" t="s">
        <v>77</v>
      </c>
      <c r="F51" s="469"/>
      <c r="G51" s="469"/>
      <c r="H51" s="469"/>
      <c r="I51" s="469"/>
      <c r="J51" s="400" t="s">
        <v>78</v>
      </c>
      <c r="K51" s="400" t="s">
        <v>79</v>
      </c>
    </row>
    <row r="52" spans="5:11" ht="57.6">
      <c r="E52" s="454" t="s">
        <v>80</v>
      </c>
      <c r="F52" s="380" t="s">
        <v>81</v>
      </c>
      <c r="G52" s="381">
        <v>45573</v>
      </c>
      <c r="H52" s="381">
        <v>45574</v>
      </c>
      <c r="I52" s="57" t="s">
        <v>82</v>
      </c>
      <c r="J52" s="46" t="s">
        <v>83</v>
      </c>
      <c r="K52" s="46" t="s">
        <v>84</v>
      </c>
    </row>
    <row r="53" spans="5:11" ht="43.2">
      <c r="E53" s="455"/>
      <c r="F53" s="380" t="s">
        <v>85</v>
      </c>
      <c r="G53" s="381">
        <v>45575</v>
      </c>
      <c r="H53" s="381">
        <v>45576</v>
      </c>
      <c r="I53" s="57" t="s">
        <v>82</v>
      </c>
      <c r="J53" s="46" t="s">
        <v>86</v>
      </c>
      <c r="K53" s="46" t="s">
        <v>84</v>
      </c>
    </row>
    <row r="54" spans="5:11" ht="43.2">
      <c r="E54" s="455"/>
      <c r="F54" s="382" t="s">
        <v>87</v>
      </c>
      <c r="G54" s="383">
        <v>45577</v>
      </c>
      <c r="H54" s="383">
        <v>45578</v>
      </c>
      <c r="I54" s="57" t="s">
        <v>82</v>
      </c>
      <c r="J54" s="46" t="s">
        <v>86</v>
      </c>
      <c r="K54" s="46" t="s">
        <v>84</v>
      </c>
    </row>
    <row r="55" spans="5:11">
      <c r="E55" s="456" t="s">
        <v>46</v>
      </c>
      <c r="F55" s="127" t="s">
        <v>88</v>
      </c>
      <c r="G55" s="387">
        <v>45573</v>
      </c>
      <c r="H55" s="387">
        <v>45573</v>
      </c>
      <c r="I55" s="57"/>
      <c r="J55" s="17"/>
      <c r="K55" s="17"/>
    </row>
    <row r="56" spans="5:11">
      <c r="E56" s="456"/>
      <c r="F56" s="127" t="s">
        <v>81</v>
      </c>
      <c r="G56" s="381">
        <v>45573</v>
      </c>
      <c r="H56" s="381">
        <v>45574</v>
      </c>
      <c r="I56" s="57"/>
      <c r="J56" s="17"/>
      <c r="K56" s="17"/>
    </row>
    <row r="57" spans="5:11">
      <c r="E57" s="456"/>
      <c r="F57" s="127" t="s">
        <v>85</v>
      </c>
      <c r="G57" s="383">
        <v>45575</v>
      </c>
      <c r="H57" s="383">
        <v>45576</v>
      </c>
      <c r="I57" s="57"/>
      <c r="J57" s="17"/>
      <c r="K57" s="17"/>
    </row>
    <row r="58" spans="5:11" ht="56.25" customHeight="1">
      <c r="E58" s="456"/>
      <c r="F58" s="398" t="s">
        <v>87</v>
      </c>
      <c r="G58" s="397">
        <v>45577</v>
      </c>
      <c r="H58" s="397">
        <v>45578</v>
      </c>
      <c r="I58" s="399" t="s">
        <v>89</v>
      </c>
      <c r="J58" s="17"/>
      <c r="K58" s="17"/>
    </row>
    <row r="62" spans="5:11" ht="30.75" customHeight="1">
      <c r="E62" s="423" t="s">
        <v>90</v>
      </c>
      <c r="F62" s="46" t="s">
        <v>91</v>
      </c>
      <c r="G62" s="17" t="s">
        <v>92</v>
      </c>
      <c r="H62" s="17" t="s">
        <v>93</v>
      </c>
    </row>
    <row r="63" spans="5:11" ht="28.8">
      <c r="E63" s="423"/>
      <c r="F63" s="46" t="s">
        <v>91</v>
      </c>
      <c r="G63" s="17" t="s">
        <v>94</v>
      </c>
      <c r="H63" s="17" t="s">
        <v>93</v>
      </c>
    </row>
    <row r="64" spans="5:11">
      <c r="E64" s="424" t="s">
        <v>95</v>
      </c>
      <c r="F64" s="17" t="s">
        <v>96</v>
      </c>
      <c r="G64" s="17" t="s">
        <v>92</v>
      </c>
      <c r="H64" s="17" t="s">
        <v>93</v>
      </c>
    </row>
    <row r="65" spans="5:8">
      <c r="E65" s="424"/>
      <c r="F65" s="17" t="s">
        <v>96</v>
      </c>
      <c r="G65" s="17" t="s">
        <v>94</v>
      </c>
      <c r="H65" s="17" t="s">
        <v>93</v>
      </c>
    </row>
  </sheetData>
  <mergeCells count="46">
    <mergeCell ref="E52:E54"/>
    <mergeCell ref="E55:E58"/>
    <mergeCell ref="I38:I39"/>
    <mergeCell ref="J38:J39"/>
    <mergeCell ref="H43:K43"/>
    <mergeCell ref="H44:K44"/>
    <mergeCell ref="H45:K45"/>
    <mergeCell ref="F43:F46"/>
    <mergeCell ref="E43:E46"/>
    <mergeCell ref="H46:K46"/>
    <mergeCell ref="K38:K39"/>
    <mergeCell ref="H41:K41"/>
    <mergeCell ref="H42:K42"/>
    <mergeCell ref="E28:E41"/>
    <mergeCell ref="E51:I51"/>
    <mergeCell ref="F36:F40"/>
    <mergeCell ref="I24:K24"/>
    <mergeCell ref="I16:I17"/>
    <mergeCell ref="I23:K23"/>
    <mergeCell ref="I19:K19"/>
    <mergeCell ref="F18:F20"/>
    <mergeCell ref="F15:F17"/>
    <mergeCell ref="G16:G17"/>
    <mergeCell ref="I21:I22"/>
    <mergeCell ref="G21:G22"/>
    <mergeCell ref="J16:J17"/>
    <mergeCell ref="K16:K17"/>
    <mergeCell ref="I18:K18"/>
    <mergeCell ref="J21:J22"/>
    <mergeCell ref="K21:K22"/>
    <mergeCell ref="E62:E63"/>
    <mergeCell ref="E64:E65"/>
    <mergeCell ref="E3:E27"/>
    <mergeCell ref="H3:H27"/>
    <mergeCell ref="F21:F22"/>
    <mergeCell ref="F23:F24"/>
    <mergeCell ref="F3:F8"/>
    <mergeCell ref="F9:F14"/>
    <mergeCell ref="H40:K40"/>
    <mergeCell ref="F32:F35"/>
    <mergeCell ref="F28:F31"/>
    <mergeCell ref="F26:F27"/>
    <mergeCell ref="I26:K27"/>
    <mergeCell ref="G38:G39"/>
    <mergeCell ref="H38:H39"/>
    <mergeCell ref="I25:K2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4C4DE-BE0F-4F5C-8914-5802FA2C1BAE}">
  <dimension ref="A1"/>
  <sheetViews>
    <sheetView workbookViewId="0">
      <selection activeCell="L16" sqref="L16"/>
    </sheetView>
  </sheetViews>
  <sheetFormatPr defaultRowHeight="14.4"/>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8C8C0-9C68-4FB8-928F-550B4BC616AB}">
  <sheetPr>
    <tabColor theme="8" tint="0.39997558519241921"/>
  </sheetPr>
  <dimension ref="A3:F21"/>
  <sheetViews>
    <sheetView workbookViewId="0">
      <selection activeCell="G7" sqref="G7"/>
    </sheetView>
  </sheetViews>
  <sheetFormatPr defaultRowHeight="14.4"/>
  <cols>
    <col min="1" max="1" width="9.33203125" bestFit="1" customWidth="1"/>
    <col min="3" max="3" width="15.88671875" customWidth="1"/>
    <col min="4" max="4" width="16.44140625" customWidth="1"/>
    <col min="5" max="5" width="36.33203125" customWidth="1"/>
    <col min="6" max="6" width="26.5546875" customWidth="1"/>
  </cols>
  <sheetData>
    <row r="3" spans="2:6" ht="28.5" customHeight="1">
      <c r="B3" s="492" t="s">
        <v>7</v>
      </c>
      <c r="C3" s="492"/>
      <c r="D3" s="492"/>
      <c r="E3" s="492"/>
      <c r="F3" s="492"/>
    </row>
    <row r="4" spans="2:6">
      <c r="B4" s="166" t="s">
        <v>575</v>
      </c>
      <c r="C4" s="166" t="s">
        <v>576</v>
      </c>
      <c r="D4" s="166" t="s">
        <v>577</v>
      </c>
      <c r="E4" s="167" t="s">
        <v>206</v>
      </c>
      <c r="F4" s="166" t="s">
        <v>578</v>
      </c>
    </row>
    <row r="5" spans="2:6" ht="43.2">
      <c r="B5" s="43" t="s">
        <v>579</v>
      </c>
      <c r="C5" s="168">
        <v>1</v>
      </c>
      <c r="D5" s="168">
        <v>0.9</v>
      </c>
      <c r="E5" s="165" t="s">
        <v>580</v>
      </c>
      <c r="F5" s="376" t="s">
        <v>581</v>
      </c>
    </row>
    <row r="6" spans="2:6" ht="43.2">
      <c r="B6" s="43" t="s">
        <v>582</v>
      </c>
      <c r="C6" s="168">
        <v>1</v>
      </c>
      <c r="D6" s="168">
        <v>0.9</v>
      </c>
      <c r="E6" s="165" t="s">
        <v>580</v>
      </c>
      <c r="F6" s="376" t="s">
        <v>581</v>
      </c>
    </row>
    <row r="7" spans="2:6" ht="43.2">
      <c r="B7" s="43" t="s">
        <v>583</v>
      </c>
      <c r="C7" s="168">
        <v>1</v>
      </c>
      <c r="D7" s="168">
        <v>0.9</v>
      </c>
      <c r="E7" s="165" t="s">
        <v>580</v>
      </c>
      <c r="F7" s="376" t="s">
        <v>581</v>
      </c>
    </row>
    <row r="10" spans="2:6" ht="24.75" customHeight="1">
      <c r="B10" s="493" t="s">
        <v>46</v>
      </c>
      <c r="C10" s="493"/>
      <c r="D10" s="493"/>
      <c r="E10" s="493"/>
    </row>
    <row r="11" spans="2:6">
      <c r="B11" s="171" t="s">
        <v>575</v>
      </c>
      <c r="C11" s="171" t="s">
        <v>576</v>
      </c>
      <c r="D11" s="171" t="s">
        <v>577</v>
      </c>
      <c r="E11" s="171" t="s">
        <v>206</v>
      </c>
    </row>
    <row r="12" spans="2:6">
      <c r="B12" s="43" t="s">
        <v>3</v>
      </c>
      <c r="C12" s="169">
        <v>1</v>
      </c>
      <c r="D12" s="170">
        <v>0.8</v>
      </c>
      <c r="E12" s="43" t="s">
        <v>584</v>
      </c>
    </row>
    <row r="13" spans="2:6">
      <c r="B13" s="43" t="s">
        <v>579</v>
      </c>
      <c r="C13" s="169">
        <v>1</v>
      </c>
      <c r="D13" s="170">
        <v>0.8</v>
      </c>
      <c r="E13" s="43" t="s">
        <v>584</v>
      </c>
    </row>
    <row r="14" spans="2:6">
      <c r="B14" s="43" t="s">
        <v>585</v>
      </c>
      <c r="C14" s="169">
        <v>1</v>
      </c>
      <c r="D14" s="170">
        <v>0.8</v>
      </c>
      <c r="E14" s="43" t="s">
        <v>584</v>
      </c>
    </row>
    <row r="21" spans="1:1">
      <c r="A21" s="85">
        <v>45479</v>
      </c>
    </row>
  </sheetData>
  <mergeCells count="2">
    <mergeCell ref="B3:F3"/>
    <mergeCell ref="B10:E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J40"/>
  <sheetViews>
    <sheetView workbookViewId="0">
      <selection activeCell="D13" sqref="D13"/>
    </sheetView>
  </sheetViews>
  <sheetFormatPr defaultColWidth="15.109375" defaultRowHeight="15" customHeight="1"/>
  <cols>
    <col min="4" max="4" width="40.44140625" style="28" customWidth="1"/>
    <col min="6" max="6" width="21.5546875" customWidth="1"/>
    <col min="7" max="7" width="34.6640625" hidden="1" customWidth="1"/>
    <col min="8" max="9" width="15.109375" customWidth="1"/>
  </cols>
  <sheetData>
    <row r="5" spans="2:10" ht="31.2">
      <c r="B5" s="23" t="s">
        <v>586</v>
      </c>
      <c r="C5" s="24" t="s">
        <v>587</v>
      </c>
      <c r="D5" s="9" t="s">
        <v>588</v>
      </c>
      <c r="E5" s="8" t="s">
        <v>575</v>
      </c>
      <c r="F5" s="9" t="s">
        <v>589</v>
      </c>
      <c r="G5" s="9" t="s">
        <v>590</v>
      </c>
      <c r="H5" s="8" t="s">
        <v>591</v>
      </c>
      <c r="I5" s="8" t="s">
        <v>592</v>
      </c>
      <c r="J5" s="8" t="s">
        <v>593</v>
      </c>
    </row>
    <row r="6" spans="2:10" ht="14.4">
      <c r="B6" s="17"/>
      <c r="C6" s="25" t="s">
        <v>594</v>
      </c>
      <c r="D6" s="3" t="s">
        <v>595</v>
      </c>
      <c r="E6" s="1" t="s">
        <v>596</v>
      </c>
      <c r="F6" s="1">
        <v>1</v>
      </c>
      <c r="G6" s="10" t="s">
        <v>597</v>
      </c>
      <c r="H6" s="2" t="s">
        <v>598</v>
      </c>
      <c r="I6" s="16" t="s">
        <v>599</v>
      </c>
      <c r="J6" s="15" t="s">
        <v>98</v>
      </c>
    </row>
    <row r="7" spans="2:10" ht="28.8">
      <c r="B7" s="17"/>
      <c r="C7" s="25" t="s">
        <v>600</v>
      </c>
      <c r="D7" s="3" t="s">
        <v>601</v>
      </c>
      <c r="E7" s="1" t="s">
        <v>596</v>
      </c>
      <c r="F7" s="1">
        <v>2</v>
      </c>
      <c r="G7" s="11" t="s">
        <v>602</v>
      </c>
      <c r="H7" s="2" t="s">
        <v>603</v>
      </c>
      <c r="I7" s="16" t="s">
        <v>604</v>
      </c>
      <c r="J7" s="15" t="s">
        <v>98</v>
      </c>
    </row>
    <row r="8" spans="2:10" ht="21" customHeight="1">
      <c r="B8" s="17"/>
      <c r="C8" s="25" t="s">
        <v>605</v>
      </c>
      <c r="D8" s="3" t="s">
        <v>606</v>
      </c>
      <c r="E8" s="4" t="s">
        <v>596</v>
      </c>
      <c r="F8" s="1">
        <v>3</v>
      </c>
      <c r="G8" s="10" t="s">
        <v>607</v>
      </c>
      <c r="H8" s="2" t="s">
        <v>608</v>
      </c>
      <c r="I8" s="16" t="s">
        <v>604</v>
      </c>
      <c r="J8" s="15" t="s">
        <v>98</v>
      </c>
    </row>
    <row r="9" spans="2:10" ht="26.4" customHeight="1">
      <c r="B9" s="17"/>
      <c r="C9" s="25" t="s">
        <v>609</v>
      </c>
      <c r="D9" s="3" t="s">
        <v>610</v>
      </c>
      <c r="E9" s="1" t="s">
        <v>596</v>
      </c>
      <c r="F9" s="1">
        <v>4</v>
      </c>
      <c r="G9" s="10"/>
      <c r="H9" s="2" t="s">
        <v>611</v>
      </c>
      <c r="I9" s="16" t="s">
        <v>604</v>
      </c>
      <c r="J9" s="15" t="s">
        <v>98</v>
      </c>
    </row>
    <row r="10" spans="2:10" ht="14.4">
      <c r="B10" s="17"/>
      <c r="C10" s="25" t="s">
        <v>612</v>
      </c>
      <c r="D10" s="3" t="s">
        <v>613</v>
      </c>
      <c r="E10" s="1" t="s">
        <v>596</v>
      </c>
      <c r="F10" s="1">
        <v>5</v>
      </c>
      <c r="G10" s="10" t="s">
        <v>614</v>
      </c>
      <c r="H10" s="2" t="s">
        <v>615</v>
      </c>
      <c r="I10" s="16" t="s">
        <v>599</v>
      </c>
      <c r="J10" s="15" t="s">
        <v>98</v>
      </c>
    </row>
    <row r="11" spans="2:10" ht="14.4">
      <c r="B11" s="17"/>
      <c r="C11" s="25" t="s">
        <v>616</v>
      </c>
      <c r="D11" s="3" t="s">
        <v>617</v>
      </c>
      <c r="E11" s="1" t="s">
        <v>596</v>
      </c>
      <c r="F11" s="1">
        <v>6</v>
      </c>
      <c r="G11" s="10" t="s">
        <v>618</v>
      </c>
      <c r="H11" s="2" t="s">
        <v>619</v>
      </c>
      <c r="I11" s="16" t="s">
        <v>620</v>
      </c>
      <c r="J11" s="15" t="s">
        <v>98</v>
      </c>
    </row>
    <row r="12" spans="2:10" ht="14.4">
      <c r="B12" s="17"/>
      <c r="C12" s="25" t="s">
        <v>621</v>
      </c>
      <c r="D12" s="3" t="s">
        <v>622</v>
      </c>
      <c r="E12" s="1" t="s">
        <v>596</v>
      </c>
      <c r="F12" s="1">
        <v>7</v>
      </c>
      <c r="G12" s="10" t="s">
        <v>623</v>
      </c>
      <c r="H12" s="2" t="s">
        <v>624</v>
      </c>
      <c r="I12" s="16" t="s">
        <v>620</v>
      </c>
      <c r="J12" s="15" t="s">
        <v>98</v>
      </c>
    </row>
    <row r="13" spans="2:10" ht="14.4">
      <c r="B13" s="17"/>
      <c r="C13" s="25" t="s">
        <v>625</v>
      </c>
      <c r="D13" s="3" t="s">
        <v>626</v>
      </c>
      <c r="E13" s="1" t="s">
        <v>596</v>
      </c>
      <c r="F13" s="1">
        <v>8</v>
      </c>
      <c r="G13" s="10" t="s">
        <v>627</v>
      </c>
      <c r="H13" s="2" t="s">
        <v>628</v>
      </c>
      <c r="I13" s="16" t="s">
        <v>620</v>
      </c>
      <c r="J13" s="15" t="s">
        <v>98</v>
      </c>
    </row>
    <row r="14" spans="2:10" ht="14.4">
      <c r="B14" s="17"/>
      <c r="C14" s="25" t="s">
        <v>629</v>
      </c>
      <c r="D14" s="3" t="s">
        <v>630</v>
      </c>
      <c r="E14" s="1" t="s">
        <v>596</v>
      </c>
      <c r="F14" s="1">
        <v>9</v>
      </c>
      <c r="G14" s="10" t="s">
        <v>631</v>
      </c>
      <c r="H14" s="2" t="s">
        <v>632</v>
      </c>
      <c r="I14" s="16"/>
      <c r="J14" s="18" t="s">
        <v>98</v>
      </c>
    </row>
    <row r="15" spans="2:10" ht="14.4">
      <c r="B15" s="17" t="s">
        <v>633</v>
      </c>
      <c r="C15" s="25" t="s">
        <v>634</v>
      </c>
      <c r="D15" s="3" t="s">
        <v>635</v>
      </c>
      <c r="E15" s="5" t="s">
        <v>636</v>
      </c>
      <c r="F15" s="5">
        <v>1</v>
      </c>
      <c r="G15" s="12" t="s">
        <v>637</v>
      </c>
      <c r="H15" s="2" t="s">
        <v>638</v>
      </c>
      <c r="I15" s="16"/>
      <c r="J15" s="17"/>
    </row>
    <row r="16" spans="2:10" ht="14.4">
      <c r="B16" s="17" t="s">
        <v>633</v>
      </c>
      <c r="C16" s="25" t="s">
        <v>639</v>
      </c>
      <c r="D16" s="3" t="s">
        <v>640</v>
      </c>
      <c r="E16" s="5" t="s">
        <v>636</v>
      </c>
      <c r="F16" s="5">
        <v>2</v>
      </c>
      <c r="G16" s="12"/>
      <c r="H16" s="2" t="s">
        <v>641</v>
      </c>
      <c r="I16" s="16"/>
      <c r="J16" s="17"/>
    </row>
    <row r="17" spans="2:10" ht="14.4">
      <c r="B17" s="17" t="s">
        <v>633</v>
      </c>
      <c r="C17" s="25" t="s">
        <v>642</v>
      </c>
      <c r="D17" s="3" t="s">
        <v>643</v>
      </c>
      <c r="E17" s="5" t="s">
        <v>636</v>
      </c>
      <c r="F17" s="5">
        <v>3</v>
      </c>
      <c r="G17" s="12" t="s">
        <v>644</v>
      </c>
      <c r="H17" s="2" t="s">
        <v>645</v>
      </c>
      <c r="I17" s="16"/>
      <c r="J17" s="17"/>
    </row>
    <row r="18" spans="2:10" ht="14.4">
      <c r="B18" s="17" t="s">
        <v>633</v>
      </c>
      <c r="C18" s="25" t="s">
        <v>646</v>
      </c>
      <c r="D18" s="3" t="s">
        <v>647</v>
      </c>
      <c r="E18" s="5" t="s">
        <v>636</v>
      </c>
      <c r="F18" s="5">
        <v>4</v>
      </c>
      <c r="G18" s="12" t="s">
        <v>648</v>
      </c>
      <c r="H18" s="2" t="s">
        <v>649</v>
      </c>
      <c r="I18" s="16"/>
      <c r="J18" s="17"/>
    </row>
    <row r="19" spans="2:10" ht="28.8">
      <c r="B19" s="17" t="s">
        <v>633</v>
      </c>
      <c r="C19" s="25" t="s">
        <v>650</v>
      </c>
      <c r="D19" s="3" t="s">
        <v>651</v>
      </c>
      <c r="E19" s="5" t="s">
        <v>636</v>
      </c>
      <c r="F19" s="5">
        <v>5</v>
      </c>
      <c r="G19" s="12"/>
      <c r="H19" s="2" t="s">
        <v>652</v>
      </c>
      <c r="I19" s="16"/>
      <c r="J19" s="17"/>
    </row>
    <row r="20" spans="2:10" ht="14.4">
      <c r="B20" s="17" t="s">
        <v>633</v>
      </c>
      <c r="C20" s="25" t="s">
        <v>653</v>
      </c>
      <c r="D20" s="3" t="s">
        <v>654</v>
      </c>
      <c r="E20" s="5" t="s">
        <v>636</v>
      </c>
      <c r="F20" s="5">
        <v>6</v>
      </c>
      <c r="G20" s="12" t="s">
        <v>655</v>
      </c>
      <c r="H20" s="2" t="s">
        <v>656</v>
      </c>
      <c r="I20" s="16"/>
      <c r="J20" s="17"/>
    </row>
    <row r="21" spans="2:10" ht="14.4">
      <c r="B21" s="17" t="s">
        <v>633</v>
      </c>
      <c r="C21" s="25" t="s">
        <v>657</v>
      </c>
      <c r="D21" s="3" t="s">
        <v>658</v>
      </c>
      <c r="E21" s="5" t="s">
        <v>636</v>
      </c>
      <c r="F21" s="5">
        <v>7</v>
      </c>
      <c r="G21" s="12" t="s">
        <v>659</v>
      </c>
      <c r="H21" s="2" t="s">
        <v>660</v>
      </c>
      <c r="I21" s="16"/>
      <c r="J21" s="17"/>
    </row>
    <row r="22" spans="2:10" ht="14.4">
      <c r="B22" s="17" t="s">
        <v>633</v>
      </c>
      <c r="C22" s="25" t="s">
        <v>661</v>
      </c>
      <c r="D22" s="3" t="s">
        <v>662</v>
      </c>
      <c r="E22" s="5" t="s">
        <v>636</v>
      </c>
      <c r="F22" s="5">
        <v>8</v>
      </c>
      <c r="G22" s="12" t="s">
        <v>663</v>
      </c>
      <c r="H22" s="2" t="s">
        <v>664</v>
      </c>
      <c r="I22" s="16"/>
      <c r="J22" s="17"/>
    </row>
    <row r="23" spans="2:10" ht="28.8">
      <c r="B23" s="17" t="s">
        <v>665</v>
      </c>
      <c r="C23" s="25" t="s">
        <v>666</v>
      </c>
      <c r="D23" s="3" t="s">
        <v>667</v>
      </c>
      <c r="E23" s="5" t="s">
        <v>636</v>
      </c>
      <c r="F23" s="5">
        <v>9</v>
      </c>
      <c r="G23" s="12" t="s">
        <v>668</v>
      </c>
      <c r="H23" s="2" t="s">
        <v>669</v>
      </c>
      <c r="I23" s="16"/>
      <c r="J23" s="19" t="s">
        <v>98</v>
      </c>
    </row>
    <row r="24" spans="2:10" ht="14.4">
      <c r="B24" s="17" t="s">
        <v>665</v>
      </c>
      <c r="C24" s="25" t="s">
        <v>670</v>
      </c>
      <c r="D24" s="3" t="s">
        <v>671</v>
      </c>
      <c r="E24" s="5" t="s">
        <v>636</v>
      </c>
      <c r="F24" s="5">
        <v>10</v>
      </c>
      <c r="G24" s="12" t="s">
        <v>672</v>
      </c>
      <c r="H24" s="2" t="s">
        <v>673</v>
      </c>
      <c r="I24" s="16"/>
      <c r="J24" s="15" t="s">
        <v>98</v>
      </c>
    </row>
    <row r="25" spans="2:10" ht="14.4">
      <c r="B25" s="17" t="s">
        <v>665</v>
      </c>
      <c r="C25" s="25" t="s">
        <v>674</v>
      </c>
      <c r="D25" s="3" t="s">
        <v>675</v>
      </c>
      <c r="E25" s="5" t="s">
        <v>636</v>
      </c>
      <c r="F25" s="5">
        <v>11</v>
      </c>
      <c r="G25" s="12"/>
      <c r="H25" s="2" t="s">
        <v>676</v>
      </c>
      <c r="I25" s="16"/>
      <c r="J25" s="15" t="s">
        <v>98</v>
      </c>
    </row>
    <row r="26" spans="2:10" ht="14.4">
      <c r="B26" s="17" t="s">
        <v>665</v>
      </c>
      <c r="C26" s="25" t="s">
        <v>677</v>
      </c>
      <c r="D26" s="3" t="s">
        <v>678</v>
      </c>
      <c r="E26" s="5" t="s">
        <v>636</v>
      </c>
      <c r="F26" s="5">
        <v>12</v>
      </c>
      <c r="G26" s="12" t="s">
        <v>679</v>
      </c>
      <c r="H26" s="2" t="s">
        <v>680</v>
      </c>
      <c r="I26" s="16"/>
      <c r="J26" s="18" t="s">
        <v>98</v>
      </c>
    </row>
    <row r="27" spans="2:10" ht="14.4">
      <c r="B27" s="17"/>
      <c r="C27" s="25" t="s">
        <v>681</v>
      </c>
      <c r="D27" s="3" t="s">
        <v>635</v>
      </c>
      <c r="E27" s="6" t="s">
        <v>682</v>
      </c>
      <c r="F27" s="6">
        <v>1</v>
      </c>
      <c r="G27" s="13"/>
      <c r="H27" s="2" t="s">
        <v>683</v>
      </c>
      <c r="I27" s="16"/>
      <c r="J27" s="17"/>
    </row>
    <row r="28" spans="2:10" ht="14.4">
      <c r="B28" s="17"/>
      <c r="C28" s="25" t="s">
        <v>684</v>
      </c>
      <c r="D28" s="3" t="s">
        <v>640</v>
      </c>
      <c r="E28" s="6" t="s">
        <v>682</v>
      </c>
      <c r="F28" s="6">
        <v>2</v>
      </c>
      <c r="G28" s="13"/>
      <c r="H28" s="2" t="s">
        <v>685</v>
      </c>
      <c r="I28" s="16"/>
      <c r="J28" s="17"/>
    </row>
    <row r="29" spans="2:10" ht="14.4">
      <c r="B29" s="17"/>
      <c r="C29" s="25" t="s">
        <v>686</v>
      </c>
      <c r="D29" s="3" t="s">
        <v>643</v>
      </c>
      <c r="E29" s="6" t="s">
        <v>682</v>
      </c>
      <c r="F29" s="6">
        <v>3</v>
      </c>
      <c r="G29" s="13"/>
      <c r="H29" s="2" t="s">
        <v>687</v>
      </c>
      <c r="I29" s="16"/>
      <c r="J29" s="17"/>
    </row>
    <row r="30" spans="2:10" ht="14.4">
      <c r="B30" s="17"/>
      <c r="C30" s="25" t="s">
        <v>688</v>
      </c>
      <c r="D30" s="3" t="s">
        <v>647</v>
      </c>
      <c r="E30" s="6" t="s">
        <v>682</v>
      </c>
      <c r="F30" s="6">
        <v>4</v>
      </c>
      <c r="G30" s="13"/>
      <c r="H30" s="2" t="s">
        <v>689</v>
      </c>
      <c r="I30" s="16"/>
      <c r="J30" s="17"/>
    </row>
    <row r="31" spans="2:10" ht="28.8">
      <c r="B31" s="17"/>
      <c r="C31" s="25" t="s">
        <v>690</v>
      </c>
      <c r="D31" s="3" t="s">
        <v>651</v>
      </c>
      <c r="E31" s="6" t="s">
        <v>682</v>
      </c>
      <c r="F31" s="6">
        <v>5</v>
      </c>
      <c r="G31" s="13"/>
      <c r="H31" s="2" t="s">
        <v>691</v>
      </c>
      <c r="I31" s="16"/>
      <c r="J31" s="17"/>
    </row>
    <row r="32" spans="2:10" ht="14.4">
      <c r="B32" s="17"/>
      <c r="C32" s="25" t="s">
        <v>692</v>
      </c>
      <c r="D32" s="3" t="s">
        <v>654</v>
      </c>
      <c r="E32" s="6" t="s">
        <v>682</v>
      </c>
      <c r="F32" s="6">
        <v>6</v>
      </c>
      <c r="G32" s="13"/>
      <c r="H32" s="2" t="s">
        <v>693</v>
      </c>
      <c r="I32" s="16"/>
      <c r="J32" s="17"/>
    </row>
    <row r="33" spans="2:10" ht="14.4">
      <c r="B33" s="17"/>
      <c r="C33" s="25" t="s">
        <v>694</v>
      </c>
      <c r="D33" s="3" t="s">
        <v>658</v>
      </c>
      <c r="E33" s="6" t="s">
        <v>682</v>
      </c>
      <c r="F33" s="6">
        <v>7</v>
      </c>
      <c r="G33" s="13"/>
      <c r="H33" s="2" t="s">
        <v>695</v>
      </c>
      <c r="I33" s="16"/>
      <c r="J33" s="17"/>
    </row>
    <row r="34" spans="2:10" ht="14.4">
      <c r="B34" s="17"/>
      <c r="C34" s="25" t="s">
        <v>696</v>
      </c>
      <c r="D34" s="3" t="s">
        <v>662</v>
      </c>
      <c r="E34" s="6" t="s">
        <v>682</v>
      </c>
      <c r="F34" s="6">
        <v>8</v>
      </c>
      <c r="G34" s="13"/>
      <c r="H34" s="2" t="s">
        <v>697</v>
      </c>
      <c r="I34" s="16"/>
      <c r="J34" s="17"/>
    </row>
    <row r="35" spans="2:10" ht="28.8">
      <c r="B35" s="17"/>
      <c r="C35" s="25" t="s">
        <v>698</v>
      </c>
      <c r="D35" s="3" t="s">
        <v>667</v>
      </c>
      <c r="E35" s="6" t="s">
        <v>682</v>
      </c>
      <c r="F35" s="6">
        <v>9</v>
      </c>
      <c r="G35" s="13"/>
      <c r="H35" s="2" t="s">
        <v>699</v>
      </c>
      <c r="I35" s="16"/>
      <c r="J35" s="17"/>
    </row>
    <row r="36" spans="2:10" ht="14.4">
      <c r="B36" s="17"/>
      <c r="C36" s="25" t="s">
        <v>700</v>
      </c>
      <c r="D36" s="3" t="s">
        <v>671</v>
      </c>
      <c r="E36" s="6" t="s">
        <v>682</v>
      </c>
      <c r="F36" s="6">
        <v>10</v>
      </c>
      <c r="G36" s="13"/>
      <c r="H36" s="2" t="s">
        <v>701</v>
      </c>
      <c r="I36" s="16"/>
      <c r="J36" s="17"/>
    </row>
    <row r="37" spans="2:10" ht="14.4">
      <c r="B37" s="17"/>
      <c r="C37" s="25" t="s">
        <v>702</v>
      </c>
      <c r="D37" s="3" t="s">
        <v>675</v>
      </c>
      <c r="E37" s="6" t="s">
        <v>682</v>
      </c>
      <c r="F37" s="6">
        <v>11</v>
      </c>
      <c r="G37" s="13"/>
      <c r="H37" s="2" t="s">
        <v>703</v>
      </c>
      <c r="I37" s="16"/>
      <c r="J37" s="17"/>
    </row>
    <row r="38" spans="2:10" ht="14.4">
      <c r="B38" s="17"/>
      <c r="C38" s="26" t="s">
        <v>704</v>
      </c>
      <c r="D38" s="27" t="s">
        <v>678</v>
      </c>
      <c r="E38" s="7" t="s">
        <v>682</v>
      </c>
      <c r="F38" s="7">
        <v>12</v>
      </c>
      <c r="G38" s="14"/>
      <c r="H38" s="20" t="s">
        <v>705</v>
      </c>
      <c r="I38" s="21"/>
      <c r="J38" s="22"/>
    </row>
    <row r="39" spans="2:10" ht="14.4">
      <c r="C39" s="494" t="s">
        <v>706</v>
      </c>
      <c r="D39" s="494"/>
      <c r="E39" s="495"/>
      <c r="F39" s="494">
        <v>33</v>
      </c>
      <c r="G39" s="494"/>
      <c r="H39" s="494"/>
      <c r="I39" s="494"/>
      <c r="J39" s="494"/>
    </row>
    <row r="40" spans="2:10" ht="14.4">
      <c r="C40" s="494"/>
      <c r="D40" s="494"/>
      <c r="E40" s="495"/>
      <c r="F40" s="494"/>
      <c r="G40" s="494"/>
      <c r="H40" s="494"/>
      <c r="I40" s="494"/>
      <c r="J40" s="494"/>
    </row>
  </sheetData>
  <autoFilter ref="C5:J5" xr:uid="{00000000-0001-0000-0000-000000000000}"/>
  <mergeCells count="2">
    <mergeCell ref="C39:E40"/>
    <mergeCell ref="F39:J40"/>
  </mergeCells>
  <dataValidations count="1">
    <dataValidation type="list" allowBlank="1" showInputMessage="1" showErrorMessage="1" sqref="I6:I38" xr:uid="{00000000-0002-0000-0000-000000000000}">
      <formula1>"Automatic, Semi Automatic , Manual"</formula1>
    </dataValidation>
  </dataValidations>
  <pageMargins left="0.7" right="0.7" top="0.75" bottom="0.75" header="0.3" footer="0.3"/>
  <headerFooter>
    <oddFooter>&amp;L_x000D_&amp;1#&amp;"Calibri"&amp;8&amp;K000000 Sensitivity: Internal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EF92B-988A-452C-A852-78FF66630ED2}">
  <dimension ref="A3:J38"/>
  <sheetViews>
    <sheetView topLeftCell="A31" workbookViewId="0">
      <selection activeCell="D46" sqref="D46"/>
    </sheetView>
  </sheetViews>
  <sheetFormatPr defaultRowHeight="14.4"/>
  <cols>
    <col min="1" max="1" width="12.5546875" bestFit="1" customWidth="1"/>
    <col min="2" max="2" width="15.33203125" customWidth="1"/>
    <col min="3" max="3" width="24.33203125" customWidth="1"/>
    <col min="4" max="4" width="25.33203125" customWidth="1"/>
    <col min="5" max="5" width="24.33203125" customWidth="1"/>
    <col min="6" max="6" width="17" customWidth="1"/>
    <col min="7" max="7" width="33.88671875" customWidth="1"/>
    <col min="8" max="8" width="19.109375" customWidth="1"/>
    <col min="9" max="9" width="23.33203125" customWidth="1"/>
    <col min="10" max="10" width="23.5546875" customWidth="1"/>
  </cols>
  <sheetData>
    <row r="3" spans="1:10" ht="31.2">
      <c r="B3" s="23" t="s">
        <v>586</v>
      </c>
      <c r="C3" s="24" t="s">
        <v>587</v>
      </c>
      <c r="D3" s="9" t="s">
        <v>588</v>
      </c>
      <c r="E3" s="8" t="s">
        <v>575</v>
      </c>
      <c r="F3" s="9" t="s">
        <v>589</v>
      </c>
      <c r="G3" s="9" t="s">
        <v>590</v>
      </c>
      <c r="H3" s="8" t="s">
        <v>591</v>
      </c>
      <c r="I3" s="8" t="s">
        <v>592</v>
      </c>
      <c r="J3" s="8" t="s">
        <v>593</v>
      </c>
    </row>
    <row r="4" spans="1:10" ht="28.8">
      <c r="B4" s="17"/>
      <c r="C4" s="25" t="s">
        <v>594</v>
      </c>
      <c r="D4" s="3" t="s">
        <v>595</v>
      </c>
      <c r="E4" s="1" t="s">
        <v>596</v>
      </c>
      <c r="F4" s="1">
        <v>1</v>
      </c>
      <c r="G4" s="10" t="s">
        <v>597</v>
      </c>
      <c r="H4" s="2" t="s">
        <v>598</v>
      </c>
      <c r="I4" s="16" t="s">
        <v>599</v>
      </c>
      <c r="J4" s="15" t="s">
        <v>98</v>
      </c>
    </row>
    <row r="5" spans="1:10" ht="28.8">
      <c r="B5" s="17"/>
      <c r="C5" s="25" t="s">
        <v>600</v>
      </c>
      <c r="D5" s="3" t="s">
        <v>601</v>
      </c>
      <c r="E5" s="1" t="s">
        <v>596</v>
      </c>
      <c r="F5" s="1">
        <v>2</v>
      </c>
      <c r="G5" s="11" t="s">
        <v>602</v>
      </c>
      <c r="H5" s="2" t="s">
        <v>603</v>
      </c>
      <c r="I5" s="16" t="s">
        <v>604</v>
      </c>
      <c r="J5" s="15" t="s">
        <v>98</v>
      </c>
    </row>
    <row r="6" spans="1:10" ht="28.8">
      <c r="B6" s="17"/>
      <c r="C6" s="25" t="s">
        <v>605</v>
      </c>
      <c r="D6" s="3" t="s">
        <v>606</v>
      </c>
      <c r="E6" s="4" t="s">
        <v>596</v>
      </c>
      <c r="F6" s="1">
        <v>3</v>
      </c>
      <c r="G6" s="10" t="s">
        <v>607</v>
      </c>
      <c r="H6" s="2" t="s">
        <v>608</v>
      </c>
      <c r="I6" s="16" t="s">
        <v>604</v>
      </c>
      <c r="J6" s="15" t="s">
        <v>98</v>
      </c>
    </row>
    <row r="7" spans="1:10" ht="28.8">
      <c r="B7" s="17"/>
      <c r="C7" s="25" t="s">
        <v>609</v>
      </c>
      <c r="D7" s="3" t="s">
        <v>610</v>
      </c>
      <c r="E7" s="1" t="s">
        <v>596</v>
      </c>
      <c r="F7" s="1">
        <v>4</v>
      </c>
      <c r="G7" s="10"/>
      <c r="H7" s="2" t="s">
        <v>611</v>
      </c>
      <c r="I7" s="16" t="s">
        <v>604</v>
      </c>
      <c r="J7" s="15" t="s">
        <v>98</v>
      </c>
    </row>
    <row r="8" spans="1:10" ht="28.8">
      <c r="B8" s="17"/>
      <c r="C8" s="25" t="s">
        <v>612</v>
      </c>
      <c r="D8" s="3" t="s">
        <v>613</v>
      </c>
      <c r="E8" s="1" t="s">
        <v>596</v>
      </c>
      <c r="F8" s="1">
        <v>5</v>
      </c>
      <c r="G8" s="10" t="s">
        <v>614</v>
      </c>
      <c r="H8" s="2" t="s">
        <v>615</v>
      </c>
      <c r="I8" s="16" t="s">
        <v>599</v>
      </c>
      <c r="J8" s="15" t="s">
        <v>98</v>
      </c>
    </row>
    <row r="9" spans="1:10">
      <c r="B9" s="17"/>
      <c r="C9" s="25" t="s">
        <v>616</v>
      </c>
      <c r="D9" s="3" t="s">
        <v>617</v>
      </c>
      <c r="E9" s="1" t="s">
        <v>596</v>
      </c>
      <c r="F9" s="1">
        <v>6</v>
      </c>
      <c r="G9" s="10" t="s">
        <v>618</v>
      </c>
      <c r="H9" s="2" t="s">
        <v>619</v>
      </c>
      <c r="I9" s="16" t="s">
        <v>620</v>
      </c>
      <c r="J9" s="15" t="s">
        <v>98</v>
      </c>
    </row>
    <row r="10" spans="1:10">
      <c r="B10" s="17"/>
      <c r="C10" s="25" t="s">
        <v>621</v>
      </c>
      <c r="D10" s="3" t="s">
        <v>622</v>
      </c>
      <c r="E10" s="1" t="s">
        <v>596</v>
      </c>
      <c r="F10" s="1">
        <v>7</v>
      </c>
      <c r="G10" s="10" t="s">
        <v>623</v>
      </c>
      <c r="H10" s="2" t="s">
        <v>624</v>
      </c>
      <c r="I10" s="16" t="s">
        <v>620</v>
      </c>
      <c r="J10" s="15" t="s">
        <v>98</v>
      </c>
    </row>
    <row r="11" spans="1:10" ht="28.8">
      <c r="B11" s="17"/>
      <c r="C11" s="25" t="s">
        <v>625</v>
      </c>
      <c r="D11" s="3" t="s">
        <v>626</v>
      </c>
      <c r="E11" s="1" t="s">
        <v>596</v>
      </c>
      <c r="F11" s="1">
        <v>8</v>
      </c>
      <c r="G11" s="10" t="s">
        <v>627</v>
      </c>
      <c r="H11" s="2" t="s">
        <v>628</v>
      </c>
      <c r="I11" s="16" t="s">
        <v>620</v>
      </c>
      <c r="J11" s="15" t="s">
        <v>98</v>
      </c>
    </row>
    <row r="12" spans="1:10">
      <c r="B12" s="17"/>
      <c r="C12" s="25" t="s">
        <v>629</v>
      </c>
      <c r="D12" s="3" t="s">
        <v>630</v>
      </c>
      <c r="E12" s="1" t="s">
        <v>596</v>
      </c>
      <c r="F12" s="1">
        <v>9</v>
      </c>
      <c r="G12" s="10" t="s">
        <v>631</v>
      </c>
      <c r="H12" s="2" t="s">
        <v>632</v>
      </c>
      <c r="I12" s="16"/>
      <c r="J12" s="18" t="s">
        <v>98</v>
      </c>
    </row>
    <row r="13" spans="1:10">
      <c r="B13" s="17" t="s">
        <v>633</v>
      </c>
      <c r="C13" s="25" t="s">
        <v>634</v>
      </c>
      <c r="D13" s="3" t="s">
        <v>635</v>
      </c>
      <c r="E13" s="5" t="s">
        <v>636</v>
      </c>
      <c r="F13" s="5">
        <v>1</v>
      </c>
      <c r="G13" s="12" t="s">
        <v>637</v>
      </c>
      <c r="H13" s="2" t="s">
        <v>638</v>
      </c>
      <c r="I13" s="16"/>
      <c r="J13" s="17"/>
    </row>
    <row r="14" spans="1:10">
      <c r="B14" s="17" t="s">
        <v>633</v>
      </c>
      <c r="C14" s="25" t="s">
        <v>639</v>
      </c>
      <c r="D14" s="3" t="s">
        <v>640</v>
      </c>
      <c r="E14" s="5" t="s">
        <v>636</v>
      </c>
      <c r="F14" s="5">
        <v>2</v>
      </c>
      <c r="G14" s="12"/>
      <c r="H14" s="2" t="s">
        <v>641</v>
      </c>
      <c r="I14" s="16"/>
      <c r="J14" s="17"/>
    </row>
    <row r="15" spans="1:10" ht="28.8">
      <c r="A15" t="s">
        <v>707</v>
      </c>
      <c r="B15" s="17" t="s">
        <v>633</v>
      </c>
      <c r="C15" s="25" t="s">
        <v>642</v>
      </c>
      <c r="D15" s="3" t="s">
        <v>643</v>
      </c>
      <c r="E15" s="5" t="s">
        <v>636</v>
      </c>
      <c r="F15" s="5">
        <v>3</v>
      </c>
      <c r="G15" s="12" t="s">
        <v>644</v>
      </c>
      <c r="H15" s="2" t="s">
        <v>645</v>
      </c>
      <c r="I15" s="16"/>
      <c r="J15" s="17"/>
    </row>
    <row r="16" spans="1:10" ht="28.8">
      <c r="B16" s="17"/>
      <c r="C16" s="25" t="s">
        <v>708</v>
      </c>
      <c r="D16" s="3" t="s">
        <v>709</v>
      </c>
      <c r="E16" s="5" t="s">
        <v>636</v>
      </c>
      <c r="F16" s="5">
        <v>3</v>
      </c>
      <c r="G16" s="12" t="s">
        <v>644</v>
      </c>
      <c r="H16" s="2" t="s">
        <v>649</v>
      </c>
      <c r="I16" s="16"/>
      <c r="J16" s="17"/>
    </row>
    <row r="17" spans="2:10">
      <c r="B17" s="17" t="s">
        <v>633</v>
      </c>
      <c r="C17" s="25" t="s">
        <v>646</v>
      </c>
      <c r="D17" s="3" t="s">
        <v>647</v>
      </c>
      <c r="E17" s="5" t="s">
        <v>636</v>
      </c>
      <c r="F17" s="5">
        <v>4</v>
      </c>
      <c r="G17" s="12" t="s">
        <v>648</v>
      </c>
      <c r="H17" s="2" t="s">
        <v>652</v>
      </c>
      <c r="I17" s="16"/>
      <c r="J17" s="17"/>
    </row>
    <row r="18" spans="2:10">
      <c r="B18" s="17" t="s">
        <v>633</v>
      </c>
      <c r="C18" s="25" t="s">
        <v>653</v>
      </c>
      <c r="D18" s="3" t="s">
        <v>654</v>
      </c>
      <c r="E18" s="5" t="s">
        <v>636</v>
      </c>
      <c r="F18" s="5">
        <v>6</v>
      </c>
      <c r="G18" s="12" t="s">
        <v>655</v>
      </c>
      <c r="H18" s="2" t="s">
        <v>656</v>
      </c>
      <c r="I18" s="16"/>
      <c r="J18" s="17"/>
    </row>
    <row r="19" spans="2:10" ht="28.8">
      <c r="B19" s="17" t="s">
        <v>633</v>
      </c>
      <c r="C19" s="25" t="s">
        <v>657</v>
      </c>
      <c r="D19" s="3" t="s">
        <v>658</v>
      </c>
      <c r="E19" s="5" t="s">
        <v>636</v>
      </c>
      <c r="F19" s="5">
        <v>7</v>
      </c>
      <c r="G19" s="12" t="s">
        <v>659</v>
      </c>
      <c r="H19" s="2" t="s">
        <v>660</v>
      </c>
      <c r="I19" s="16"/>
      <c r="J19" s="17"/>
    </row>
    <row r="20" spans="2:10" ht="28.8">
      <c r="B20" s="17" t="s">
        <v>633</v>
      </c>
      <c r="C20" s="25" t="s">
        <v>661</v>
      </c>
      <c r="D20" s="3" t="s">
        <v>662</v>
      </c>
      <c r="E20" s="5" t="s">
        <v>636</v>
      </c>
      <c r="F20" s="5">
        <v>8</v>
      </c>
      <c r="G20" s="12" t="s">
        <v>663</v>
      </c>
      <c r="H20" s="2" t="s">
        <v>664</v>
      </c>
      <c r="I20" s="16"/>
      <c r="J20" s="17"/>
    </row>
    <row r="21" spans="2:10" ht="28.8">
      <c r="B21" s="17" t="s">
        <v>665</v>
      </c>
      <c r="C21" s="25" t="s">
        <v>666</v>
      </c>
      <c r="D21" s="3" t="s">
        <v>667</v>
      </c>
      <c r="E21" s="5" t="s">
        <v>636</v>
      </c>
      <c r="F21" s="5">
        <v>9</v>
      </c>
      <c r="G21" s="12" t="s">
        <v>668</v>
      </c>
      <c r="H21" s="2" t="s">
        <v>669</v>
      </c>
      <c r="I21" s="16"/>
      <c r="J21" s="19" t="s">
        <v>98</v>
      </c>
    </row>
    <row r="22" spans="2:10" ht="28.8">
      <c r="B22" s="17" t="s">
        <v>665</v>
      </c>
      <c r="C22" s="25" t="s">
        <v>670</v>
      </c>
      <c r="D22" s="3" t="s">
        <v>671</v>
      </c>
      <c r="E22" s="5" t="s">
        <v>636</v>
      </c>
      <c r="F22" s="5">
        <v>10</v>
      </c>
      <c r="G22" s="12" t="s">
        <v>672</v>
      </c>
      <c r="H22" s="2" t="s">
        <v>673</v>
      </c>
      <c r="I22" s="16"/>
      <c r="J22" s="15" t="s">
        <v>98</v>
      </c>
    </row>
    <row r="23" spans="2:10" ht="28.8">
      <c r="B23" s="17" t="s">
        <v>665</v>
      </c>
      <c r="C23" s="25" t="s">
        <v>674</v>
      </c>
      <c r="D23" s="3" t="s">
        <v>671</v>
      </c>
      <c r="E23" s="5" t="s">
        <v>636</v>
      </c>
      <c r="F23" s="5">
        <v>11</v>
      </c>
      <c r="G23" s="12" t="s">
        <v>672</v>
      </c>
      <c r="H23" s="2" t="s">
        <v>676</v>
      </c>
      <c r="I23" s="16"/>
      <c r="J23" s="18"/>
    </row>
    <row r="24" spans="2:10" ht="28.8">
      <c r="B24" s="17" t="s">
        <v>665</v>
      </c>
      <c r="C24" s="25" t="s">
        <v>677</v>
      </c>
      <c r="D24" s="3" t="s">
        <v>678</v>
      </c>
      <c r="E24" s="5" t="s">
        <v>636</v>
      </c>
      <c r="F24" s="5">
        <v>12</v>
      </c>
      <c r="G24" s="12" t="s">
        <v>679</v>
      </c>
      <c r="H24" s="2" t="s">
        <v>680</v>
      </c>
      <c r="I24" s="16"/>
      <c r="J24" s="18" t="s">
        <v>98</v>
      </c>
    </row>
    <row r="25" spans="2:10">
      <c r="B25" s="17" t="s">
        <v>633</v>
      </c>
      <c r="C25" s="25" t="s">
        <v>681</v>
      </c>
      <c r="D25" s="3" t="s">
        <v>635</v>
      </c>
      <c r="E25" s="52" t="s">
        <v>682</v>
      </c>
      <c r="F25" s="52">
        <v>1</v>
      </c>
      <c r="G25" s="51" t="s">
        <v>637</v>
      </c>
      <c r="H25" s="2" t="s">
        <v>683</v>
      </c>
      <c r="I25" s="16"/>
      <c r="J25" s="17"/>
    </row>
    <row r="26" spans="2:10">
      <c r="B26" s="17" t="s">
        <v>633</v>
      </c>
      <c r="C26" s="25" t="s">
        <v>684</v>
      </c>
      <c r="D26" s="3" t="s">
        <v>640</v>
      </c>
      <c r="E26" s="52" t="s">
        <v>682</v>
      </c>
      <c r="F26" s="52">
        <v>2</v>
      </c>
      <c r="G26" s="51"/>
      <c r="H26" s="2" t="s">
        <v>685</v>
      </c>
      <c r="I26" s="16"/>
      <c r="J26" s="17"/>
    </row>
    <row r="27" spans="2:10" ht="28.8">
      <c r="B27" s="17" t="s">
        <v>633</v>
      </c>
      <c r="C27" s="25" t="s">
        <v>686</v>
      </c>
      <c r="D27" s="3" t="s">
        <v>643</v>
      </c>
      <c r="E27" s="52" t="s">
        <v>682</v>
      </c>
      <c r="F27" s="52">
        <v>3</v>
      </c>
      <c r="G27" s="51" t="s">
        <v>644</v>
      </c>
      <c r="H27" s="2" t="s">
        <v>687</v>
      </c>
      <c r="I27" s="16"/>
      <c r="J27" s="17"/>
    </row>
    <row r="28" spans="2:10" ht="28.8">
      <c r="B28" s="17"/>
      <c r="C28" s="25" t="s">
        <v>710</v>
      </c>
      <c r="D28" s="3" t="s">
        <v>709</v>
      </c>
      <c r="E28" s="52" t="s">
        <v>682</v>
      </c>
      <c r="F28" s="52">
        <v>3</v>
      </c>
      <c r="G28" s="51" t="s">
        <v>644</v>
      </c>
      <c r="H28" s="2" t="s">
        <v>689</v>
      </c>
      <c r="I28" s="16"/>
      <c r="J28" s="17"/>
    </row>
    <row r="29" spans="2:10">
      <c r="B29" s="17" t="s">
        <v>633</v>
      </c>
      <c r="C29" s="25" t="s">
        <v>688</v>
      </c>
      <c r="D29" s="3" t="s">
        <v>647</v>
      </c>
      <c r="E29" s="52" t="s">
        <v>682</v>
      </c>
      <c r="F29" s="52">
        <v>4</v>
      </c>
      <c r="G29" s="51" t="s">
        <v>648</v>
      </c>
      <c r="H29" s="2" t="s">
        <v>691</v>
      </c>
      <c r="I29" s="16"/>
      <c r="J29" s="17"/>
    </row>
    <row r="30" spans="2:10">
      <c r="B30" s="17" t="s">
        <v>633</v>
      </c>
      <c r="C30" s="25" t="s">
        <v>692</v>
      </c>
      <c r="D30" s="3" t="s">
        <v>654</v>
      </c>
      <c r="E30" s="52" t="s">
        <v>682</v>
      </c>
      <c r="F30" s="52">
        <v>6</v>
      </c>
      <c r="G30" s="51" t="s">
        <v>655</v>
      </c>
      <c r="H30" s="2" t="s">
        <v>693</v>
      </c>
      <c r="I30" s="16"/>
      <c r="J30" s="17"/>
    </row>
    <row r="31" spans="2:10" ht="28.8">
      <c r="B31" s="17" t="s">
        <v>633</v>
      </c>
      <c r="C31" s="25" t="s">
        <v>694</v>
      </c>
      <c r="D31" s="3" t="s">
        <v>658</v>
      </c>
      <c r="E31" s="52" t="s">
        <v>682</v>
      </c>
      <c r="F31" s="52">
        <v>7</v>
      </c>
      <c r="G31" s="51" t="s">
        <v>659</v>
      </c>
      <c r="H31" s="2" t="s">
        <v>695</v>
      </c>
      <c r="I31" s="16"/>
      <c r="J31" s="17"/>
    </row>
    <row r="32" spans="2:10" ht="28.8">
      <c r="B32" s="17" t="s">
        <v>633</v>
      </c>
      <c r="C32" s="25" t="s">
        <v>696</v>
      </c>
      <c r="D32" s="3" t="s">
        <v>662</v>
      </c>
      <c r="E32" s="52" t="s">
        <v>682</v>
      </c>
      <c r="F32" s="52">
        <v>8</v>
      </c>
      <c r="G32" s="51" t="s">
        <v>663</v>
      </c>
      <c r="H32" s="2" t="s">
        <v>697</v>
      </c>
      <c r="I32" s="16"/>
      <c r="J32" s="17"/>
    </row>
    <row r="33" spans="2:10" ht="28.8">
      <c r="B33" s="17" t="s">
        <v>665</v>
      </c>
      <c r="C33" s="25" t="s">
        <v>698</v>
      </c>
      <c r="D33" s="3" t="s">
        <v>667</v>
      </c>
      <c r="E33" s="52" t="s">
        <v>682</v>
      </c>
      <c r="F33" s="52">
        <v>9</v>
      </c>
      <c r="G33" s="51" t="s">
        <v>668</v>
      </c>
      <c r="H33" s="2" t="s">
        <v>699</v>
      </c>
      <c r="I33" s="16"/>
      <c r="J33" s="19" t="s">
        <v>98</v>
      </c>
    </row>
    <row r="34" spans="2:10" ht="28.8">
      <c r="B34" s="17" t="s">
        <v>665</v>
      </c>
      <c r="C34" s="25" t="s">
        <v>700</v>
      </c>
      <c r="D34" s="3" t="s">
        <v>671</v>
      </c>
      <c r="E34" s="52" t="s">
        <v>682</v>
      </c>
      <c r="F34" s="52">
        <v>10</v>
      </c>
      <c r="G34" s="51" t="s">
        <v>672</v>
      </c>
      <c r="H34" s="2" t="s">
        <v>701</v>
      </c>
      <c r="I34" s="16"/>
      <c r="J34" s="15" t="s">
        <v>98</v>
      </c>
    </row>
    <row r="35" spans="2:10" ht="28.8">
      <c r="B35" s="17" t="s">
        <v>665</v>
      </c>
      <c r="C35" s="25" t="s">
        <v>702</v>
      </c>
      <c r="D35" s="3" t="s">
        <v>671</v>
      </c>
      <c r="E35" s="52" t="s">
        <v>682</v>
      </c>
      <c r="F35" s="52">
        <v>11</v>
      </c>
      <c r="G35" s="51" t="s">
        <v>672</v>
      </c>
      <c r="H35" s="2" t="s">
        <v>703</v>
      </c>
      <c r="I35" s="16"/>
      <c r="J35" s="18"/>
    </row>
    <row r="36" spans="2:10" ht="28.8">
      <c r="B36" s="17" t="s">
        <v>665</v>
      </c>
      <c r="C36" s="25" t="s">
        <v>704</v>
      </c>
      <c r="D36" s="3" t="s">
        <v>678</v>
      </c>
      <c r="E36" s="52" t="s">
        <v>682</v>
      </c>
      <c r="F36" s="52">
        <v>12</v>
      </c>
      <c r="G36" s="51" t="s">
        <v>679</v>
      </c>
      <c r="H36" s="2" t="s">
        <v>705</v>
      </c>
      <c r="I36" s="16"/>
      <c r="J36" s="18" t="s">
        <v>98</v>
      </c>
    </row>
    <row r="37" spans="2:10">
      <c r="C37" s="494" t="s">
        <v>706</v>
      </c>
      <c r="D37" s="494"/>
      <c r="E37" s="495"/>
      <c r="F37" s="494">
        <v>33</v>
      </c>
      <c r="G37" s="494"/>
      <c r="H37" s="494"/>
      <c r="I37" s="494"/>
      <c r="J37" s="494"/>
    </row>
    <row r="38" spans="2:10">
      <c r="C38" s="494"/>
      <c r="D38" s="494"/>
      <c r="E38" s="495"/>
      <c r="F38" s="494"/>
      <c r="G38" s="494"/>
      <c r="H38" s="494"/>
      <c r="I38" s="494"/>
      <c r="J38" s="494"/>
    </row>
  </sheetData>
  <mergeCells count="2">
    <mergeCell ref="C37:E38"/>
    <mergeCell ref="F37:J38"/>
  </mergeCells>
  <dataValidations count="1">
    <dataValidation type="list" allowBlank="1" showInputMessage="1" showErrorMessage="1" sqref="I4:I36" xr:uid="{67141A6C-271D-4315-AC9F-39D57B82509D}">
      <formula1>"Automatic, Semi Automatic , Manual"</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4F6AE-4D89-4DAE-B0AA-952506B2AEBE}">
  <sheetPr>
    <tabColor rgb="FF92D050"/>
  </sheetPr>
  <dimension ref="A1:K43"/>
  <sheetViews>
    <sheetView topLeftCell="A31" workbookViewId="0">
      <selection activeCell="F42" sqref="F42:K43"/>
    </sheetView>
  </sheetViews>
  <sheetFormatPr defaultRowHeight="14.4"/>
  <cols>
    <col min="1" max="1" width="12.5546875" bestFit="1" customWidth="1"/>
    <col min="2" max="2" width="15.33203125" customWidth="1"/>
    <col min="3" max="3" width="24.33203125" customWidth="1"/>
    <col min="4" max="4" width="34.88671875" customWidth="1"/>
    <col min="5" max="5" width="24.33203125" customWidth="1"/>
    <col min="6" max="6" width="17" customWidth="1"/>
    <col min="7" max="7" width="36.88671875" bestFit="1" customWidth="1"/>
    <col min="8" max="8" width="19.109375" style="29" customWidth="1"/>
    <col min="9" max="9" width="19.109375" customWidth="1"/>
    <col min="10" max="10" width="23.33203125" customWidth="1"/>
    <col min="11" max="11" width="23.5546875" customWidth="1"/>
  </cols>
  <sheetData>
    <row r="1" spans="1:11">
      <c r="A1" t="s">
        <v>711</v>
      </c>
    </row>
    <row r="3" spans="1:11" ht="31.2">
      <c r="B3" s="23" t="s">
        <v>586</v>
      </c>
      <c r="C3" s="24" t="s">
        <v>587</v>
      </c>
      <c r="D3" s="9" t="s">
        <v>588</v>
      </c>
      <c r="E3" s="8" t="s">
        <v>575</v>
      </c>
      <c r="F3" s="9" t="s">
        <v>589</v>
      </c>
      <c r="G3" s="9" t="s">
        <v>712</v>
      </c>
      <c r="H3" s="9" t="s">
        <v>713</v>
      </c>
      <c r="I3" s="8" t="s">
        <v>591</v>
      </c>
      <c r="J3" s="8" t="s">
        <v>592</v>
      </c>
      <c r="K3" s="8" t="s">
        <v>593</v>
      </c>
    </row>
    <row r="4" spans="1:11" ht="14.4" customHeight="1">
      <c r="B4" s="17"/>
      <c r="C4" s="25" t="s">
        <v>594</v>
      </c>
      <c r="D4" s="3" t="s">
        <v>595</v>
      </c>
      <c r="E4" s="498" t="s">
        <v>596</v>
      </c>
      <c r="F4" s="220">
        <v>1</v>
      </c>
      <c r="G4" s="10" t="s">
        <v>597</v>
      </c>
      <c r="H4" s="115">
        <v>16.5</v>
      </c>
      <c r="I4" s="142" t="s">
        <v>598</v>
      </c>
      <c r="J4" s="16" t="s">
        <v>599</v>
      </c>
      <c r="K4" s="15" t="s">
        <v>98</v>
      </c>
    </row>
    <row r="5" spans="1:11" ht="28.95" customHeight="1">
      <c r="B5" s="17"/>
      <c r="C5" s="25" t="s">
        <v>600</v>
      </c>
      <c r="D5" s="3" t="s">
        <v>601</v>
      </c>
      <c r="E5" s="499"/>
      <c r="F5" s="220">
        <v>3</v>
      </c>
      <c r="G5" s="11" t="s">
        <v>602</v>
      </c>
      <c r="H5" s="116">
        <v>15.5</v>
      </c>
      <c r="I5" s="142" t="s">
        <v>603</v>
      </c>
      <c r="J5" s="16" t="s">
        <v>604</v>
      </c>
      <c r="K5" s="15" t="s">
        <v>98</v>
      </c>
    </row>
    <row r="6" spans="1:11" ht="14.4" customHeight="1">
      <c r="B6" s="17"/>
      <c r="C6" s="25" t="s">
        <v>714</v>
      </c>
      <c r="D6" s="3" t="s">
        <v>715</v>
      </c>
      <c r="E6" s="499"/>
      <c r="F6" s="220">
        <v>4</v>
      </c>
      <c r="G6" s="121"/>
      <c r="H6" s="116">
        <v>73.5</v>
      </c>
      <c r="I6" s="142" t="s">
        <v>608</v>
      </c>
      <c r="J6" s="16"/>
      <c r="K6" s="15"/>
    </row>
    <row r="7" spans="1:11" ht="14.4" customHeight="1">
      <c r="B7" s="17"/>
      <c r="C7" s="25" t="s">
        <v>716</v>
      </c>
      <c r="D7" s="3" t="s">
        <v>717</v>
      </c>
      <c r="E7" s="499"/>
      <c r="F7" s="220">
        <v>5</v>
      </c>
      <c r="G7" s="121"/>
      <c r="H7" s="116">
        <v>36</v>
      </c>
      <c r="I7" s="142" t="s">
        <v>611</v>
      </c>
      <c r="J7" s="16"/>
      <c r="K7" s="15"/>
    </row>
    <row r="8" spans="1:11">
      <c r="B8" s="17"/>
      <c r="C8" s="25" t="s">
        <v>605</v>
      </c>
      <c r="D8" s="3" t="s">
        <v>606</v>
      </c>
      <c r="E8" s="499"/>
      <c r="F8" s="220">
        <v>6</v>
      </c>
      <c r="G8" s="10" t="s">
        <v>607</v>
      </c>
      <c r="H8" s="115">
        <v>58</v>
      </c>
      <c r="I8" s="142" t="s">
        <v>615</v>
      </c>
      <c r="J8" s="16" t="s">
        <v>604</v>
      </c>
      <c r="K8" s="15" t="s">
        <v>98</v>
      </c>
    </row>
    <row r="9" spans="1:11" ht="14.4" customHeight="1">
      <c r="B9" s="17"/>
      <c r="C9" s="25" t="s">
        <v>609</v>
      </c>
      <c r="D9" s="3" t="s">
        <v>610</v>
      </c>
      <c r="E9" s="499"/>
      <c r="F9" s="220">
        <v>7</v>
      </c>
      <c r="G9" s="122"/>
      <c r="H9" s="115">
        <v>50</v>
      </c>
      <c r="I9" s="142" t="s">
        <v>619</v>
      </c>
      <c r="J9" s="16" t="s">
        <v>604</v>
      </c>
      <c r="K9" s="15" t="s">
        <v>98</v>
      </c>
    </row>
    <row r="10" spans="1:11" ht="14.4" customHeight="1">
      <c r="B10" s="17"/>
      <c r="C10" s="25" t="s">
        <v>612</v>
      </c>
      <c r="D10" s="3" t="s">
        <v>613</v>
      </c>
      <c r="E10" s="499"/>
      <c r="F10" s="220">
        <v>8</v>
      </c>
      <c r="G10" s="10" t="s">
        <v>614</v>
      </c>
      <c r="H10" s="115">
        <v>54.5</v>
      </c>
      <c r="I10" s="142" t="s">
        <v>624</v>
      </c>
      <c r="J10" s="16" t="s">
        <v>599</v>
      </c>
      <c r="K10" s="15" t="s">
        <v>98</v>
      </c>
    </row>
    <row r="11" spans="1:11" ht="14.4" customHeight="1">
      <c r="B11" s="17"/>
      <c r="C11" s="25" t="s">
        <v>616</v>
      </c>
      <c r="D11" s="3" t="s">
        <v>617</v>
      </c>
      <c r="E11" s="499"/>
      <c r="F11" s="220">
        <v>9</v>
      </c>
      <c r="G11" s="10" t="s">
        <v>618</v>
      </c>
      <c r="H11" s="115">
        <v>19.5</v>
      </c>
      <c r="I11" s="142" t="s">
        <v>628</v>
      </c>
      <c r="J11" s="16" t="s">
        <v>620</v>
      </c>
      <c r="K11" s="15" t="s">
        <v>98</v>
      </c>
    </row>
    <row r="12" spans="1:11" ht="14.4" customHeight="1">
      <c r="B12" s="17"/>
      <c r="C12" s="25" t="s">
        <v>621</v>
      </c>
      <c r="D12" s="3" t="s">
        <v>622</v>
      </c>
      <c r="E12" s="499"/>
      <c r="F12" s="220">
        <v>10</v>
      </c>
      <c r="G12" s="10" t="s">
        <v>623</v>
      </c>
      <c r="H12" s="115">
        <v>185</v>
      </c>
      <c r="I12" s="142" t="s">
        <v>632</v>
      </c>
      <c r="J12" s="16" t="s">
        <v>620</v>
      </c>
      <c r="K12" s="15" t="s">
        <v>98</v>
      </c>
    </row>
    <row r="13" spans="1:11" ht="14.4" customHeight="1">
      <c r="B13" s="17"/>
      <c r="C13" s="25" t="s">
        <v>625</v>
      </c>
      <c r="D13" s="3" t="s">
        <v>626</v>
      </c>
      <c r="E13" s="500"/>
      <c r="F13" s="220">
        <v>11</v>
      </c>
      <c r="G13" s="10" t="s">
        <v>627</v>
      </c>
      <c r="H13" s="115">
        <v>60</v>
      </c>
      <c r="I13" s="142" t="s">
        <v>638</v>
      </c>
      <c r="J13" s="16" t="s">
        <v>620</v>
      </c>
      <c r="K13" s="15" t="s">
        <v>98</v>
      </c>
    </row>
    <row r="14" spans="1:11">
      <c r="B14" s="17" t="s">
        <v>633</v>
      </c>
      <c r="C14" s="86" t="s">
        <v>634</v>
      </c>
      <c r="D14" s="3" t="s">
        <v>718</v>
      </c>
      <c r="E14" s="501" t="s">
        <v>636</v>
      </c>
      <c r="F14" s="221">
        <v>1</v>
      </c>
      <c r="G14" s="5" t="s">
        <v>637</v>
      </c>
      <c r="H14" s="117">
        <v>427.75</v>
      </c>
      <c r="I14" s="142" t="s">
        <v>641</v>
      </c>
      <c r="J14" s="16"/>
      <c r="K14" s="17"/>
    </row>
    <row r="15" spans="1:11" ht="14.4" customHeight="1">
      <c r="B15" s="17" t="s">
        <v>633</v>
      </c>
      <c r="C15" s="25" t="s">
        <v>719</v>
      </c>
      <c r="D15" s="3" t="s">
        <v>720</v>
      </c>
      <c r="E15" s="502"/>
      <c r="F15" s="221">
        <v>2</v>
      </c>
      <c r="G15" s="5" t="s">
        <v>637</v>
      </c>
      <c r="H15" s="117">
        <v>427.75</v>
      </c>
      <c r="I15" s="142" t="s">
        <v>645</v>
      </c>
      <c r="J15" s="16"/>
      <c r="K15" s="17"/>
    </row>
    <row r="16" spans="1:11" ht="14.4" customHeight="1">
      <c r="B16" s="17" t="s">
        <v>633</v>
      </c>
      <c r="C16" s="86" t="s">
        <v>639</v>
      </c>
      <c r="D16" s="3" t="s">
        <v>721</v>
      </c>
      <c r="E16" s="502"/>
      <c r="F16" s="221">
        <v>3</v>
      </c>
      <c r="G16" s="120"/>
      <c r="H16" s="117">
        <v>427.75</v>
      </c>
      <c r="I16" s="142" t="s">
        <v>649</v>
      </c>
      <c r="J16" s="16"/>
      <c r="K16" s="17"/>
    </row>
    <row r="17" spans="1:11" ht="14.4" customHeight="1">
      <c r="B17" s="17" t="s">
        <v>633</v>
      </c>
      <c r="C17" s="25" t="s">
        <v>722</v>
      </c>
      <c r="D17" s="3" t="s">
        <v>723</v>
      </c>
      <c r="E17" s="502"/>
      <c r="F17" s="221">
        <v>4</v>
      </c>
      <c r="G17" s="120"/>
      <c r="H17" s="117">
        <v>427.75</v>
      </c>
      <c r="I17" s="142" t="s">
        <v>652</v>
      </c>
      <c r="J17" s="16"/>
      <c r="K17" s="17"/>
    </row>
    <row r="18" spans="1:11" ht="14.4" customHeight="1">
      <c r="A18" t="s">
        <v>707</v>
      </c>
      <c r="B18" s="17" t="s">
        <v>633</v>
      </c>
      <c r="C18" s="86" t="s">
        <v>642</v>
      </c>
      <c r="D18" s="3" t="s">
        <v>643</v>
      </c>
      <c r="E18" s="502"/>
      <c r="F18" s="221">
        <v>5</v>
      </c>
      <c r="G18" s="5" t="s">
        <v>644</v>
      </c>
      <c r="H18" s="117">
        <v>167</v>
      </c>
      <c r="I18" s="142" t="s">
        <v>656</v>
      </c>
      <c r="J18" s="16"/>
      <c r="K18" s="17"/>
    </row>
    <row r="19" spans="1:11" ht="14.4" customHeight="1">
      <c r="B19" s="17"/>
      <c r="C19" s="86" t="s">
        <v>708</v>
      </c>
      <c r="D19" s="3" t="s">
        <v>709</v>
      </c>
      <c r="E19" s="502"/>
      <c r="F19" s="221">
        <v>6</v>
      </c>
      <c r="G19" s="5" t="s">
        <v>644</v>
      </c>
      <c r="H19" s="117">
        <v>217.5</v>
      </c>
      <c r="I19" s="142" t="s">
        <v>660</v>
      </c>
      <c r="J19" s="16"/>
      <c r="K19" s="17"/>
    </row>
    <row r="20" spans="1:11" ht="14.4" customHeight="1">
      <c r="B20" s="17" t="s">
        <v>633</v>
      </c>
      <c r="C20" s="86" t="s">
        <v>646</v>
      </c>
      <c r="D20" s="3" t="s">
        <v>647</v>
      </c>
      <c r="E20" s="502"/>
      <c r="F20" s="221">
        <v>7</v>
      </c>
      <c r="G20" s="5" t="s">
        <v>648</v>
      </c>
      <c r="H20" s="117">
        <v>204.5</v>
      </c>
      <c r="I20" s="142" t="s">
        <v>664</v>
      </c>
      <c r="J20" s="16"/>
      <c r="K20" s="17"/>
    </row>
    <row r="21" spans="1:11" ht="14.4" customHeight="1">
      <c r="B21" s="17" t="s">
        <v>633</v>
      </c>
      <c r="C21" s="86" t="s">
        <v>653</v>
      </c>
      <c r="D21" s="3" t="s">
        <v>654</v>
      </c>
      <c r="E21" s="502"/>
      <c r="F21" s="221">
        <v>8</v>
      </c>
      <c r="G21" s="5" t="s">
        <v>655</v>
      </c>
      <c r="H21" s="119"/>
      <c r="I21" s="142" t="s">
        <v>669</v>
      </c>
      <c r="J21" s="16"/>
      <c r="K21" s="17"/>
    </row>
    <row r="22" spans="1:11" ht="14.4" customHeight="1">
      <c r="B22" s="17" t="s">
        <v>633</v>
      </c>
      <c r="C22" s="86" t="s">
        <v>657</v>
      </c>
      <c r="D22" s="3" t="s">
        <v>658</v>
      </c>
      <c r="E22" s="502"/>
      <c r="F22" s="221">
        <v>9</v>
      </c>
      <c r="G22" s="5" t="s">
        <v>659</v>
      </c>
      <c r="H22" s="117">
        <v>234</v>
      </c>
      <c r="I22" s="142" t="s">
        <v>673</v>
      </c>
      <c r="J22" s="16"/>
      <c r="K22" s="17"/>
    </row>
    <row r="23" spans="1:11" ht="14.4" customHeight="1">
      <c r="B23" s="17" t="s">
        <v>633</v>
      </c>
      <c r="C23" s="86" t="s">
        <v>661</v>
      </c>
      <c r="D23" s="3" t="s">
        <v>662</v>
      </c>
      <c r="E23" s="502"/>
      <c r="F23" s="221">
        <v>10</v>
      </c>
      <c r="G23" s="5" t="s">
        <v>663</v>
      </c>
      <c r="H23" s="117">
        <v>239</v>
      </c>
      <c r="I23" s="142" t="s">
        <v>676</v>
      </c>
      <c r="J23" s="16"/>
      <c r="K23" s="17"/>
    </row>
    <row r="24" spans="1:11" ht="28.95" customHeight="1">
      <c r="B24" s="17" t="s">
        <v>665</v>
      </c>
      <c r="C24" s="86" t="s">
        <v>666</v>
      </c>
      <c r="D24" s="3" t="s">
        <v>667</v>
      </c>
      <c r="E24" s="502"/>
      <c r="F24" s="221">
        <v>11</v>
      </c>
      <c r="G24" s="5" t="s">
        <v>668</v>
      </c>
      <c r="H24" s="119"/>
      <c r="I24" s="142" t="s">
        <v>680</v>
      </c>
      <c r="J24" s="16"/>
      <c r="K24" s="19" t="s">
        <v>98</v>
      </c>
    </row>
    <row r="25" spans="1:11" ht="28.95" customHeight="1">
      <c r="B25" s="17" t="s">
        <v>665</v>
      </c>
      <c r="C25" s="86" t="s">
        <v>670</v>
      </c>
      <c r="D25" s="3" t="s">
        <v>671</v>
      </c>
      <c r="E25" s="502"/>
      <c r="F25" s="221">
        <v>12</v>
      </c>
      <c r="G25" s="5" t="s">
        <v>672</v>
      </c>
      <c r="H25" s="119"/>
      <c r="I25" s="142" t="s">
        <v>683</v>
      </c>
      <c r="J25" s="16"/>
      <c r="K25" s="15" t="s">
        <v>98</v>
      </c>
    </row>
    <row r="26" spans="1:11" ht="28.95" customHeight="1">
      <c r="B26" s="17" t="s">
        <v>665</v>
      </c>
      <c r="C26" s="86" t="s">
        <v>674</v>
      </c>
      <c r="D26" s="3" t="s">
        <v>671</v>
      </c>
      <c r="E26" s="502"/>
      <c r="F26" s="221">
        <v>13</v>
      </c>
      <c r="G26" s="5" t="s">
        <v>672</v>
      </c>
      <c r="H26" s="119"/>
      <c r="I26" s="142" t="s">
        <v>685</v>
      </c>
      <c r="J26" s="16"/>
      <c r="K26" s="18"/>
    </row>
    <row r="27" spans="1:11" ht="14.4" customHeight="1">
      <c r="B27" s="17" t="s">
        <v>665</v>
      </c>
      <c r="C27" s="25" t="s">
        <v>677</v>
      </c>
      <c r="D27" s="3" t="s">
        <v>678</v>
      </c>
      <c r="E27" s="502"/>
      <c r="F27" s="221">
        <v>14</v>
      </c>
      <c r="G27" s="5" t="s">
        <v>679</v>
      </c>
      <c r="H27" s="117">
        <v>183</v>
      </c>
      <c r="I27" s="142" t="s">
        <v>687</v>
      </c>
      <c r="J27" s="16"/>
      <c r="K27" s="18" t="s">
        <v>98</v>
      </c>
    </row>
    <row r="28" spans="1:11">
      <c r="B28" s="17" t="s">
        <v>633</v>
      </c>
      <c r="C28" s="25" t="s">
        <v>681</v>
      </c>
      <c r="D28" s="225" t="s">
        <v>718</v>
      </c>
      <c r="E28" s="503" t="s">
        <v>682</v>
      </c>
      <c r="F28" s="227">
        <v>1</v>
      </c>
      <c r="G28" s="51" t="s">
        <v>637</v>
      </c>
      <c r="H28" s="118"/>
      <c r="I28" s="142" t="s">
        <v>689</v>
      </c>
      <c r="J28" s="16"/>
      <c r="K28" s="17"/>
    </row>
    <row r="29" spans="1:11">
      <c r="B29" s="17" t="s">
        <v>633</v>
      </c>
      <c r="C29" s="25" t="s">
        <v>724</v>
      </c>
      <c r="D29" s="225" t="s">
        <v>720</v>
      </c>
      <c r="E29" s="503"/>
      <c r="F29" s="227">
        <v>2</v>
      </c>
      <c r="G29" s="51"/>
      <c r="H29" s="118"/>
      <c r="I29" s="142" t="s">
        <v>691</v>
      </c>
      <c r="J29" s="16"/>
      <c r="K29" s="17"/>
    </row>
    <row r="30" spans="1:11" ht="14.4" customHeight="1">
      <c r="B30" s="17" t="s">
        <v>633</v>
      </c>
      <c r="C30" s="25" t="s">
        <v>684</v>
      </c>
      <c r="D30" s="225" t="s">
        <v>721</v>
      </c>
      <c r="E30" s="503"/>
      <c r="F30" s="227">
        <v>3</v>
      </c>
      <c r="G30" s="51" t="s">
        <v>644</v>
      </c>
      <c r="H30" s="118"/>
      <c r="I30" s="142" t="s">
        <v>693</v>
      </c>
      <c r="J30" s="16"/>
      <c r="K30" s="17"/>
    </row>
    <row r="31" spans="1:11" ht="14.4" customHeight="1">
      <c r="B31" s="17"/>
      <c r="C31" s="25" t="s">
        <v>725</v>
      </c>
      <c r="D31" s="225" t="s">
        <v>723</v>
      </c>
      <c r="E31" s="503"/>
      <c r="F31" s="227">
        <v>4</v>
      </c>
      <c r="G31" s="51" t="s">
        <v>644</v>
      </c>
      <c r="H31" s="118"/>
      <c r="I31" s="142" t="s">
        <v>695</v>
      </c>
      <c r="J31" s="16"/>
      <c r="K31" s="17"/>
    </row>
    <row r="32" spans="1:11" ht="14.4" customHeight="1">
      <c r="B32" s="17" t="s">
        <v>633</v>
      </c>
      <c r="C32" s="25" t="s">
        <v>686</v>
      </c>
      <c r="D32" s="225" t="s">
        <v>643</v>
      </c>
      <c r="E32" s="503"/>
      <c r="F32" s="227">
        <v>5</v>
      </c>
      <c r="G32" s="51" t="s">
        <v>648</v>
      </c>
      <c r="H32" s="118"/>
      <c r="I32" s="142" t="s">
        <v>697</v>
      </c>
      <c r="J32" s="16"/>
      <c r="K32" s="17"/>
    </row>
    <row r="33" spans="2:11" ht="14.4" customHeight="1">
      <c r="B33" s="17" t="s">
        <v>633</v>
      </c>
      <c r="C33" s="25" t="s">
        <v>710</v>
      </c>
      <c r="D33" s="225" t="s">
        <v>709</v>
      </c>
      <c r="E33" s="503"/>
      <c r="F33" s="227">
        <v>6</v>
      </c>
      <c r="G33" s="51" t="s">
        <v>655</v>
      </c>
      <c r="H33" s="118"/>
      <c r="I33" s="142" t="s">
        <v>699</v>
      </c>
      <c r="J33" s="16"/>
      <c r="K33" s="17"/>
    </row>
    <row r="34" spans="2:11" ht="14.4" customHeight="1">
      <c r="B34" s="17" t="s">
        <v>633</v>
      </c>
      <c r="C34" s="25" t="s">
        <v>688</v>
      </c>
      <c r="D34" s="225" t="s">
        <v>647</v>
      </c>
      <c r="E34" s="503"/>
      <c r="F34" s="227">
        <v>7</v>
      </c>
      <c r="G34" s="51" t="s">
        <v>659</v>
      </c>
      <c r="H34" s="118"/>
      <c r="I34" s="142" t="s">
        <v>701</v>
      </c>
      <c r="J34" s="16"/>
      <c r="K34" s="17"/>
    </row>
    <row r="35" spans="2:11" ht="14.4" customHeight="1">
      <c r="B35" s="17" t="s">
        <v>633</v>
      </c>
      <c r="C35" s="25" t="s">
        <v>692</v>
      </c>
      <c r="D35" s="225" t="s">
        <v>654</v>
      </c>
      <c r="E35" s="503"/>
      <c r="F35" s="227">
        <v>8</v>
      </c>
      <c r="G35" s="51" t="s">
        <v>663</v>
      </c>
      <c r="H35" s="118"/>
      <c r="I35" s="142" t="s">
        <v>703</v>
      </c>
      <c r="J35" s="16"/>
      <c r="K35" s="17"/>
    </row>
    <row r="36" spans="2:11" ht="14.4" customHeight="1">
      <c r="B36" s="17" t="s">
        <v>665</v>
      </c>
      <c r="C36" s="25" t="s">
        <v>694</v>
      </c>
      <c r="D36" s="225" t="s">
        <v>658</v>
      </c>
      <c r="E36" s="503"/>
      <c r="F36" s="227">
        <v>9</v>
      </c>
      <c r="G36" s="51" t="s">
        <v>668</v>
      </c>
      <c r="H36" s="118"/>
      <c r="I36" s="142" t="s">
        <v>705</v>
      </c>
      <c r="J36" s="21"/>
      <c r="K36" s="19" t="s">
        <v>98</v>
      </c>
    </row>
    <row r="37" spans="2:11" ht="14.4" customHeight="1">
      <c r="B37" s="17" t="s">
        <v>665</v>
      </c>
      <c r="C37" s="25" t="s">
        <v>696</v>
      </c>
      <c r="D37" s="225" t="s">
        <v>662</v>
      </c>
      <c r="E37" s="503"/>
      <c r="F37" s="227">
        <v>10</v>
      </c>
      <c r="G37" s="51" t="s">
        <v>672</v>
      </c>
      <c r="H37" s="118"/>
      <c r="I37" s="222" t="s">
        <v>726</v>
      </c>
      <c r="J37" s="17"/>
      <c r="K37" s="223" t="s">
        <v>98</v>
      </c>
    </row>
    <row r="38" spans="2:11" ht="28.95" customHeight="1">
      <c r="B38" s="17" t="s">
        <v>665</v>
      </c>
      <c r="C38" s="25" t="s">
        <v>698</v>
      </c>
      <c r="D38" s="225" t="s">
        <v>667</v>
      </c>
      <c r="E38" s="503"/>
      <c r="F38" s="227">
        <v>11</v>
      </c>
      <c r="G38" s="51" t="s">
        <v>672</v>
      </c>
      <c r="H38" s="118"/>
      <c r="I38" s="222" t="s">
        <v>727</v>
      </c>
      <c r="J38" s="17"/>
      <c r="K38" s="224"/>
    </row>
    <row r="39" spans="2:11" ht="28.95" customHeight="1">
      <c r="B39" s="22" t="s">
        <v>665</v>
      </c>
      <c r="C39" s="25" t="s">
        <v>700</v>
      </c>
      <c r="D39" s="225" t="s">
        <v>671</v>
      </c>
      <c r="E39" s="503"/>
      <c r="F39" s="227">
        <v>12</v>
      </c>
      <c r="G39" s="51" t="s">
        <v>679</v>
      </c>
      <c r="H39" s="118"/>
      <c r="I39" s="222" t="s">
        <v>728</v>
      </c>
      <c r="J39" s="17"/>
      <c r="K39" s="224" t="s">
        <v>98</v>
      </c>
    </row>
    <row r="40" spans="2:11" ht="28.95" customHeight="1">
      <c r="B40" s="17"/>
      <c r="C40" s="25" t="s">
        <v>702</v>
      </c>
      <c r="D40" s="225" t="s">
        <v>671</v>
      </c>
      <c r="E40" s="503"/>
      <c r="F40" s="227">
        <v>13</v>
      </c>
      <c r="G40" s="51" t="s">
        <v>679</v>
      </c>
      <c r="H40" s="118"/>
      <c r="I40" s="222" t="s">
        <v>729</v>
      </c>
      <c r="J40" s="17"/>
      <c r="K40" s="224"/>
    </row>
    <row r="41" spans="2:11" ht="14.4" customHeight="1">
      <c r="B41" s="22"/>
      <c r="C41" s="26" t="s">
        <v>704</v>
      </c>
      <c r="D41" s="226" t="s">
        <v>678</v>
      </c>
      <c r="E41" s="503"/>
      <c r="F41" s="227">
        <v>14</v>
      </c>
      <c r="G41" s="51" t="s">
        <v>679</v>
      </c>
      <c r="H41" s="118"/>
      <c r="I41" s="222" t="s">
        <v>730</v>
      </c>
      <c r="J41" s="57"/>
      <c r="K41" s="15"/>
    </row>
    <row r="42" spans="2:11">
      <c r="B42" s="494" t="s">
        <v>706</v>
      </c>
      <c r="C42" s="494"/>
      <c r="D42" s="494"/>
      <c r="E42" s="497"/>
      <c r="F42" s="496">
        <v>39</v>
      </c>
      <c r="G42" s="494"/>
      <c r="H42" s="494"/>
      <c r="I42" s="494"/>
      <c r="J42" s="494"/>
      <c r="K42" s="497"/>
    </row>
    <row r="43" spans="2:11">
      <c r="B43" s="494"/>
      <c r="C43" s="494"/>
      <c r="D43" s="494"/>
      <c r="E43" s="494"/>
      <c r="F43" s="496"/>
      <c r="G43" s="494"/>
      <c r="H43" s="494"/>
      <c r="I43" s="494"/>
      <c r="J43" s="494"/>
      <c r="K43" s="494"/>
    </row>
  </sheetData>
  <mergeCells count="5">
    <mergeCell ref="F42:K43"/>
    <mergeCell ref="B42:E43"/>
    <mergeCell ref="E4:E13"/>
    <mergeCell ref="E14:E27"/>
    <mergeCell ref="E28:E41"/>
  </mergeCells>
  <dataValidations count="1">
    <dataValidation type="list" allowBlank="1" showInputMessage="1" showErrorMessage="1" sqref="J4:J41" xr:uid="{7685026A-16A3-4A28-AE11-1DC5CE6E572D}">
      <formula1>"Automatic, Semi Automatic , Manual"</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CBE49-3C0D-45F4-AE71-DA2412AAC209}">
  <dimension ref="A1:I39"/>
  <sheetViews>
    <sheetView topLeftCell="A10" workbookViewId="0">
      <selection activeCell="E43" sqref="E43"/>
    </sheetView>
  </sheetViews>
  <sheetFormatPr defaultRowHeight="14.4"/>
  <cols>
    <col min="2" max="2" width="17.6640625" customWidth="1"/>
    <col min="3" max="3" width="22.6640625" customWidth="1"/>
    <col min="4" max="4" width="38.6640625" customWidth="1"/>
    <col min="6" max="6" width="17.109375" customWidth="1"/>
    <col min="7" max="7" width="22" customWidth="1"/>
    <col min="8" max="8" width="23.33203125" customWidth="1"/>
    <col min="9" max="9" width="16.88671875" customWidth="1"/>
  </cols>
  <sheetData>
    <row r="1" spans="1:9">
      <c r="A1" s="193" t="s">
        <v>731</v>
      </c>
      <c r="B1" s="195" t="s">
        <v>732</v>
      </c>
      <c r="C1" s="195" t="s">
        <v>733</v>
      </c>
      <c r="D1" s="195" t="s">
        <v>734</v>
      </c>
      <c r="E1" s="195" t="s">
        <v>735</v>
      </c>
      <c r="F1" s="195" t="s">
        <v>736</v>
      </c>
      <c r="G1" s="195" t="s">
        <v>737</v>
      </c>
      <c r="H1" s="195" t="s">
        <v>738</v>
      </c>
      <c r="I1" s="195" t="s">
        <v>739</v>
      </c>
    </row>
    <row r="2" spans="1:9">
      <c r="A2" s="189" t="s">
        <v>598</v>
      </c>
      <c r="B2" s="103" t="s">
        <v>740</v>
      </c>
      <c r="C2" s="103" t="s">
        <v>741</v>
      </c>
      <c r="D2" s="103" t="s">
        <v>742</v>
      </c>
      <c r="E2" s="103">
        <v>0</v>
      </c>
      <c r="F2" s="103" t="s">
        <v>743</v>
      </c>
      <c r="G2" s="103" t="s">
        <v>744</v>
      </c>
      <c r="H2" s="103" t="s">
        <v>745</v>
      </c>
      <c r="I2" s="103" t="s">
        <v>746</v>
      </c>
    </row>
    <row r="3" spans="1:9">
      <c r="A3" s="189" t="s">
        <v>603</v>
      </c>
      <c r="B3" s="103" t="s">
        <v>740</v>
      </c>
      <c r="C3" s="103" t="s">
        <v>747</v>
      </c>
      <c r="D3" s="103" t="s">
        <v>748</v>
      </c>
      <c r="E3" s="103">
        <v>0</v>
      </c>
      <c r="F3" s="103" t="s">
        <v>743</v>
      </c>
      <c r="G3" s="103" t="s">
        <v>744</v>
      </c>
      <c r="H3" s="103" t="s">
        <v>745</v>
      </c>
      <c r="I3" s="103" t="s">
        <v>746</v>
      </c>
    </row>
    <row r="4" spans="1:9">
      <c r="A4" s="189" t="s">
        <v>608</v>
      </c>
      <c r="B4" s="103" t="s">
        <v>740</v>
      </c>
      <c r="C4" s="103" t="s">
        <v>749</v>
      </c>
      <c r="D4" s="103" t="s">
        <v>750</v>
      </c>
      <c r="E4" s="103">
        <v>0</v>
      </c>
      <c r="F4" s="103" t="s">
        <v>743</v>
      </c>
      <c r="G4" s="103" t="s">
        <v>744</v>
      </c>
      <c r="H4" s="103" t="s">
        <v>745</v>
      </c>
      <c r="I4" s="103" t="s">
        <v>746</v>
      </c>
    </row>
    <row r="5" spans="1:9">
      <c r="A5" s="189" t="s">
        <v>611</v>
      </c>
      <c r="B5" s="103" t="s">
        <v>740</v>
      </c>
      <c r="C5" s="103" t="s">
        <v>751</v>
      </c>
      <c r="D5" s="103" t="s">
        <v>752</v>
      </c>
      <c r="E5" s="103">
        <v>0</v>
      </c>
      <c r="F5" s="103" t="s">
        <v>743</v>
      </c>
      <c r="G5" s="103" t="s">
        <v>744</v>
      </c>
      <c r="H5" s="103" t="s">
        <v>745</v>
      </c>
      <c r="I5" s="103" t="s">
        <v>746</v>
      </c>
    </row>
    <row r="6" spans="1:9">
      <c r="A6" s="189" t="s">
        <v>615</v>
      </c>
      <c r="B6" s="103" t="s">
        <v>740</v>
      </c>
      <c r="C6" s="103" t="s">
        <v>753</v>
      </c>
      <c r="D6" s="103" t="s">
        <v>754</v>
      </c>
      <c r="E6" s="103">
        <v>0</v>
      </c>
      <c r="F6" s="103" t="s">
        <v>743</v>
      </c>
      <c r="G6" s="103" t="s">
        <v>744</v>
      </c>
      <c r="H6" s="103" t="s">
        <v>745</v>
      </c>
      <c r="I6" s="103" t="s">
        <v>746</v>
      </c>
    </row>
    <row r="7" spans="1:9">
      <c r="A7" s="189" t="s">
        <v>619</v>
      </c>
      <c r="B7" s="103" t="s">
        <v>740</v>
      </c>
      <c r="C7" s="103" t="s">
        <v>755</v>
      </c>
      <c r="D7" s="103" t="s">
        <v>756</v>
      </c>
      <c r="E7" s="103">
        <v>0</v>
      </c>
      <c r="F7" s="103" t="s">
        <v>743</v>
      </c>
      <c r="G7" s="103" t="s">
        <v>744</v>
      </c>
      <c r="H7" s="103" t="s">
        <v>745</v>
      </c>
      <c r="I7" s="103" t="s">
        <v>746</v>
      </c>
    </row>
    <row r="8" spans="1:9">
      <c r="A8" s="189" t="s">
        <v>624</v>
      </c>
      <c r="B8" s="103" t="s">
        <v>740</v>
      </c>
      <c r="C8" s="103" t="s">
        <v>757</v>
      </c>
      <c r="D8" s="103" t="s">
        <v>613</v>
      </c>
      <c r="E8" s="103">
        <v>0</v>
      </c>
      <c r="F8" s="103" t="s">
        <v>743</v>
      </c>
      <c r="G8" s="103" t="s">
        <v>744</v>
      </c>
      <c r="H8" s="103" t="s">
        <v>745</v>
      </c>
      <c r="I8" s="103" t="s">
        <v>746</v>
      </c>
    </row>
    <row r="9" spans="1:9">
      <c r="A9" s="189" t="s">
        <v>628</v>
      </c>
      <c r="B9" s="103" t="s">
        <v>740</v>
      </c>
      <c r="C9" s="103" t="s">
        <v>758</v>
      </c>
      <c r="D9" s="103" t="s">
        <v>617</v>
      </c>
      <c r="E9" s="103">
        <v>0</v>
      </c>
      <c r="F9" s="103" t="s">
        <v>743</v>
      </c>
      <c r="G9" s="103" t="s">
        <v>744</v>
      </c>
      <c r="H9" s="103" t="s">
        <v>745</v>
      </c>
      <c r="I9" s="103" t="s">
        <v>746</v>
      </c>
    </row>
    <row r="10" spans="1:9">
      <c r="A10" s="189" t="s">
        <v>632</v>
      </c>
      <c r="B10" s="103" t="s">
        <v>740</v>
      </c>
      <c r="C10" s="103" t="s">
        <v>759</v>
      </c>
      <c r="D10" s="103" t="s">
        <v>760</v>
      </c>
      <c r="E10" s="103">
        <v>0</v>
      </c>
      <c r="F10" s="103" t="s">
        <v>743</v>
      </c>
      <c r="G10" s="103" t="s">
        <v>744</v>
      </c>
      <c r="H10" s="103" t="s">
        <v>745</v>
      </c>
      <c r="I10" s="103" t="s">
        <v>746</v>
      </c>
    </row>
    <row r="11" spans="1:9">
      <c r="A11" s="189" t="s">
        <v>638</v>
      </c>
      <c r="B11" s="103" t="s">
        <v>740</v>
      </c>
      <c r="C11" s="103" t="s">
        <v>761</v>
      </c>
      <c r="D11" s="103" t="s">
        <v>762</v>
      </c>
      <c r="E11" s="103">
        <v>1</v>
      </c>
      <c r="F11" s="103" t="s">
        <v>743</v>
      </c>
      <c r="G11" s="103" t="s">
        <v>744</v>
      </c>
      <c r="H11" s="103" t="s">
        <v>745</v>
      </c>
      <c r="I11" s="103" t="s">
        <v>746</v>
      </c>
    </row>
    <row r="12" spans="1:9">
      <c r="A12" s="189" t="s">
        <v>641</v>
      </c>
      <c r="B12" s="103" t="s">
        <v>740</v>
      </c>
      <c r="C12" s="103" t="s">
        <v>763</v>
      </c>
      <c r="D12" s="103" t="s">
        <v>764</v>
      </c>
      <c r="E12" s="103">
        <v>0</v>
      </c>
      <c r="F12" s="103" t="s">
        <v>743</v>
      </c>
      <c r="G12" s="103" t="s">
        <v>744</v>
      </c>
      <c r="H12" s="103" t="s">
        <v>745</v>
      </c>
      <c r="I12" s="103" t="s">
        <v>5</v>
      </c>
    </row>
    <row r="13" spans="1:9">
      <c r="A13" s="189" t="s">
        <v>645</v>
      </c>
      <c r="B13" s="103" t="s">
        <v>740</v>
      </c>
      <c r="C13" s="103" t="s">
        <v>765</v>
      </c>
      <c r="D13" s="103" t="s">
        <v>766</v>
      </c>
      <c r="E13" s="103">
        <v>0</v>
      </c>
      <c r="F13" s="103" t="s">
        <v>743</v>
      </c>
      <c r="G13" s="103" t="s">
        <v>744</v>
      </c>
      <c r="H13" s="103" t="s">
        <v>745</v>
      </c>
      <c r="I13" s="103" t="s">
        <v>5</v>
      </c>
    </row>
    <row r="14" spans="1:9">
      <c r="A14" s="189" t="s">
        <v>649</v>
      </c>
      <c r="B14" s="103" t="s">
        <v>740</v>
      </c>
      <c r="C14" s="103" t="s">
        <v>767</v>
      </c>
      <c r="D14" s="103" t="s">
        <v>768</v>
      </c>
      <c r="E14" s="103">
        <v>0</v>
      </c>
      <c r="F14" s="103" t="s">
        <v>743</v>
      </c>
      <c r="G14" s="103" t="s">
        <v>744</v>
      </c>
      <c r="H14" s="103" t="s">
        <v>745</v>
      </c>
      <c r="I14" s="103" t="s">
        <v>5</v>
      </c>
    </row>
    <row r="15" spans="1:9">
      <c r="A15" s="189" t="s">
        <v>652</v>
      </c>
      <c r="B15" s="103" t="s">
        <v>740</v>
      </c>
      <c r="C15" s="103" t="s">
        <v>769</v>
      </c>
      <c r="D15" s="103" t="s">
        <v>770</v>
      </c>
      <c r="E15" s="103">
        <v>0</v>
      </c>
      <c r="F15" s="103" t="s">
        <v>743</v>
      </c>
      <c r="G15" s="103" t="s">
        <v>744</v>
      </c>
      <c r="H15" s="103" t="s">
        <v>745</v>
      </c>
      <c r="I15" s="103" t="s">
        <v>5</v>
      </c>
    </row>
    <row r="16" spans="1:9">
      <c r="A16" s="189" t="s">
        <v>656</v>
      </c>
      <c r="B16" s="103" t="s">
        <v>740</v>
      </c>
      <c r="C16" s="103" t="s">
        <v>771</v>
      </c>
      <c r="D16" s="103" t="s">
        <v>643</v>
      </c>
      <c r="E16" s="103">
        <v>0</v>
      </c>
      <c r="F16" s="103" t="s">
        <v>743</v>
      </c>
      <c r="G16" s="103" t="s">
        <v>744</v>
      </c>
      <c r="H16" s="103" t="s">
        <v>745</v>
      </c>
      <c r="I16" s="103" t="s">
        <v>5</v>
      </c>
    </row>
    <row r="17" spans="1:9">
      <c r="A17" s="189" t="s">
        <v>660</v>
      </c>
      <c r="B17" s="103" t="s">
        <v>740</v>
      </c>
      <c r="C17" s="103" t="s">
        <v>772</v>
      </c>
      <c r="D17" s="103" t="s">
        <v>709</v>
      </c>
      <c r="E17" s="103">
        <v>1</v>
      </c>
      <c r="F17" s="103" t="s">
        <v>743</v>
      </c>
      <c r="G17" s="103" t="s">
        <v>744</v>
      </c>
      <c r="H17" s="103" t="s">
        <v>745</v>
      </c>
      <c r="I17" s="103" t="s">
        <v>5</v>
      </c>
    </row>
    <row r="18" spans="1:9">
      <c r="A18" s="189" t="s">
        <v>664</v>
      </c>
      <c r="B18" s="103" t="s">
        <v>740</v>
      </c>
      <c r="C18" s="103" t="s">
        <v>773</v>
      </c>
      <c r="D18" s="103" t="s">
        <v>647</v>
      </c>
      <c r="E18" s="103">
        <v>0</v>
      </c>
      <c r="F18" s="103" t="s">
        <v>743</v>
      </c>
      <c r="G18" s="103" t="s">
        <v>744</v>
      </c>
      <c r="H18" s="103" t="s">
        <v>745</v>
      </c>
      <c r="I18" s="103" t="s">
        <v>5</v>
      </c>
    </row>
    <row r="19" spans="1:9">
      <c r="A19" s="189" t="s">
        <v>669</v>
      </c>
      <c r="B19" s="103" t="s">
        <v>740</v>
      </c>
      <c r="C19" s="103" t="s">
        <v>774</v>
      </c>
      <c r="D19" s="103" t="s">
        <v>654</v>
      </c>
      <c r="E19" s="103">
        <v>0</v>
      </c>
      <c r="F19" s="103" t="s">
        <v>743</v>
      </c>
      <c r="G19" s="103" t="s">
        <v>744</v>
      </c>
      <c r="H19" s="103" t="s">
        <v>745</v>
      </c>
      <c r="I19" s="103" t="s">
        <v>5</v>
      </c>
    </row>
    <row r="20" spans="1:9">
      <c r="A20" s="189" t="s">
        <v>673</v>
      </c>
      <c r="B20" s="103" t="s">
        <v>740</v>
      </c>
      <c r="C20" s="103" t="s">
        <v>775</v>
      </c>
      <c r="D20" s="103" t="s">
        <v>658</v>
      </c>
      <c r="E20" s="103">
        <v>0</v>
      </c>
      <c r="F20" s="103" t="s">
        <v>743</v>
      </c>
      <c r="G20" s="103" t="s">
        <v>744</v>
      </c>
      <c r="H20" s="103" t="s">
        <v>745</v>
      </c>
      <c r="I20" s="103" t="s">
        <v>5</v>
      </c>
    </row>
    <row r="21" spans="1:9">
      <c r="A21" s="189" t="s">
        <v>676</v>
      </c>
      <c r="B21" s="103" t="s">
        <v>740</v>
      </c>
      <c r="C21" s="103" t="s">
        <v>776</v>
      </c>
      <c r="D21" s="103" t="s">
        <v>662</v>
      </c>
      <c r="E21" s="103">
        <v>0</v>
      </c>
      <c r="F21" s="103" t="s">
        <v>743</v>
      </c>
      <c r="G21" s="103" t="s">
        <v>744</v>
      </c>
      <c r="H21" s="103" t="s">
        <v>745</v>
      </c>
      <c r="I21" s="103" t="s">
        <v>5</v>
      </c>
    </row>
    <row r="22" spans="1:9">
      <c r="A22" s="189" t="s">
        <v>680</v>
      </c>
      <c r="B22" s="103" t="s">
        <v>740</v>
      </c>
      <c r="C22" s="103" t="s">
        <v>777</v>
      </c>
      <c r="D22" s="103" t="s">
        <v>667</v>
      </c>
      <c r="E22" s="103">
        <v>0</v>
      </c>
      <c r="F22" s="103" t="s">
        <v>743</v>
      </c>
      <c r="G22" s="103" t="s">
        <v>744</v>
      </c>
      <c r="H22" s="103" t="s">
        <v>745</v>
      </c>
      <c r="I22" s="103" t="s">
        <v>5</v>
      </c>
    </row>
    <row r="23" spans="1:9">
      <c r="A23" s="189" t="s">
        <v>683</v>
      </c>
      <c r="B23" s="103" t="s">
        <v>740</v>
      </c>
      <c r="C23" s="103" t="s">
        <v>778</v>
      </c>
      <c r="D23" s="103" t="s">
        <v>779</v>
      </c>
      <c r="E23" s="103">
        <v>0</v>
      </c>
      <c r="F23" s="103" t="s">
        <v>743</v>
      </c>
      <c r="G23" s="103" t="s">
        <v>744</v>
      </c>
      <c r="H23" s="103" t="s">
        <v>745</v>
      </c>
      <c r="I23" s="103" t="s">
        <v>5</v>
      </c>
    </row>
    <row r="24" spans="1:9">
      <c r="A24" s="189" t="s">
        <v>685</v>
      </c>
      <c r="B24" s="103" t="s">
        <v>740</v>
      </c>
      <c r="C24" s="103" t="s">
        <v>780</v>
      </c>
      <c r="D24" s="103" t="s">
        <v>781</v>
      </c>
      <c r="E24" s="103">
        <v>0</v>
      </c>
      <c r="F24" s="103" t="s">
        <v>743</v>
      </c>
      <c r="G24" s="103" t="s">
        <v>744</v>
      </c>
      <c r="H24" s="103" t="s">
        <v>745</v>
      </c>
      <c r="I24" s="103" t="s">
        <v>5</v>
      </c>
    </row>
    <row r="25" spans="1:9">
      <c r="A25" s="189" t="s">
        <v>687</v>
      </c>
      <c r="B25" s="103" t="s">
        <v>740</v>
      </c>
      <c r="C25" s="103" t="s">
        <v>782</v>
      </c>
      <c r="D25" s="103" t="s">
        <v>678</v>
      </c>
      <c r="E25" s="103">
        <v>0</v>
      </c>
      <c r="F25" s="103" t="s">
        <v>743</v>
      </c>
      <c r="G25" s="103" t="s">
        <v>744</v>
      </c>
      <c r="H25" s="103" t="s">
        <v>745</v>
      </c>
      <c r="I25" s="103" t="s">
        <v>5</v>
      </c>
    </row>
    <row r="26" spans="1:9">
      <c r="A26" s="189" t="s">
        <v>689</v>
      </c>
      <c r="B26" s="103" t="s">
        <v>740</v>
      </c>
      <c r="C26" s="103" t="s">
        <v>783</v>
      </c>
      <c r="D26" s="103" t="s">
        <v>784</v>
      </c>
      <c r="E26" s="103">
        <v>0</v>
      </c>
      <c r="F26" s="103" t="s">
        <v>743</v>
      </c>
      <c r="G26" s="103" t="s">
        <v>744</v>
      </c>
      <c r="H26" s="103" t="s">
        <v>745</v>
      </c>
      <c r="I26" s="103" t="s">
        <v>6</v>
      </c>
    </row>
    <row r="27" spans="1:9">
      <c r="A27" s="189" t="s">
        <v>691</v>
      </c>
      <c r="B27" s="103" t="s">
        <v>740</v>
      </c>
      <c r="C27" s="73" t="s">
        <v>785</v>
      </c>
      <c r="D27" s="173" t="s">
        <v>786</v>
      </c>
      <c r="E27" s="189">
        <v>0</v>
      </c>
      <c r="F27" s="103" t="s">
        <v>743</v>
      </c>
      <c r="G27" s="103" t="s">
        <v>744</v>
      </c>
      <c r="H27" s="103" t="s">
        <v>745</v>
      </c>
      <c r="I27" s="103" t="s">
        <v>6</v>
      </c>
    </row>
    <row r="28" spans="1:9" ht="22.5" customHeight="1">
      <c r="A28" s="189" t="s">
        <v>693</v>
      </c>
      <c r="B28" s="103" t="s">
        <v>740</v>
      </c>
      <c r="C28" s="73" t="s">
        <v>787</v>
      </c>
      <c r="D28" s="197" t="s">
        <v>788</v>
      </c>
      <c r="E28" s="103">
        <v>0</v>
      </c>
      <c r="F28" s="103" t="s">
        <v>743</v>
      </c>
      <c r="G28" s="103" t="s">
        <v>744</v>
      </c>
      <c r="H28" s="103" t="s">
        <v>745</v>
      </c>
      <c r="I28" s="103" t="s">
        <v>6</v>
      </c>
    </row>
    <row r="29" spans="1:9">
      <c r="A29" s="189" t="s">
        <v>695</v>
      </c>
      <c r="B29" s="103" t="s">
        <v>740</v>
      </c>
      <c r="C29" s="73" t="s">
        <v>789</v>
      </c>
      <c r="D29" s="198" t="s">
        <v>790</v>
      </c>
      <c r="E29" s="103">
        <v>0</v>
      </c>
      <c r="F29" s="103" t="s">
        <v>743</v>
      </c>
      <c r="G29" s="103" t="s">
        <v>744</v>
      </c>
      <c r="H29" s="103" t="s">
        <v>745</v>
      </c>
      <c r="I29" s="103" t="s">
        <v>6</v>
      </c>
    </row>
    <row r="30" spans="1:9">
      <c r="A30" s="189" t="s">
        <v>697</v>
      </c>
      <c r="B30" s="103" t="s">
        <v>740</v>
      </c>
      <c r="C30" s="73" t="s">
        <v>791</v>
      </c>
      <c r="D30" s="198" t="s">
        <v>643</v>
      </c>
      <c r="E30" s="103">
        <v>0</v>
      </c>
      <c r="F30" s="103" t="s">
        <v>743</v>
      </c>
      <c r="G30" s="103" t="s">
        <v>744</v>
      </c>
      <c r="H30" s="103" t="s">
        <v>745</v>
      </c>
      <c r="I30" s="103" t="s">
        <v>6</v>
      </c>
    </row>
    <row r="31" spans="1:9">
      <c r="A31" s="189" t="s">
        <v>699</v>
      </c>
      <c r="B31" s="103" t="s">
        <v>740</v>
      </c>
      <c r="C31" s="73" t="s">
        <v>792</v>
      </c>
      <c r="D31" s="198" t="s">
        <v>709</v>
      </c>
      <c r="E31" s="103">
        <v>0</v>
      </c>
      <c r="F31" s="103" t="s">
        <v>743</v>
      </c>
      <c r="G31" s="103" t="s">
        <v>744</v>
      </c>
      <c r="H31" s="103" t="s">
        <v>745</v>
      </c>
      <c r="I31" s="103" t="s">
        <v>6</v>
      </c>
    </row>
    <row r="32" spans="1:9">
      <c r="A32" s="189" t="s">
        <v>701</v>
      </c>
      <c r="B32" s="103" t="s">
        <v>740</v>
      </c>
      <c r="C32" s="73" t="s">
        <v>793</v>
      </c>
      <c r="D32" s="198" t="s">
        <v>647</v>
      </c>
      <c r="E32" s="103">
        <v>0</v>
      </c>
      <c r="F32" s="103" t="s">
        <v>743</v>
      </c>
      <c r="G32" s="103" t="s">
        <v>744</v>
      </c>
      <c r="H32" s="103" t="s">
        <v>745</v>
      </c>
      <c r="I32" s="103" t="s">
        <v>6</v>
      </c>
    </row>
    <row r="33" spans="1:9">
      <c r="A33" s="189" t="s">
        <v>703</v>
      </c>
      <c r="B33" s="103" t="s">
        <v>740</v>
      </c>
      <c r="C33" s="73" t="s">
        <v>794</v>
      </c>
      <c r="D33" s="198" t="s">
        <v>654</v>
      </c>
      <c r="E33" s="103">
        <v>0</v>
      </c>
      <c r="F33" s="103" t="s">
        <v>743</v>
      </c>
      <c r="G33" s="103" t="s">
        <v>744</v>
      </c>
      <c r="H33" s="103" t="s">
        <v>745</v>
      </c>
      <c r="I33" s="103" t="s">
        <v>6</v>
      </c>
    </row>
    <row r="34" spans="1:9">
      <c r="A34" s="189" t="s">
        <v>705</v>
      </c>
      <c r="B34" s="103" t="s">
        <v>740</v>
      </c>
      <c r="C34" s="73" t="s">
        <v>795</v>
      </c>
      <c r="D34" s="198" t="s">
        <v>658</v>
      </c>
      <c r="E34" s="103">
        <v>0</v>
      </c>
      <c r="F34" s="103" t="s">
        <v>743</v>
      </c>
      <c r="G34" s="103" t="s">
        <v>744</v>
      </c>
      <c r="H34" s="103" t="s">
        <v>745</v>
      </c>
      <c r="I34" s="103" t="s">
        <v>6</v>
      </c>
    </row>
    <row r="35" spans="1:9" ht="18" customHeight="1">
      <c r="A35" s="189" t="s">
        <v>726</v>
      </c>
      <c r="B35" s="103" t="s">
        <v>740</v>
      </c>
      <c r="C35" s="73" t="s">
        <v>796</v>
      </c>
      <c r="D35" s="198" t="s">
        <v>662</v>
      </c>
      <c r="E35" s="103">
        <v>0</v>
      </c>
      <c r="F35" s="103" t="s">
        <v>743</v>
      </c>
      <c r="G35" s="103" t="s">
        <v>744</v>
      </c>
      <c r="H35" s="103" t="s">
        <v>745</v>
      </c>
      <c r="I35" s="103" t="s">
        <v>6</v>
      </c>
    </row>
    <row r="36" spans="1:9" ht="28.8">
      <c r="A36" s="189" t="s">
        <v>727</v>
      </c>
      <c r="B36" s="103" t="s">
        <v>740</v>
      </c>
      <c r="C36" s="73" t="s">
        <v>797</v>
      </c>
      <c r="D36" s="198" t="s">
        <v>667</v>
      </c>
      <c r="E36" s="103">
        <v>0</v>
      </c>
      <c r="F36" s="103" t="s">
        <v>743</v>
      </c>
      <c r="G36" s="103" t="s">
        <v>744</v>
      </c>
      <c r="H36" s="103" t="s">
        <v>745</v>
      </c>
      <c r="I36" s="103" t="s">
        <v>6</v>
      </c>
    </row>
    <row r="37" spans="1:9" ht="25.5" customHeight="1">
      <c r="A37" s="189" t="s">
        <v>728</v>
      </c>
      <c r="B37" s="103" t="s">
        <v>740</v>
      </c>
      <c r="C37" s="73" t="s">
        <v>798</v>
      </c>
      <c r="D37" s="198" t="s">
        <v>671</v>
      </c>
      <c r="E37" s="103">
        <v>0</v>
      </c>
      <c r="F37" s="103" t="s">
        <v>743</v>
      </c>
      <c r="G37" s="103" t="s">
        <v>744</v>
      </c>
      <c r="H37" s="103" t="s">
        <v>745</v>
      </c>
      <c r="I37" s="103" t="s">
        <v>6</v>
      </c>
    </row>
    <row r="38" spans="1:9" ht="31.5" customHeight="1">
      <c r="A38" s="189" t="s">
        <v>729</v>
      </c>
      <c r="B38" s="103" t="s">
        <v>740</v>
      </c>
      <c r="C38" s="73" t="s">
        <v>799</v>
      </c>
      <c r="D38" s="198" t="s">
        <v>671</v>
      </c>
      <c r="E38" s="103">
        <v>0</v>
      </c>
      <c r="F38" s="103" t="s">
        <v>743</v>
      </c>
      <c r="G38" s="103" t="s">
        <v>744</v>
      </c>
      <c r="H38" s="103" t="s">
        <v>745</v>
      </c>
      <c r="I38" s="103" t="s">
        <v>6</v>
      </c>
    </row>
    <row r="39" spans="1:9">
      <c r="A39" s="189" t="s">
        <v>730</v>
      </c>
      <c r="B39" s="103" t="s">
        <v>740</v>
      </c>
      <c r="C39" s="73" t="s">
        <v>800</v>
      </c>
      <c r="D39" s="198" t="s">
        <v>678</v>
      </c>
      <c r="E39" s="103">
        <v>1</v>
      </c>
      <c r="F39" s="103" t="s">
        <v>743</v>
      </c>
      <c r="G39" s="103" t="s">
        <v>744</v>
      </c>
      <c r="H39" s="103" t="s">
        <v>745</v>
      </c>
      <c r="I39" s="103"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965A6-FD51-4A10-AD53-669DEE77D7E3}">
  <dimension ref="D5:F38"/>
  <sheetViews>
    <sheetView workbookViewId="0">
      <selection activeCell="N13" sqref="N13"/>
    </sheetView>
  </sheetViews>
  <sheetFormatPr defaultRowHeight="14.4"/>
  <cols>
    <col min="5" max="5" width="36.33203125" bestFit="1" customWidth="1"/>
    <col min="6" max="6" width="30.88671875" customWidth="1"/>
  </cols>
  <sheetData>
    <row r="5" spans="4:6">
      <c r="D5" s="67" t="s">
        <v>5</v>
      </c>
      <c r="E5" s="67" t="s">
        <v>801</v>
      </c>
      <c r="F5" s="68" t="s">
        <v>802</v>
      </c>
    </row>
    <row r="6" spans="4:6">
      <c r="D6" s="67"/>
      <c r="E6" s="67"/>
      <c r="F6" s="69" t="s">
        <v>803</v>
      </c>
    </row>
    <row r="7" spans="4:6">
      <c r="D7" s="67"/>
      <c r="E7" s="67"/>
      <c r="F7" s="69" t="s">
        <v>804</v>
      </c>
    </row>
    <row r="8" spans="4:6">
      <c r="D8" s="67"/>
      <c r="E8" s="67"/>
      <c r="F8" s="69" t="s">
        <v>805</v>
      </c>
    </row>
    <row r="9" spans="4:6">
      <c r="D9" s="67"/>
      <c r="E9" s="67"/>
      <c r="F9" s="69" t="s">
        <v>806</v>
      </c>
    </row>
    <row r="10" spans="4:6">
      <c r="D10" s="67"/>
      <c r="E10" s="67"/>
      <c r="F10" s="69" t="s">
        <v>807</v>
      </c>
    </row>
    <row r="11" spans="4:6">
      <c r="D11" s="67"/>
      <c r="E11" s="67"/>
      <c r="F11" s="69" t="s">
        <v>808</v>
      </c>
    </row>
    <row r="12" spans="4:6">
      <c r="D12" s="67"/>
      <c r="E12" s="67"/>
      <c r="F12" s="69" t="s">
        <v>809</v>
      </c>
    </row>
    <row r="13" spans="4:6">
      <c r="D13" s="67"/>
      <c r="E13" s="67"/>
      <c r="F13" s="69" t="s">
        <v>810</v>
      </c>
    </row>
    <row r="14" spans="4:6">
      <c r="D14" s="67"/>
      <c r="E14" s="67"/>
      <c r="F14" s="69" t="s">
        <v>811</v>
      </c>
    </row>
    <row r="15" spans="4:6">
      <c r="D15" s="67"/>
      <c r="E15" s="67" t="s">
        <v>801</v>
      </c>
      <c r="F15" s="69" t="s">
        <v>802</v>
      </c>
    </row>
    <row r="16" spans="4:6">
      <c r="D16" s="67"/>
      <c r="E16" s="67"/>
      <c r="F16" s="69" t="s">
        <v>803</v>
      </c>
    </row>
    <row r="17" spans="4:6">
      <c r="D17" s="67"/>
      <c r="E17" s="67"/>
      <c r="F17" s="69" t="s">
        <v>804</v>
      </c>
    </row>
    <row r="18" spans="4:6">
      <c r="D18" s="67"/>
      <c r="E18" s="67"/>
      <c r="F18" s="69" t="s">
        <v>805</v>
      </c>
    </row>
    <row r="19" spans="4:6">
      <c r="D19" s="67"/>
      <c r="E19" s="67"/>
      <c r="F19" s="69" t="s">
        <v>806</v>
      </c>
    </row>
    <row r="20" spans="4:6">
      <c r="D20" s="67"/>
      <c r="E20" s="67"/>
      <c r="F20" s="69" t="s">
        <v>807</v>
      </c>
    </row>
    <row r="21" spans="4:6">
      <c r="D21" s="67"/>
      <c r="E21" s="67"/>
      <c r="F21" s="69" t="s">
        <v>808</v>
      </c>
    </row>
    <row r="22" spans="4:6">
      <c r="D22" s="67"/>
      <c r="E22" s="67"/>
      <c r="F22" s="69" t="s">
        <v>809</v>
      </c>
    </row>
    <row r="23" spans="4:6">
      <c r="D23" s="67"/>
      <c r="E23" s="67"/>
      <c r="F23" s="69" t="s">
        <v>810</v>
      </c>
    </row>
    <row r="24" spans="4:6">
      <c r="D24" s="67"/>
      <c r="E24" s="67"/>
      <c r="F24" s="69" t="s">
        <v>811</v>
      </c>
    </row>
    <row r="25" spans="4:6" ht="15.6">
      <c r="D25" s="67"/>
      <c r="E25" s="70" t="s">
        <v>812</v>
      </c>
      <c r="F25" s="71" t="s">
        <v>813</v>
      </c>
    </row>
    <row r="26" spans="4:6" ht="15.6">
      <c r="D26" s="67"/>
      <c r="E26" s="72" t="s">
        <v>812</v>
      </c>
      <c r="F26" s="71" t="s">
        <v>814</v>
      </c>
    </row>
    <row r="27" spans="4:6">
      <c r="D27" s="67"/>
      <c r="E27" s="69" t="s">
        <v>815</v>
      </c>
      <c r="F27" s="73" t="s">
        <v>816</v>
      </c>
    </row>
    <row r="28" spans="4:6">
      <c r="D28" s="67"/>
      <c r="E28" s="69" t="s">
        <v>815</v>
      </c>
      <c r="F28" s="73" t="s">
        <v>817</v>
      </c>
    </row>
    <row r="29" spans="4:6">
      <c r="D29" s="67"/>
      <c r="E29" s="69" t="s">
        <v>815</v>
      </c>
      <c r="F29" s="73" t="s">
        <v>818</v>
      </c>
    </row>
    <row r="30" spans="4:6">
      <c r="D30" s="67"/>
      <c r="E30" s="69" t="s">
        <v>815</v>
      </c>
      <c r="F30" s="73" t="s">
        <v>819</v>
      </c>
    </row>
    <row r="31" spans="4:6">
      <c r="D31" s="67"/>
      <c r="E31" s="69" t="s">
        <v>815</v>
      </c>
      <c r="F31" s="73" t="s">
        <v>820</v>
      </c>
    </row>
    <row r="32" spans="4:6">
      <c r="D32" s="67"/>
      <c r="E32" s="69" t="s">
        <v>815</v>
      </c>
      <c r="F32" s="73" t="s">
        <v>821</v>
      </c>
    </row>
    <row r="33" spans="4:6" ht="15.6">
      <c r="D33" s="67"/>
      <c r="E33" s="72" t="s">
        <v>822</v>
      </c>
      <c r="F33" s="73" t="s">
        <v>816</v>
      </c>
    </row>
    <row r="34" spans="4:6" ht="15.6">
      <c r="D34" s="67"/>
      <c r="E34" s="72" t="s">
        <v>822</v>
      </c>
      <c r="F34" s="73" t="s">
        <v>817</v>
      </c>
    </row>
    <row r="35" spans="4:6" ht="15.6">
      <c r="D35" s="67"/>
      <c r="E35" s="72" t="s">
        <v>822</v>
      </c>
      <c r="F35" s="73" t="s">
        <v>818</v>
      </c>
    </row>
    <row r="36" spans="4:6" ht="15.6">
      <c r="D36" s="67"/>
      <c r="E36" s="72" t="s">
        <v>822</v>
      </c>
      <c r="F36" s="73" t="s">
        <v>819</v>
      </c>
    </row>
    <row r="37" spans="4:6" ht="15.6">
      <c r="D37" s="67"/>
      <c r="E37" s="72" t="s">
        <v>822</v>
      </c>
      <c r="F37" s="73" t="s">
        <v>820</v>
      </c>
    </row>
    <row r="38" spans="4:6" ht="15.6">
      <c r="D38" s="67"/>
      <c r="E38" s="72" t="s">
        <v>822</v>
      </c>
      <c r="F38" s="73" t="s">
        <v>821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38284-947A-4976-92BE-14D892000495}">
  <dimension ref="A3:C10"/>
  <sheetViews>
    <sheetView workbookViewId="0">
      <selection activeCell="C11" sqref="C11"/>
    </sheetView>
  </sheetViews>
  <sheetFormatPr defaultRowHeight="14.4"/>
  <cols>
    <col min="1" max="1" width="11.44140625" bestFit="1" customWidth="1"/>
    <col min="2" max="2" width="17.5546875" customWidth="1"/>
    <col min="3" max="3" width="73.5546875" customWidth="1"/>
  </cols>
  <sheetData>
    <row r="3" spans="1:3">
      <c r="A3" s="61" t="s">
        <v>823</v>
      </c>
      <c r="B3" s="61" t="s">
        <v>824</v>
      </c>
      <c r="C3" s="61" t="s">
        <v>825</v>
      </c>
    </row>
    <row r="4" spans="1:3">
      <c r="A4" t="s">
        <v>281</v>
      </c>
      <c r="B4">
        <v>1</v>
      </c>
      <c r="C4" t="s">
        <v>826</v>
      </c>
    </row>
    <row r="5" spans="1:3">
      <c r="B5">
        <v>2</v>
      </c>
      <c r="C5" t="s">
        <v>827</v>
      </c>
    </row>
    <row r="6" spans="1:3">
      <c r="B6">
        <v>3</v>
      </c>
      <c r="C6" t="s">
        <v>828</v>
      </c>
    </row>
    <row r="7" spans="1:3" ht="28.8">
      <c r="B7">
        <v>4</v>
      </c>
      <c r="C7" s="28" t="s">
        <v>829</v>
      </c>
    </row>
    <row r="8" spans="1:3">
      <c r="B8">
        <v>5</v>
      </c>
      <c r="C8" t="s">
        <v>830</v>
      </c>
    </row>
    <row r="9" spans="1:3" ht="43.2">
      <c r="B9">
        <v>6</v>
      </c>
      <c r="C9" s="28" t="s">
        <v>831</v>
      </c>
    </row>
    <row r="10" spans="1:3">
      <c r="B10">
        <v>7</v>
      </c>
      <c r="C10" t="s">
        <v>832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28E1D-C2D0-4FFD-B6ED-27BD7FA85528}">
  <sheetPr>
    <tabColor rgb="FFEBF21F"/>
  </sheetPr>
  <dimension ref="A1:K37"/>
  <sheetViews>
    <sheetView topLeftCell="B27" workbookViewId="0">
      <selection activeCell="B27" sqref="B27"/>
    </sheetView>
  </sheetViews>
  <sheetFormatPr defaultColWidth="48.6640625" defaultRowHeight="14.4"/>
  <cols>
    <col min="1" max="1" width="13.109375" customWidth="1"/>
    <col min="3" max="3" width="38.44140625" style="28" customWidth="1"/>
    <col min="4" max="5" width="0" hidden="1" customWidth="1"/>
    <col min="6" max="6" width="43.33203125" customWidth="1"/>
  </cols>
  <sheetData>
    <row r="1" spans="1:11" ht="15.6">
      <c r="A1" s="48" t="s">
        <v>495</v>
      </c>
      <c r="B1" s="49" t="s">
        <v>833</v>
      </c>
      <c r="C1" s="101" t="s">
        <v>834</v>
      </c>
      <c r="D1" s="54" t="s">
        <v>835</v>
      </c>
      <c r="E1" s="77" t="s">
        <v>836</v>
      </c>
      <c r="F1" s="53" t="s">
        <v>206</v>
      </c>
      <c r="H1" s="156" t="s">
        <v>837</v>
      </c>
      <c r="I1" s="156" t="s">
        <v>838</v>
      </c>
      <c r="J1" s="157" t="s">
        <v>839</v>
      </c>
      <c r="K1" s="158" t="s">
        <v>840</v>
      </c>
    </row>
    <row r="2" spans="1:11" ht="39" customHeight="1">
      <c r="A2" s="50">
        <v>1</v>
      </c>
      <c r="B2" s="39" t="s">
        <v>841</v>
      </c>
      <c r="C2" s="47" t="s">
        <v>19</v>
      </c>
      <c r="D2" s="55"/>
      <c r="E2" s="55"/>
      <c r="F2" s="46" t="s">
        <v>842</v>
      </c>
      <c r="H2" s="43">
        <f t="shared" ref="H2:H19" si="0">ROW() - ROW($A$1)</f>
        <v>1</v>
      </c>
      <c r="I2" s="43" t="s">
        <v>843</v>
      </c>
      <c r="J2" s="57" t="s">
        <v>844</v>
      </c>
      <c r="K2" s="46" t="s">
        <v>845</v>
      </c>
    </row>
    <row r="3" spans="1:11" ht="24.75" customHeight="1">
      <c r="A3" s="43">
        <v>2</v>
      </c>
      <c r="B3" s="39" t="s">
        <v>846</v>
      </c>
      <c r="C3" s="39" t="s">
        <v>847</v>
      </c>
      <c r="D3" s="56"/>
      <c r="E3" s="56"/>
      <c r="F3" s="17"/>
      <c r="H3" s="43">
        <f t="shared" si="0"/>
        <v>2</v>
      </c>
      <c r="I3" s="43" t="s">
        <v>843</v>
      </c>
      <c r="J3" s="57" t="s">
        <v>848</v>
      </c>
      <c r="K3" s="46" t="s">
        <v>845</v>
      </c>
    </row>
    <row r="4" spans="1:11" ht="28.8">
      <c r="A4" s="43">
        <v>3</v>
      </c>
      <c r="B4" s="46" t="s">
        <v>849</v>
      </c>
      <c r="C4" s="46" t="s">
        <v>19</v>
      </c>
      <c r="D4" s="57"/>
      <c r="E4" s="57"/>
      <c r="F4" s="17"/>
      <c r="H4" s="43">
        <f t="shared" si="0"/>
        <v>3</v>
      </c>
      <c r="I4" s="43" t="s">
        <v>843</v>
      </c>
      <c r="J4" s="57" t="s">
        <v>850</v>
      </c>
      <c r="K4" s="46" t="s">
        <v>845</v>
      </c>
    </row>
    <row r="5" spans="1:11" ht="28.8">
      <c r="A5" s="43">
        <v>4</v>
      </c>
      <c r="B5" s="46" t="s">
        <v>851</v>
      </c>
      <c r="C5" s="46" t="s">
        <v>19</v>
      </c>
      <c r="D5" s="17"/>
      <c r="E5" s="58"/>
      <c r="F5" s="58"/>
      <c r="H5" s="43">
        <f t="shared" si="0"/>
        <v>4</v>
      </c>
      <c r="I5" s="43" t="s">
        <v>843</v>
      </c>
      <c r="J5" s="57" t="s">
        <v>852</v>
      </c>
      <c r="K5" s="46" t="s">
        <v>845</v>
      </c>
    </row>
    <row r="6" spans="1:11" ht="43.2">
      <c r="A6" s="43">
        <v>5</v>
      </c>
      <c r="B6" s="17" t="s">
        <v>853</v>
      </c>
      <c r="C6" s="28" t="s">
        <v>854</v>
      </c>
      <c r="D6" s="17"/>
      <c r="E6" s="17"/>
      <c r="F6" s="17" t="s">
        <v>855</v>
      </c>
      <c r="H6" s="43">
        <f t="shared" si="0"/>
        <v>5</v>
      </c>
      <c r="I6" s="43" t="s">
        <v>843</v>
      </c>
      <c r="J6" s="93" t="s">
        <v>856</v>
      </c>
      <c r="K6" s="46" t="s">
        <v>845</v>
      </c>
    </row>
    <row r="7" spans="1:11" ht="28.8">
      <c r="A7" s="43">
        <v>6</v>
      </c>
      <c r="B7" s="46" t="s">
        <v>857</v>
      </c>
      <c r="C7" s="46" t="s">
        <v>858</v>
      </c>
      <c r="D7" s="17"/>
      <c r="E7" s="17"/>
      <c r="F7" s="17"/>
      <c r="H7" s="43">
        <f t="shared" si="0"/>
        <v>6</v>
      </c>
      <c r="I7" s="43" t="s">
        <v>859</v>
      </c>
      <c r="J7" s="57" t="s">
        <v>860</v>
      </c>
      <c r="K7" s="17" t="s">
        <v>861</v>
      </c>
    </row>
    <row r="8" spans="1:11" ht="28.8">
      <c r="A8" s="43">
        <v>7</v>
      </c>
      <c r="B8" s="46" t="s">
        <v>862</v>
      </c>
      <c r="C8" s="46" t="s">
        <v>114</v>
      </c>
      <c r="D8" s="17"/>
      <c r="E8" s="17"/>
      <c r="F8" s="17"/>
      <c r="H8" s="43">
        <f t="shared" si="0"/>
        <v>7</v>
      </c>
      <c r="I8" s="43" t="s">
        <v>859</v>
      </c>
      <c r="J8" s="57" t="s">
        <v>863</v>
      </c>
      <c r="K8" s="46" t="s">
        <v>845</v>
      </c>
    </row>
    <row r="9" spans="1:11">
      <c r="A9" s="43">
        <v>8</v>
      </c>
      <c r="B9" s="17" t="s">
        <v>864</v>
      </c>
      <c r="C9" s="46" t="s">
        <v>19</v>
      </c>
      <c r="D9" s="17"/>
      <c r="E9" s="17"/>
      <c r="F9" s="17"/>
      <c r="H9" s="43">
        <f t="shared" si="0"/>
        <v>8</v>
      </c>
      <c r="I9" s="43" t="s">
        <v>865</v>
      </c>
      <c r="J9" s="57" t="s">
        <v>860</v>
      </c>
      <c r="K9" s="17" t="s">
        <v>861</v>
      </c>
    </row>
    <row r="10" spans="1:11" ht="43.2">
      <c r="A10" s="43">
        <v>9</v>
      </c>
      <c r="B10" s="17" t="s">
        <v>866</v>
      </c>
      <c r="C10" s="46" t="s">
        <v>19</v>
      </c>
      <c r="D10" s="17" t="s">
        <v>403</v>
      </c>
      <c r="E10" s="17"/>
      <c r="F10" s="17"/>
      <c r="H10" s="43">
        <f t="shared" si="0"/>
        <v>9</v>
      </c>
      <c r="I10" s="43" t="s">
        <v>867</v>
      </c>
      <c r="J10" s="93" t="s">
        <v>868</v>
      </c>
      <c r="K10" s="46" t="s">
        <v>869</v>
      </c>
    </row>
    <row r="11" spans="1:11" ht="28.8">
      <c r="A11" s="43">
        <v>10</v>
      </c>
      <c r="B11" s="17" t="s">
        <v>870</v>
      </c>
      <c r="C11" s="46" t="s">
        <v>19</v>
      </c>
      <c r="D11" s="17"/>
      <c r="E11" s="17"/>
      <c r="F11" s="17"/>
      <c r="H11" s="43">
        <f t="shared" si="0"/>
        <v>10</v>
      </c>
      <c r="I11" s="43" t="s">
        <v>867</v>
      </c>
      <c r="J11" s="93" t="s">
        <v>871</v>
      </c>
      <c r="K11" s="17" t="s">
        <v>872</v>
      </c>
    </row>
    <row r="12" spans="1:11" ht="28.8">
      <c r="A12" s="63">
        <v>11</v>
      </c>
      <c r="B12" s="22" t="s">
        <v>873</v>
      </c>
      <c r="C12" s="60" t="s">
        <v>19</v>
      </c>
      <c r="D12" s="22" t="s">
        <v>324</v>
      </c>
      <c r="E12" s="22"/>
      <c r="F12" s="60" t="s">
        <v>874</v>
      </c>
      <c r="H12" s="43">
        <f t="shared" si="0"/>
        <v>11</v>
      </c>
      <c r="I12" s="94" t="s">
        <v>875</v>
      </c>
      <c r="J12" s="95" t="s">
        <v>876</v>
      </c>
      <c r="K12" s="17"/>
    </row>
    <row r="13" spans="1:11" ht="28.8">
      <c r="A13" s="50">
        <v>12</v>
      </c>
      <c r="B13" s="60" t="s">
        <v>877</v>
      </c>
      <c r="C13" s="60" t="s">
        <v>878</v>
      </c>
      <c r="D13" s="22"/>
      <c r="E13" s="22"/>
      <c r="F13" s="22" t="s">
        <v>879</v>
      </c>
      <c r="H13" s="78">
        <f t="shared" si="0"/>
        <v>12</v>
      </c>
      <c r="I13" s="43" t="s">
        <v>880</v>
      </c>
      <c r="J13" s="57" t="s">
        <v>881</v>
      </c>
      <c r="K13" s="46" t="s">
        <v>845</v>
      </c>
    </row>
    <row r="14" spans="1:11" ht="28.8">
      <c r="A14" s="43">
        <v>13</v>
      </c>
      <c r="B14" s="60" t="s">
        <v>882</v>
      </c>
      <c r="C14" s="60" t="s">
        <v>19</v>
      </c>
      <c r="D14" s="22"/>
      <c r="E14" s="22"/>
      <c r="F14" s="22"/>
      <c r="H14" s="78">
        <f t="shared" si="0"/>
        <v>13</v>
      </c>
      <c r="I14" s="43" t="s">
        <v>880</v>
      </c>
      <c r="J14" s="57" t="s">
        <v>883</v>
      </c>
      <c r="K14" s="17"/>
    </row>
    <row r="15" spans="1:11">
      <c r="A15" s="43">
        <v>14</v>
      </c>
      <c r="B15" s="22" t="s">
        <v>884</v>
      </c>
      <c r="C15" s="60" t="s">
        <v>19</v>
      </c>
      <c r="D15" s="22"/>
      <c r="E15" s="22"/>
      <c r="F15" s="22"/>
      <c r="H15" s="78">
        <f t="shared" si="0"/>
        <v>14</v>
      </c>
      <c r="I15" s="94" t="s">
        <v>880</v>
      </c>
      <c r="J15" s="96" t="s">
        <v>885</v>
      </c>
      <c r="K15" s="17" t="s">
        <v>872</v>
      </c>
    </row>
    <row r="16" spans="1:11">
      <c r="A16" s="43">
        <v>15</v>
      </c>
      <c r="B16" s="22" t="s">
        <v>886</v>
      </c>
      <c r="C16" s="60" t="s">
        <v>19</v>
      </c>
      <c r="D16" s="22"/>
      <c r="E16" s="22"/>
      <c r="F16" s="22"/>
      <c r="H16" s="78">
        <f t="shared" si="0"/>
        <v>15</v>
      </c>
      <c r="I16" s="43" t="s">
        <v>880</v>
      </c>
      <c r="J16" s="96" t="s">
        <v>887</v>
      </c>
      <c r="K16" s="17"/>
    </row>
    <row r="17" spans="1:11" ht="28.8">
      <c r="A17" s="43">
        <v>16</v>
      </c>
      <c r="B17" s="22" t="s">
        <v>888</v>
      </c>
      <c r="C17" s="60" t="s">
        <v>19</v>
      </c>
      <c r="D17" s="22"/>
      <c r="E17" s="22"/>
      <c r="F17" s="22"/>
      <c r="H17" s="78">
        <f t="shared" si="0"/>
        <v>16</v>
      </c>
      <c r="I17" s="78" t="s">
        <v>867</v>
      </c>
      <c r="J17" s="57" t="s">
        <v>889</v>
      </c>
      <c r="K17" s="46" t="s">
        <v>845</v>
      </c>
    </row>
    <row r="18" spans="1:11" ht="43.2">
      <c r="A18" s="43">
        <v>17</v>
      </c>
      <c r="B18" s="46" t="s">
        <v>856</v>
      </c>
      <c r="C18" s="46" t="s">
        <v>890</v>
      </c>
      <c r="D18" s="17"/>
      <c r="E18" s="17"/>
      <c r="F18" s="17"/>
      <c r="H18" s="78">
        <f t="shared" si="0"/>
        <v>17</v>
      </c>
      <c r="I18" s="43" t="s">
        <v>891</v>
      </c>
      <c r="J18" s="97" t="s">
        <v>892</v>
      </c>
      <c r="K18" s="17"/>
    </row>
    <row r="19" spans="1:11" ht="28.8">
      <c r="A19" s="43">
        <v>18</v>
      </c>
      <c r="B19" s="60" t="s">
        <v>893</v>
      </c>
      <c r="C19" s="60"/>
      <c r="D19" s="22"/>
      <c r="E19" s="22"/>
      <c r="F19" s="22"/>
      <c r="H19" s="78">
        <f t="shared" si="0"/>
        <v>18</v>
      </c>
      <c r="I19" s="43" t="s">
        <v>894</v>
      </c>
      <c r="J19" s="98" t="s">
        <v>895</v>
      </c>
      <c r="K19" s="17"/>
    </row>
    <row r="20" spans="1:11">
      <c r="A20" s="43">
        <v>19</v>
      </c>
      <c r="B20" s="17" t="s">
        <v>896</v>
      </c>
      <c r="C20" s="102" t="s">
        <v>897</v>
      </c>
      <c r="D20" s="22"/>
      <c r="E20" s="22"/>
      <c r="F20" s="22"/>
      <c r="H20" s="78">
        <f t="shared" ref="H20:H27" si="1">ROW() - ROW($A$1)</f>
        <v>19</v>
      </c>
      <c r="I20" s="43" t="s">
        <v>894</v>
      </c>
      <c r="J20" s="98" t="s">
        <v>898</v>
      </c>
      <c r="K20" s="17" t="s">
        <v>872</v>
      </c>
    </row>
    <row r="21" spans="1:11" ht="57.6">
      <c r="A21" s="43">
        <v>20</v>
      </c>
      <c r="B21" s="60" t="s">
        <v>899</v>
      </c>
      <c r="C21" s="91" t="s">
        <v>900</v>
      </c>
      <c r="D21" s="22"/>
      <c r="E21" s="22"/>
      <c r="F21" s="22"/>
      <c r="H21" s="78">
        <f t="shared" si="1"/>
        <v>20</v>
      </c>
      <c r="I21" s="43" t="s">
        <v>901</v>
      </c>
      <c r="J21" s="98" t="s">
        <v>902</v>
      </c>
      <c r="K21" s="46" t="s">
        <v>845</v>
      </c>
    </row>
    <row r="22" spans="1:11" ht="28.8">
      <c r="A22" s="78">
        <v>21</v>
      </c>
      <c r="B22" s="81" t="s">
        <v>903</v>
      </c>
      <c r="C22" s="91" t="s">
        <v>904</v>
      </c>
      <c r="D22" s="22"/>
      <c r="E22" s="22"/>
      <c r="F22" s="22"/>
      <c r="H22" s="78">
        <f t="shared" si="1"/>
        <v>21</v>
      </c>
      <c r="I22" s="94" t="s">
        <v>905</v>
      </c>
      <c r="J22" s="99" t="s">
        <v>906</v>
      </c>
      <c r="K22" s="46" t="s">
        <v>845</v>
      </c>
    </row>
    <row r="23" spans="1:11">
      <c r="A23" s="82">
        <v>22</v>
      </c>
      <c r="B23" s="81" t="s">
        <v>903</v>
      </c>
      <c r="C23" s="91" t="s">
        <v>904</v>
      </c>
      <c r="D23" s="22"/>
      <c r="E23" s="22"/>
      <c r="F23" s="22"/>
      <c r="H23" s="78">
        <f t="shared" si="1"/>
        <v>22</v>
      </c>
      <c r="I23" s="43" t="s">
        <v>907</v>
      </c>
      <c r="J23" s="100" t="s">
        <v>908</v>
      </c>
      <c r="K23" s="17"/>
    </row>
    <row r="24" spans="1:11" ht="28.8">
      <c r="A24" s="83">
        <v>23</v>
      </c>
      <c r="B24" s="81" t="s">
        <v>909</v>
      </c>
      <c r="C24" s="91" t="s">
        <v>910</v>
      </c>
      <c r="D24" s="22"/>
      <c r="E24" s="22"/>
      <c r="F24" s="22"/>
      <c r="H24" s="78">
        <f t="shared" si="1"/>
        <v>23</v>
      </c>
      <c r="I24" s="78" t="s">
        <v>867</v>
      </c>
      <c r="J24" s="95" t="s">
        <v>911</v>
      </c>
      <c r="K24" s="17" t="s">
        <v>872</v>
      </c>
    </row>
    <row r="25" spans="1:11" ht="33.6">
      <c r="A25" s="43">
        <v>24</v>
      </c>
      <c r="B25" s="84" t="s">
        <v>912</v>
      </c>
      <c r="C25" s="91" t="s">
        <v>19</v>
      </c>
      <c r="D25" s="22"/>
      <c r="E25" s="22"/>
      <c r="F25" s="22"/>
      <c r="H25" s="78">
        <f t="shared" si="1"/>
        <v>24</v>
      </c>
      <c r="I25" s="78" t="s">
        <v>867</v>
      </c>
      <c r="J25" s="57" t="s">
        <v>913</v>
      </c>
      <c r="K25" s="46" t="s">
        <v>845</v>
      </c>
    </row>
    <row r="26" spans="1:11" ht="33.6">
      <c r="A26" s="43">
        <v>25</v>
      </c>
      <c r="B26" s="76" t="s">
        <v>914</v>
      </c>
      <c r="C26" s="92"/>
      <c r="D26" s="17"/>
      <c r="E26" s="17"/>
      <c r="F26" s="17"/>
      <c r="H26" s="78">
        <f t="shared" si="1"/>
        <v>25</v>
      </c>
      <c r="I26" s="78" t="s">
        <v>867</v>
      </c>
      <c r="J26" s="57" t="s">
        <v>915</v>
      </c>
      <c r="K26" s="46" t="s">
        <v>845</v>
      </c>
    </row>
    <row r="27" spans="1:11" ht="50.4">
      <c r="A27" s="43">
        <v>26</v>
      </c>
      <c r="B27" s="76" t="s">
        <v>916</v>
      </c>
      <c r="C27" s="92"/>
      <c r="D27" s="17"/>
      <c r="E27" s="17"/>
      <c r="F27" s="17"/>
      <c r="H27" s="78">
        <f t="shared" si="1"/>
        <v>26</v>
      </c>
      <c r="I27" s="78" t="s">
        <v>867</v>
      </c>
      <c r="J27" s="57" t="s">
        <v>917</v>
      </c>
      <c r="K27" s="17" t="s">
        <v>918</v>
      </c>
    </row>
    <row r="28" spans="1:11" ht="33.6">
      <c r="A28" s="43">
        <v>27</v>
      </c>
      <c r="B28" s="76" t="s">
        <v>919</v>
      </c>
      <c r="C28" s="92" t="s">
        <v>920</v>
      </c>
      <c r="D28" s="17"/>
      <c r="E28" s="17"/>
      <c r="F28" s="17"/>
    </row>
    <row r="29" spans="1:11" ht="33.6">
      <c r="A29" s="43">
        <v>28</v>
      </c>
      <c r="B29" s="76" t="s">
        <v>921</v>
      </c>
      <c r="C29" s="92"/>
      <c r="D29" s="17"/>
      <c r="E29" s="17"/>
      <c r="F29" s="17"/>
    </row>
    <row r="30" spans="1:11" ht="33.6">
      <c r="A30" s="43">
        <v>29</v>
      </c>
      <c r="B30" s="80" t="s">
        <v>922</v>
      </c>
      <c r="C30" s="91" t="s">
        <v>923</v>
      </c>
      <c r="D30" s="22"/>
      <c r="E30" s="22"/>
      <c r="F30" s="22"/>
    </row>
    <row r="31" spans="1:11" ht="31.2">
      <c r="A31" s="43">
        <v>30</v>
      </c>
      <c r="B31" s="79" t="s">
        <v>924</v>
      </c>
      <c r="C31" s="46" t="s">
        <v>925</v>
      </c>
      <c r="D31" s="17"/>
      <c r="E31" s="57"/>
      <c r="F31" s="17"/>
    </row>
    <row r="32" spans="1:11" ht="46.8">
      <c r="A32" s="43">
        <v>31</v>
      </c>
      <c r="B32" s="79" t="s">
        <v>926</v>
      </c>
      <c r="C32" s="46" t="s">
        <v>927</v>
      </c>
      <c r="D32" s="17"/>
      <c r="E32" s="57"/>
      <c r="F32" s="17"/>
    </row>
    <row r="33" spans="1:6" ht="31.2">
      <c r="A33" s="43">
        <v>32</v>
      </c>
      <c r="B33" s="79" t="s">
        <v>928</v>
      </c>
      <c r="C33" s="46"/>
      <c r="D33" s="17"/>
      <c r="E33" s="57"/>
      <c r="F33" s="17"/>
    </row>
    <row r="34" spans="1:6" ht="31.2">
      <c r="A34" s="63">
        <v>33</v>
      </c>
      <c r="B34" s="79" t="s">
        <v>929</v>
      </c>
      <c r="C34" s="46" t="s">
        <v>930</v>
      </c>
      <c r="D34" s="17"/>
      <c r="E34" s="57"/>
      <c r="F34" s="17"/>
    </row>
    <row r="35" spans="1:6" ht="15.6">
      <c r="A35" s="50">
        <v>34</v>
      </c>
      <c r="B35" s="79" t="s">
        <v>931</v>
      </c>
      <c r="C35" s="46"/>
      <c r="D35" s="17"/>
      <c r="E35" s="57"/>
      <c r="F35" s="17"/>
    </row>
    <row r="36" spans="1:6" ht="31.2">
      <c r="A36" s="43">
        <v>35</v>
      </c>
      <c r="B36" s="79" t="s">
        <v>932</v>
      </c>
      <c r="C36" s="46" t="s">
        <v>933</v>
      </c>
      <c r="D36" s="17"/>
      <c r="E36" s="57"/>
      <c r="F36" s="17"/>
    </row>
    <row r="37" spans="1:6" ht="31.2">
      <c r="A37" s="43">
        <v>36</v>
      </c>
      <c r="B37" s="79" t="s">
        <v>934</v>
      </c>
      <c r="C37" s="46"/>
      <c r="D37" s="17"/>
      <c r="E37" s="57"/>
      <c r="F37" s="1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931BD-9684-4154-98F0-7C314B79EDB1}">
  <sheetPr>
    <tabColor rgb="FFEBF21F"/>
  </sheetPr>
  <dimension ref="A1:G38"/>
  <sheetViews>
    <sheetView topLeftCell="A12" workbookViewId="0">
      <selection activeCell="A30" sqref="A30:F30"/>
    </sheetView>
  </sheetViews>
  <sheetFormatPr defaultColWidth="9.109375" defaultRowHeight="14.4"/>
  <cols>
    <col min="1" max="1" width="9.33203125" customWidth="1"/>
    <col min="2" max="2" width="68.6640625" customWidth="1"/>
    <col min="3" max="4" width="18.33203125" hidden="1" customWidth="1"/>
    <col min="5" max="5" width="45.44140625" customWidth="1"/>
    <col min="6" max="6" width="43.5546875" customWidth="1"/>
    <col min="7" max="7" width="11.109375" hidden="1" customWidth="1"/>
  </cols>
  <sheetData>
    <row r="1" spans="1:7">
      <c r="A1" s="104" t="s">
        <v>495</v>
      </c>
      <c r="B1" s="105" t="s">
        <v>935</v>
      </c>
      <c r="C1" s="105" t="s">
        <v>266</v>
      </c>
      <c r="D1" s="105" t="s">
        <v>104</v>
      </c>
      <c r="E1" s="204" t="s">
        <v>936</v>
      </c>
      <c r="F1" s="258" t="s">
        <v>836</v>
      </c>
      <c r="G1" s="53" t="s">
        <v>269</v>
      </c>
    </row>
    <row r="2" spans="1:7">
      <c r="A2" s="106">
        <v>1</v>
      </c>
      <c r="B2" s="103" t="s">
        <v>937</v>
      </c>
      <c r="C2" s="103" t="s">
        <v>413</v>
      </c>
      <c r="D2" s="203">
        <v>45470</v>
      </c>
      <c r="E2" s="252" t="s">
        <v>19</v>
      </c>
      <c r="F2" s="107" t="s">
        <v>938</v>
      </c>
      <c r="G2" s="250">
        <v>45445</v>
      </c>
    </row>
    <row r="3" spans="1:7">
      <c r="A3" s="106">
        <v>2</v>
      </c>
      <c r="B3" s="103" t="s">
        <v>939</v>
      </c>
      <c r="C3" s="103" t="s">
        <v>413</v>
      </c>
      <c r="D3" s="203">
        <v>45470</v>
      </c>
      <c r="E3" s="57" t="s">
        <v>940</v>
      </c>
      <c r="F3" s="107" t="s">
        <v>938</v>
      </c>
      <c r="G3" s="250">
        <v>45445</v>
      </c>
    </row>
    <row r="4" spans="1:7">
      <c r="A4" s="106">
        <v>3</v>
      </c>
      <c r="B4" s="103" t="s">
        <v>941</v>
      </c>
      <c r="C4" s="103" t="s">
        <v>413</v>
      </c>
      <c r="D4" s="203">
        <v>45470</v>
      </c>
      <c r="E4" s="252" t="s">
        <v>19</v>
      </c>
      <c r="F4" s="249" t="s">
        <v>942</v>
      </c>
      <c r="G4" s="250">
        <v>45445</v>
      </c>
    </row>
    <row r="5" spans="1:7">
      <c r="A5" s="106">
        <v>4</v>
      </c>
      <c r="B5" s="103" t="s">
        <v>943</v>
      </c>
      <c r="C5" s="103" t="s">
        <v>413</v>
      </c>
      <c r="D5" s="203">
        <v>45470</v>
      </c>
      <c r="E5" s="252" t="s">
        <v>944</v>
      </c>
      <c r="F5" s="107" t="s">
        <v>938</v>
      </c>
      <c r="G5" s="250">
        <v>45445</v>
      </c>
    </row>
    <row r="6" spans="1:7" ht="28.8">
      <c r="A6" s="106">
        <v>5</v>
      </c>
      <c r="B6" s="103" t="s">
        <v>945</v>
      </c>
      <c r="C6" s="103" t="s">
        <v>413</v>
      </c>
      <c r="D6" s="203">
        <v>45470</v>
      </c>
      <c r="E6" s="253" t="s">
        <v>946</v>
      </c>
      <c r="F6" s="218" t="s">
        <v>947</v>
      </c>
      <c r="G6" s="250">
        <v>45475</v>
      </c>
    </row>
    <row r="7" spans="1:7">
      <c r="A7" s="106">
        <v>6</v>
      </c>
      <c r="B7" s="103" t="s">
        <v>948</v>
      </c>
      <c r="C7" s="103" t="s">
        <v>413</v>
      </c>
      <c r="D7" s="203">
        <v>45470</v>
      </c>
      <c r="E7" s="252" t="s">
        <v>19</v>
      </c>
      <c r="F7" s="124" t="s">
        <v>942</v>
      </c>
      <c r="G7" s="250">
        <v>45475</v>
      </c>
    </row>
    <row r="8" spans="1:7" ht="28.8">
      <c r="A8" s="106">
        <v>7</v>
      </c>
      <c r="B8" s="103" t="s">
        <v>949</v>
      </c>
      <c r="C8" s="103" t="s">
        <v>413</v>
      </c>
      <c r="D8" s="203">
        <v>45470</v>
      </c>
      <c r="E8" s="254" t="s">
        <v>950</v>
      </c>
      <c r="F8" s="218" t="s">
        <v>951</v>
      </c>
      <c r="G8" s="250">
        <v>45475</v>
      </c>
    </row>
    <row r="9" spans="1:7">
      <c r="A9" s="106">
        <v>8</v>
      </c>
      <c r="B9" s="103" t="s">
        <v>952</v>
      </c>
      <c r="C9" s="103" t="s">
        <v>413</v>
      </c>
      <c r="D9" s="203">
        <v>45470</v>
      </c>
      <c r="E9" s="252" t="s">
        <v>19</v>
      </c>
      <c r="F9" s="124" t="s">
        <v>942</v>
      </c>
      <c r="G9" s="250">
        <v>45475</v>
      </c>
    </row>
    <row r="10" spans="1:7">
      <c r="A10" s="106">
        <v>9</v>
      </c>
      <c r="B10" s="103" t="s">
        <v>953</v>
      </c>
      <c r="C10" s="103" t="s">
        <v>413</v>
      </c>
      <c r="D10" s="110">
        <v>45471</v>
      </c>
      <c r="E10" s="255" t="s">
        <v>954</v>
      </c>
      <c r="F10" s="124" t="s">
        <v>942</v>
      </c>
      <c r="G10" s="250">
        <v>45475</v>
      </c>
    </row>
    <row r="11" spans="1:7">
      <c r="A11" s="244">
        <v>10</v>
      </c>
      <c r="B11" s="245" t="s">
        <v>955</v>
      </c>
      <c r="C11" s="245" t="s">
        <v>413</v>
      </c>
      <c r="D11" s="111">
        <v>45471</v>
      </c>
      <c r="E11" s="256" t="s">
        <v>954</v>
      </c>
      <c r="F11" s="124" t="s">
        <v>942</v>
      </c>
      <c r="G11" s="250">
        <v>45475</v>
      </c>
    </row>
    <row r="12" spans="1:7">
      <c r="A12" s="246">
        <v>11</v>
      </c>
      <c r="B12" s="17" t="s">
        <v>956</v>
      </c>
      <c r="C12" s="107" t="s">
        <v>413</v>
      </c>
      <c r="D12" s="110">
        <v>45471</v>
      </c>
      <c r="E12" s="252" t="s">
        <v>954</v>
      </c>
      <c r="F12" s="124" t="s">
        <v>942</v>
      </c>
      <c r="G12" s="250">
        <v>45475</v>
      </c>
    </row>
    <row r="13" spans="1:7">
      <c r="A13" s="246">
        <v>12</v>
      </c>
      <c r="B13" s="17" t="s">
        <v>957</v>
      </c>
      <c r="C13" s="107" t="s">
        <v>413</v>
      </c>
      <c r="D13" s="111">
        <v>45471</v>
      </c>
      <c r="E13" s="252" t="s">
        <v>954</v>
      </c>
      <c r="F13" s="124" t="s">
        <v>942</v>
      </c>
      <c r="G13" s="250">
        <v>45475</v>
      </c>
    </row>
    <row r="14" spans="1:7">
      <c r="A14" s="246">
        <v>13</v>
      </c>
      <c r="B14" s="17" t="s">
        <v>958</v>
      </c>
      <c r="C14" s="107" t="s">
        <v>413</v>
      </c>
      <c r="D14" s="113" t="s">
        <v>959</v>
      </c>
      <c r="E14" s="252" t="s">
        <v>954</v>
      </c>
      <c r="F14" s="124" t="s">
        <v>942</v>
      </c>
      <c r="G14" s="250">
        <v>45475</v>
      </c>
    </row>
    <row r="15" spans="1:7" ht="28.8">
      <c r="A15" s="246">
        <v>14</v>
      </c>
      <c r="B15" s="17" t="s">
        <v>960</v>
      </c>
      <c r="C15" s="107" t="s">
        <v>413</v>
      </c>
      <c r="D15" s="113" t="s">
        <v>959</v>
      </c>
      <c r="E15" s="257" t="s">
        <v>944</v>
      </c>
      <c r="F15" s="124" t="s">
        <v>942</v>
      </c>
      <c r="G15" s="250">
        <v>45475</v>
      </c>
    </row>
    <row r="16" spans="1:7">
      <c r="A16" s="246">
        <v>15</v>
      </c>
      <c r="B16" s="17" t="s">
        <v>961</v>
      </c>
      <c r="C16" s="107" t="s">
        <v>413</v>
      </c>
      <c r="D16" s="113" t="s">
        <v>959</v>
      </c>
      <c r="E16" s="252" t="s">
        <v>962</v>
      </c>
      <c r="F16" s="124" t="s">
        <v>942</v>
      </c>
      <c r="G16" s="250">
        <v>45475</v>
      </c>
    </row>
    <row r="17" spans="1:7">
      <c r="A17" s="246">
        <v>16</v>
      </c>
      <c r="B17" s="17" t="s">
        <v>963</v>
      </c>
      <c r="C17" s="107" t="s">
        <v>413</v>
      </c>
      <c r="D17" s="113" t="s">
        <v>959</v>
      </c>
      <c r="E17" s="243" t="s">
        <v>19</v>
      </c>
      <c r="F17" s="364" t="s">
        <v>19</v>
      </c>
      <c r="G17" s="250">
        <v>45475</v>
      </c>
    </row>
    <row r="18" spans="1:7" ht="28.8">
      <c r="A18" s="246">
        <v>17</v>
      </c>
      <c r="B18" s="46" t="s">
        <v>964</v>
      </c>
      <c r="C18" s="107" t="s">
        <v>413</v>
      </c>
      <c r="D18" s="109">
        <v>45474</v>
      </c>
      <c r="E18" s="243" t="s">
        <v>19</v>
      </c>
      <c r="F18" s="124" t="s">
        <v>942</v>
      </c>
      <c r="G18" s="250">
        <v>45475</v>
      </c>
    </row>
    <row r="19" spans="1:7" hidden="1">
      <c r="A19" s="94">
        <v>18</v>
      </c>
      <c r="B19" s="22" t="s">
        <v>965</v>
      </c>
      <c r="C19" s="247" t="s">
        <v>113</v>
      </c>
      <c r="D19" s="112">
        <v>45474</v>
      </c>
      <c r="E19" s="96" t="s">
        <v>116</v>
      </c>
      <c r="F19" s="17" t="s">
        <v>938</v>
      </c>
      <c r="G19" s="250">
        <v>45475</v>
      </c>
    </row>
    <row r="20" spans="1:7">
      <c r="A20" s="94">
        <v>19</v>
      </c>
      <c r="B20" s="17" t="s">
        <v>966</v>
      </c>
      <c r="C20" s="247" t="s">
        <v>413</v>
      </c>
      <c r="D20" s="112">
        <v>45474</v>
      </c>
      <c r="E20" s="243" t="s">
        <v>19</v>
      </c>
      <c r="F20" s="17" t="s">
        <v>938</v>
      </c>
      <c r="G20" s="250">
        <v>45475</v>
      </c>
    </row>
    <row r="21" spans="1:7" ht="28.8">
      <c r="A21" s="94">
        <v>20</v>
      </c>
      <c r="B21" s="248" t="s">
        <v>967</v>
      </c>
      <c r="C21" s="22" t="s">
        <v>413</v>
      </c>
      <c r="D21" s="22"/>
      <c r="E21" s="243" t="s">
        <v>19</v>
      </c>
      <c r="F21" s="124" t="s">
        <v>942</v>
      </c>
      <c r="G21" s="251">
        <v>45475</v>
      </c>
    </row>
    <row r="22" spans="1:7">
      <c r="A22" s="94">
        <v>21</v>
      </c>
      <c r="B22" s="114" t="s">
        <v>968</v>
      </c>
      <c r="C22" s="22" t="s">
        <v>413</v>
      </c>
      <c r="D22" s="22"/>
      <c r="E22" s="243" t="s">
        <v>19</v>
      </c>
      <c r="F22" s="17" t="s">
        <v>938</v>
      </c>
      <c r="G22" s="127"/>
    </row>
    <row r="23" spans="1:7">
      <c r="A23" s="94">
        <v>22</v>
      </c>
      <c r="B23" s="22" t="s">
        <v>969</v>
      </c>
      <c r="C23" s="22" t="s">
        <v>413</v>
      </c>
      <c r="D23" s="22"/>
      <c r="E23" s="243" t="s">
        <v>19</v>
      </c>
      <c r="F23" s="124" t="s">
        <v>942</v>
      </c>
      <c r="G23" s="127"/>
    </row>
    <row r="24" spans="1:7">
      <c r="A24" s="43">
        <v>23</v>
      </c>
      <c r="B24" s="17" t="s">
        <v>970</v>
      </c>
      <c r="C24" s="17" t="s">
        <v>413</v>
      </c>
      <c r="D24" s="113" t="s">
        <v>971</v>
      </c>
      <c r="E24" s="243" t="s">
        <v>19</v>
      </c>
      <c r="F24" s="124" t="s">
        <v>942</v>
      </c>
      <c r="G24" s="127"/>
    </row>
    <row r="25" spans="1:7">
      <c r="A25" s="94">
        <v>24</v>
      </c>
      <c r="B25" s="22" t="s">
        <v>972</v>
      </c>
      <c r="C25" s="22" t="s">
        <v>413</v>
      </c>
      <c r="D25" s="123" t="s">
        <v>971</v>
      </c>
      <c r="E25" s="243" t="s">
        <v>19</v>
      </c>
      <c r="F25" s="124" t="s">
        <v>942</v>
      </c>
      <c r="G25" s="114"/>
    </row>
    <row r="26" spans="1:7">
      <c r="A26" s="94">
        <v>25</v>
      </c>
      <c r="B26" s="22" t="s">
        <v>973</v>
      </c>
      <c r="C26" s="22" t="s">
        <v>413</v>
      </c>
      <c r="D26" s="320" t="s">
        <v>971</v>
      </c>
      <c r="E26" s="243" t="s">
        <v>19</v>
      </c>
      <c r="F26" s="363" t="s">
        <v>942</v>
      </c>
      <c r="G26" s="127"/>
    </row>
    <row r="27" spans="1:7">
      <c r="A27" s="43">
        <v>26</v>
      </c>
      <c r="B27" s="127" t="s">
        <v>974</v>
      </c>
      <c r="C27" s="17"/>
      <c r="D27" s="17"/>
      <c r="E27" s="17" t="s">
        <v>116</v>
      </c>
      <c r="F27" s="17"/>
    </row>
    <row r="28" spans="1:7">
      <c r="A28" s="43">
        <v>27</v>
      </c>
      <c r="B28" s="127" t="s">
        <v>975</v>
      </c>
      <c r="C28" s="17"/>
      <c r="D28" s="17"/>
      <c r="E28" s="17" t="s">
        <v>116</v>
      </c>
      <c r="F28" s="17"/>
    </row>
    <row r="29" spans="1:7">
      <c r="A29" s="94">
        <v>28</v>
      </c>
      <c r="B29" s="114" t="s">
        <v>976</v>
      </c>
      <c r="C29" s="22"/>
      <c r="D29" s="22"/>
      <c r="E29" s="22" t="s">
        <v>116</v>
      </c>
      <c r="F29" s="22"/>
    </row>
    <row r="30" spans="1:7">
      <c r="A30" s="43">
        <v>29</v>
      </c>
      <c r="B30" s="17" t="s">
        <v>977</v>
      </c>
      <c r="C30" s="17"/>
      <c r="D30" s="17"/>
      <c r="E30" s="17" t="s">
        <v>116</v>
      </c>
      <c r="F30" s="17"/>
    </row>
    <row r="34" spans="2:6">
      <c r="B34" s="173"/>
      <c r="C34" s="173"/>
      <c r="D34" s="321"/>
      <c r="E34" s="173"/>
      <c r="F34" s="322"/>
    </row>
    <row r="35" spans="2:6">
      <c r="B35" s="173"/>
      <c r="C35" s="173"/>
      <c r="D35" s="321"/>
      <c r="E35" s="173"/>
      <c r="F35" s="323"/>
    </row>
    <row r="36" spans="2:6">
      <c r="C36" s="173"/>
      <c r="D36" s="321"/>
      <c r="F36" s="61"/>
    </row>
    <row r="37" spans="2:6">
      <c r="C37" s="173"/>
      <c r="D37" s="321"/>
      <c r="F37" s="61"/>
    </row>
    <row r="38" spans="2:6">
      <c r="C38" s="173"/>
      <c r="D38" s="324"/>
      <c r="F38" s="61"/>
    </row>
  </sheetData>
  <autoFilter ref="A1:F20" xr:uid="{8C2931BD-9684-4154-98F0-7C314B79EDB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87922-C5A5-42BD-B633-97F08AE44FE5}">
  <dimension ref="A1"/>
  <sheetViews>
    <sheetView workbookViewId="0">
      <selection activeCell="C16" sqref="C16"/>
    </sheetView>
  </sheetViews>
  <sheetFormatPr defaultRowHeight="14.4"/>
  <cols>
    <col min="2" max="2" width="15.33203125" customWidth="1"/>
  </cols>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CCFF5-A8D4-4E65-8FF7-BE6D92A73C1F}">
  <sheetPr filterMode="1">
    <tabColor rgb="FFFFFF00"/>
  </sheetPr>
  <dimension ref="A1:H58"/>
  <sheetViews>
    <sheetView workbookViewId="0">
      <selection activeCell="H9" sqref="H9"/>
    </sheetView>
  </sheetViews>
  <sheetFormatPr defaultColWidth="22" defaultRowHeight="51.6" customHeight="1"/>
  <cols>
    <col min="1" max="1" width="6.33203125" style="29" customWidth="1"/>
    <col min="2" max="2" width="83" customWidth="1"/>
    <col min="3" max="3" width="15.109375" style="29" customWidth="1"/>
    <col min="4" max="4" width="16.5546875" customWidth="1"/>
    <col min="5" max="5" width="16.109375" customWidth="1"/>
    <col min="6" max="6" width="18.88671875" style="29" customWidth="1"/>
    <col min="7" max="7" width="16.109375" style="214" customWidth="1"/>
    <col min="8" max="8" width="34.88671875" customWidth="1"/>
  </cols>
  <sheetData>
    <row r="1" spans="1:8" ht="27" customHeight="1">
      <c r="A1" s="311" t="s">
        <v>495</v>
      </c>
      <c r="B1" s="310" t="s">
        <v>978</v>
      </c>
      <c r="C1" s="311" t="s">
        <v>979</v>
      </c>
      <c r="D1" s="312" t="s">
        <v>980</v>
      </c>
      <c r="E1" s="311" t="s">
        <v>981</v>
      </c>
      <c r="F1" s="311" t="s">
        <v>936</v>
      </c>
      <c r="G1" s="314" t="s">
        <v>836</v>
      </c>
      <c r="H1" s="310" t="s">
        <v>206</v>
      </c>
    </row>
    <row r="2" spans="1:8" ht="51.6" hidden="1" customHeight="1">
      <c r="A2" s="514">
        <v>1</v>
      </c>
      <c r="B2" s="515" t="s">
        <v>982</v>
      </c>
      <c r="C2" s="517" t="s">
        <v>983</v>
      </c>
      <c r="D2" s="519" t="s">
        <v>984</v>
      </c>
      <c r="E2" s="521">
        <v>45530</v>
      </c>
      <c r="F2" s="514" t="s">
        <v>985</v>
      </c>
      <c r="G2" s="504"/>
      <c r="H2" s="507" t="s">
        <v>986</v>
      </c>
    </row>
    <row r="3" spans="1:8" ht="51.6" hidden="1" customHeight="1">
      <c r="A3" s="514"/>
      <c r="B3" s="515"/>
      <c r="C3" s="517"/>
      <c r="D3" s="519"/>
      <c r="E3" s="521"/>
      <c r="F3" s="514"/>
      <c r="G3" s="505"/>
      <c r="H3" s="508"/>
    </row>
    <row r="4" spans="1:8" ht="51.6" hidden="1" customHeight="1">
      <c r="A4" s="513"/>
      <c r="B4" s="516"/>
      <c r="C4" s="518"/>
      <c r="D4" s="520"/>
      <c r="E4" s="522"/>
      <c r="F4" s="513"/>
      <c r="G4" s="506"/>
      <c r="H4" s="509"/>
    </row>
    <row r="5" spans="1:8" ht="51.6" customHeight="1">
      <c r="A5" s="291">
        <v>2</v>
      </c>
      <c r="B5" s="287" t="s">
        <v>987</v>
      </c>
      <c r="C5" s="303" t="s">
        <v>988</v>
      </c>
      <c r="D5" s="288" t="s">
        <v>989</v>
      </c>
      <c r="E5" s="289">
        <v>45528</v>
      </c>
      <c r="F5" s="393" t="s">
        <v>985</v>
      </c>
      <c r="G5" s="316"/>
      <c r="H5" s="287" t="s">
        <v>990</v>
      </c>
    </row>
    <row r="6" spans="1:8" ht="51.6" hidden="1" customHeight="1">
      <c r="A6" s="291">
        <v>3</v>
      </c>
      <c r="B6" s="287" t="s">
        <v>991</v>
      </c>
      <c r="C6" s="304" t="s">
        <v>992</v>
      </c>
      <c r="D6" s="290"/>
      <c r="E6" s="291"/>
      <c r="F6" s="291" t="s">
        <v>19</v>
      </c>
      <c r="G6" s="316"/>
      <c r="H6" s="286"/>
    </row>
    <row r="7" spans="1:8" ht="51.6" hidden="1" customHeight="1">
      <c r="A7" s="291">
        <v>4</v>
      </c>
      <c r="B7" s="287" t="s">
        <v>993</v>
      </c>
      <c r="C7" s="304" t="s">
        <v>992</v>
      </c>
      <c r="D7" s="288" t="s">
        <v>989</v>
      </c>
      <c r="E7" s="289">
        <v>45528</v>
      </c>
      <c r="F7" s="287" t="s">
        <v>985</v>
      </c>
      <c r="G7" s="316"/>
      <c r="H7" s="286"/>
    </row>
    <row r="8" spans="1:8" ht="51.6" customHeight="1">
      <c r="A8" s="291">
        <v>5</v>
      </c>
      <c r="B8" s="287" t="s">
        <v>994</v>
      </c>
      <c r="C8" s="303" t="s">
        <v>988</v>
      </c>
      <c r="D8" s="288" t="s">
        <v>989</v>
      </c>
      <c r="E8" s="289">
        <v>45528</v>
      </c>
      <c r="F8" s="393" t="s">
        <v>985</v>
      </c>
      <c r="G8" s="316"/>
      <c r="H8" s="286" t="s">
        <v>995</v>
      </c>
    </row>
    <row r="9" spans="1:8" ht="51.6" hidden="1" customHeight="1">
      <c r="A9" s="291">
        <v>6</v>
      </c>
      <c r="B9" s="287" t="s">
        <v>996</v>
      </c>
      <c r="C9" s="304" t="s">
        <v>992</v>
      </c>
      <c r="D9" s="288" t="s">
        <v>989</v>
      </c>
      <c r="E9" s="289">
        <v>45531</v>
      </c>
      <c r="F9" s="291" t="s">
        <v>116</v>
      </c>
      <c r="G9" s="316"/>
      <c r="H9" s="287" t="s">
        <v>997</v>
      </c>
    </row>
    <row r="10" spans="1:8" ht="51.6" customHeight="1">
      <c r="A10" s="291">
        <v>8</v>
      </c>
      <c r="B10" s="287" t="s">
        <v>998</v>
      </c>
      <c r="C10" s="303" t="s">
        <v>988</v>
      </c>
      <c r="D10" s="288" t="s">
        <v>999</v>
      </c>
      <c r="E10" s="291" t="s">
        <v>999</v>
      </c>
      <c r="F10" s="291" t="s">
        <v>1000</v>
      </c>
      <c r="G10" s="316"/>
      <c r="H10" s="287" t="s">
        <v>1001</v>
      </c>
    </row>
    <row r="11" spans="1:8" ht="51.6" customHeight="1">
      <c r="A11" s="291">
        <v>9</v>
      </c>
      <c r="B11" s="287" t="s">
        <v>1002</v>
      </c>
      <c r="C11" s="303" t="s">
        <v>988</v>
      </c>
      <c r="D11" s="288" t="s">
        <v>999</v>
      </c>
      <c r="E11" s="291" t="s">
        <v>999</v>
      </c>
      <c r="F11" s="291" t="s">
        <v>1000</v>
      </c>
      <c r="G11" s="316"/>
      <c r="H11" s="287" t="s">
        <v>1001</v>
      </c>
    </row>
    <row r="12" spans="1:8" ht="51.6" hidden="1" customHeight="1">
      <c r="A12" s="512">
        <v>10</v>
      </c>
      <c r="B12" s="523" t="s">
        <v>1003</v>
      </c>
      <c r="C12" s="524" t="s">
        <v>992</v>
      </c>
      <c r="D12" s="526" t="s">
        <v>999</v>
      </c>
      <c r="E12" s="512" t="s">
        <v>999</v>
      </c>
      <c r="F12" s="512" t="s">
        <v>1000</v>
      </c>
      <c r="G12" s="510"/>
      <c r="H12" s="511" t="s">
        <v>1004</v>
      </c>
    </row>
    <row r="13" spans="1:8" ht="51.6" hidden="1" customHeight="1">
      <c r="A13" s="513"/>
      <c r="B13" s="516"/>
      <c r="C13" s="525"/>
      <c r="D13" s="520"/>
      <c r="E13" s="513"/>
      <c r="F13" s="513"/>
      <c r="G13" s="506"/>
      <c r="H13" s="509"/>
    </row>
    <row r="14" spans="1:8" ht="51.6" hidden="1" customHeight="1">
      <c r="A14" s="291">
        <v>11</v>
      </c>
      <c r="B14" s="287" t="s">
        <v>1005</v>
      </c>
      <c r="C14" s="304" t="s">
        <v>992</v>
      </c>
      <c r="D14" s="288" t="s">
        <v>1006</v>
      </c>
      <c r="E14" s="289">
        <v>45528</v>
      </c>
      <c r="F14" s="287" t="s">
        <v>985</v>
      </c>
      <c r="G14" s="316"/>
      <c r="H14" s="286" t="s">
        <v>985</v>
      </c>
    </row>
    <row r="15" spans="1:8" ht="81.75" customHeight="1">
      <c r="A15" s="291">
        <v>12</v>
      </c>
      <c r="B15" s="287" t="s">
        <v>1007</v>
      </c>
      <c r="C15" s="303" t="s">
        <v>988</v>
      </c>
      <c r="D15" s="288" t="s">
        <v>1006</v>
      </c>
      <c r="E15" s="289">
        <v>45528</v>
      </c>
      <c r="F15" s="287" t="s">
        <v>985</v>
      </c>
      <c r="G15" s="316"/>
      <c r="H15" s="286" t="s">
        <v>985</v>
      </c>
    </row>
    <row r="16" spans="1:8" ht="51.6" hidden="1" customHeight="1">
      <c r="A16" s="291">
        <v>13</v>
      </c>
      <c r="B16" s="287" t="s">
        <v>1008</v>
      </c>
      <c r="C16" s="304" t="s">
        <v>992</v>
      </c>
      <c r="D16" s="293">
        <v>45573</v>
      </c>
      <c r="E16" s="289">
        <v>45528</v>
      </c>
      <c r="F16" s="291" t="s">
        <v>19</v>
      </c>
      <c r="G16" s="316"/>
      <c r="H16" s="287"/>
    </row>
    <row r="17" spans="1:8" ht="51.6" hidden="1" customHeight="1">
      <c r="A17" s="291">
        <v>14</v>
      </c>
      <c r="B17" s="287" t="s">
        <v>1009</v>
      </c>
      <c r="C17" s="304" t="s">
        <v>992</v>
      </c>
      <c r="D17" s="293">
        <v>45573</v>
      </c>
      <c r="E17" s="291" t="s">
        <v>999</v>
      </c>
      <c r="F17" s="291" t="s">
        <v>19</v>
      </c>
      <c r="G17" s="316"/>
      <c r="H17" s="287" t="s">
        <v>1010</v>
      </c>
    </row>
    <row r="18" spans="1:8" ht="51.6" hidden="1" customHeight="1">
      <c r="A18" s="291">
        <v>15</v>
      </c>
      <c r="B18" s="287" t="s">
        <v>1011</v>
      </c>
      <c r="C18" s="303" t="s">
        <v>983</v>
      </c>
      <c r="D18" s="288" t="s">
        <v>1012</v>
      </c>
      <c r="E18" s="289">
        <v>45530</v>
      </c>
      <c r="F18" s="291" t="s">
        <v>231</v>
      </c>
      <c r="G18" s="316"/>
      <c r="H18" s="286" t="s">
        <v>1013</v>
      </c>
    </row>
    <row r="19" spans="1:8" ht="51.6" customHeight="1">
      <c r="A19" s="291">
        <v>16</v>
      </c>
      <c r="B19" s="287" t="s">
        <v>1014</v>
      </c>
      <c r="C19" s="303" t="s">
        <v>988</v>
      </c>
      <c r="D19" s="288" t="s">
        <v>989</v>
      </c>
      <c r="E19" s="289">
        <v>45530</v>
      </c>
      <c r="F19" s="291" t="s">
        <v>1000</v>
      </c>
      <c r="G19" s="316"/>
      <c r="H19" s="286"/>
    </row>
    <row r="20" spans="1:8" ht="51.6" hidden="1" customHeight="1">
      <c r="A20" s="291">
        <v>17</v>
      </c>
      <c r="B20" s="287" t="s">
        <v>1015</v>
      </c>
      <c r="C20" s="304" t="s">
        <v>992</v>
      </c>
      <c r="D20" s="288" t="s">
        <v>1006</v>
      </c>
      <c r="E20" s="289">
        <v>45530</v>
      </c>
      <c r="F20" s="286" t="s">
        <v>985</v>
      </c>
      <c r="G20" s="316"/>
      <c r="H20" s="286"/>
    </row>
    <row r="21" spans="1:8" ht="51.6" hidden="1" customHeight="1">
      <c r="A21" s="291">
        <v>18</v>
      </c>
      <c r="B21" s="287" t="s">
        <v>1016</v>
      </c>
      <c r="C21" s="304" t="s">
        <v>992</v>
      </c>
      <c r="D21" s="288" t="s">
        <v>989</v>
      </c>
      <c r="E21" s="289">
        <v>45528</v>
      </c>
      <c r="F21" s="286" t="s">
        <v>985</v>
      </c>
      <c r="G21" s="316"/>
      <c r="H21" s="286" t="s">
        <v>985</v>
      </c>
    </row>
    <row r="22" spans="1:8" ht="51.6" hidden="1" customHeight="1">
      <c r="A22" s="291">
        <v>19</v>
      </c>
      <c r="B22" s="287" t="s">
        <v>1017</v>
      </c>
      <c r="C22" s="304" t="s">
        <v>983</v>
      </c>
      <c r="D22" s="294" t="s">
        <v>1012</v>
      </c>
      <c r="E22" s="291" t="s">
        <v>999</v>
      </c>
      <c r="F22" s="291" t="s">
        <v>19</v>
      </c>
      <c r="G22" s="316"/>
      <c r="H22" s="286"/>
    </row>
    <row r="23" spans="1:8" ht="51.6" customHeight="1">
      <c r="A23" s="291">
        <v>20</v>
      </c>
      <c r="B23" s="287" t="s">
        <v>1018</v>
      </c>
      <c r="C23" s="303" t="s">
        <v>988</v>
      </c>
      <c r="D23" s="288" t="s">
        <v>989</v>
      </c>
      <c r="E23" s="289">
        <v>45530</v>
      </c>
      <c r="F23" s="286" t="s">
        <v>985</v>
      </c>
      <c r="G23" s="316"/>
      <c r="H23" s="286" t="s">
        <v>985</v>
      </c>
    </row>
    <row r="24" spans="1:8" ht="51.6" hidden="1" customHeight="1">
      <c r="A24" s="291">
        <v>21</v>
      </c>
      <c r="B24" s="287" t="s">
        <v>1019</v>
      </c>
      <c r="C24" s="304" t="s">
        <v>992</v>
      </c>
      <c r="D24" s="288" t="s">
        <v>1012</v>
      </c>
      <c r="E24" s="289">
        <v>45527</v>
      </c>
      <c r="F24" s="291" t="s">
        <v>19</v>
      </c>
      <c r="G24" s="316"/>
      <c r="H24" s="286"/>
    </row>
    <row r="25" spans="1:8" ht="51.6" hidden="1" customHeight="1">
      <c r="A25" s="291">
        <v>22</v>
      </c>
      <c r="B25" s="295" t="s">
        <v>1020</v>
      </c>
      <c r="C25" s="319" t="s">
        <v>992</v>
      </c>
      <c r="D25" s="293">
        <v>45573</v>
      </c>
      <c r="E25" s="289">
        <v>45528</v>
      </c>
      <c r="F25" s="286" t="s">
        <v>985</v>
      </c>
      <c r="G25" s="316"/>
      <c r="H25" s="286" t="s">
        <v>985</v>
      </c>
    </row>
    <row r="26" spans="1:8" ht="66" hidden="1" customHeight="1">
      <c r="A26" s="291">
        <v>23</v>
      </c>
      <c r="B26" s="287" t="s">
        <v>1021</v>
      </c>
      <c r="C26" s="304" t="s">
        <v>992</v>
      </c>
      <c r="D26" s="290"/>
      <c r="E26" s="289">
        <v>45528</v>
      </c>
      <c r="F26" s="291" t="s">
        <v>231</v>
      </c>
      <c r="G26" s="316"/>
      <c r="H26" s="287" t="s">
        <v>1022</v>
      </c>
    </row>
    <row r="27" spans="1:8" ht="70.5" customHeight="1">
      <c r="A27" s="291">
        <v>24</v>
      </c>
      <c r="B27" s="287" t="s">
        <v>1023</v>
      </c>
      <c r="C27" s="303" t="s">
        <v>988</v>
      </c>
      <c r="D27" s="288" t="s">
        <v>1012</v>
      </c>
      <c r="E27" s="289">
        <v>45531</v>
      </c>
      <c r="F27" s="286" t="s">
        <v>985</v>
      </c>
      <c r="G27" s="316"/>
      <c r="H27" s="286"/>
    </row>
    <row r="28" spans="1:8" ht="51.6" hidden="1" customHeight="1">
      <c r="A28" s="291">
        <v>25</v>
      </c>
      <c r="B28" s="395" t="s">
        <v>1024</v>
      </c>
      <c r="C28" s="306" t="s">
        <v>992</v>
      </c>
      <c r="D28" s="394"/>
      <c r="E28" s="289">
        <v>45531</v>
      </c>
      <c r="F28" s="309" t="s">
        <v>1025</v>
      </c>
      <c r="G28" s="318"/>
      <c r="H28" s="396"/>
    </row>
    <row r="29" spans="1:8" ht="51.6" hidden="1" customHeight="1">
      <c r="A29" s="291">
        <v>26</v>
      </c>
      <c r="B29" s="287" t="s">
        <v>1026</v>
      </c>
      <c r="C29" s="304" t="s">
        <v>992</v>
      </c>
      <c r="D29" s="288" t="s">
        <v>989</v>
      </c>
      <c r="E29" s="291" t="s">
        <v>999</v>
      </c>
      <c r="F29" s="291" t="s">
        <v>19</v>
      </c>
      <c r="G29" s="316"/>
      <c r="H29" s="286" t="s">
        <v>1010</v>
      </c>
    </row>
    <row r="30" spans="1:8" ht="51.6" hidden="1" customHeight="1">
      <c r="A30" s="291">
        <v>27</v>
      </c>
      <c r="B30" s="287" t="s">
        <v>1027</v>
      </c>
      <c r="C30" s="304" t="s">
        <v>983</v>
      </c>
      <c r="D30" s="288" t="s">
        <v>989</v>
      </c>
      <c r="E30" s="289">
        <v>45528</v>
      </c>
      <c r="F30" s="287" t="s">
        <v>985</v>
      </c>
      <c r="G30" s="316"/>
      <c r="H30" s="286"/>
    </row>
    <row r="31" spans="1:8" ht="51.6" hidden="1" customHeight="1">
      <c r="A31" s="291">
        <v>28</v>
      </c>
      <c r="B31" s="287" t="s">
        <v>1028</v>
      </c>
      <c r="C31" s="304" t="s">
        <v>992</v>
      </c>
      <c r="D31" s="288" t="s">
        <v>989</v>
      </c>
      <c r="E31" s="291" t="s">
        <v>999</v>
      </c>
      <c r="F31" s="291" t="s">
        <v>19</v>
      </c>
      <c r="G31" s="316"/>
      <c r="H31" s="286" t="s">
        <v>1010</v>
      </c>
    </row>
    <row r="32" spans="1:8" ht="51.6" hidden="1" customHeight="1">
      <c r="A32" s="291">
        <v>29</v>
      </c>
      <c r="B32" s="295" t="s">
        <v>1020</v>
      </c>
      <c r="C32" s="304" t="s">
        <v>992</v>
      </c>
      <c r="D32" s="288" t="s">
        <v>1012</v>
      </c>
      <c r="E32" s="289">
        <v>45528</v>
      </c>
      <c r="F32" s="286" t="s">
        <v>985</v>
      </c>
      <c r="G32" s="316"/>
      <c r="H32" s="286" t="s">
        <v>985</v>
      </c>
    </row>
    <row r="33" spans="1:8" ht="51.6" customHeight="1">
      <c r="A33" s="291">
        <v>30</v>
      </c>
      <c r="B33" s="296" t="s">
        <v>1029</v>
      </c>
      <c r="C33" s="307" t="s">
        <v>988</v>
      </c>
      <c r="D33" s="299" t="s">
        <v>989</v>
      </c>
      <c r="E33" s="300">
        <v>45531</v>
      </c>
      <c r="F33" s="291" t="s">
        <v>1000</v>
      </c>
      <c r="G33" s="316"/>
      <c r="H33" s="298"/>
    </row>
    <row r="34" spans="1:8" ht="51.6" customHeight="1">
      <c r="A34" s="291">
        <v>31</v>
      </c>
      <c r="B34" s="296" t="s">
        <v>1030</v>
      </c>
      <c r="C34" s="307" t="s">
        <v>988</v>
      </c>
      <c r="D34" s="297"/>
      <c r="E34" s="300">
        <v>45531</v>
      </c>
      <c r="F34" s="291" t="s">
        <v>1000</v>
      </c>
      <c r="G34" s="316"/>
      <c r="H34" s="298"/>
    </row>
    <row r="35" spans="1:8" ht="51.6" customHeight="1">
      <c r="A35" s="291">
        <v>32</v>
      </c>
      <c r="B35" s="287" t="s">
        <v>1031</v>
      </c>
      <c r="C35" s="303" t="s">
        <v>988</v>
      </c>
      <c r="D35" s="288" t="s">
        <v>989</v>
      </c>
      <c r="E35" s="289">
        <v>45528</v>
      </c>
      <c r="F35" s="287" t="s">
        <v>985</v>
      </c>
      <c r="G35" s="316"/>
      <c r="H35" s="286"/>
    </row>
    <row r="36" spans="1:8" ht="51.6" hidden="1" customHeight="1">
      <c r="A36" s="291">
        <v>33</v>
      </c>
      <c r="B36" s="287" t="s">
        <v>1032</v>
      </c>
      <c r="C36" s="304" t="s">
        <v>992</v>
      </c>
      <c r="D36" s="288" t="s">
        <v>989</v>
      </c>
      <c r="E36" s="291" t="s">
        <v>999</v>
      </c>
      <c r="F36" s="291" t="s">
        <v>19</v>
      </c>
      <c r="G36" s="316"/>
      <c r="H36" s="286" t="s">
        <v>1010</v>
      </c>
    </row>
    <row r="37" spans="1:8" ht="51.6" hidden="1" customHeight="1">
      <c r="A37" s="291">
        <v>34</v>
      </c>
      <c r="B37" s="295" t="s">
        <v>1020</v>
      </c>
      <c r="C37" s="304" t="s">
        <v>992</v>
      </c>
      <c r="D37" s="288" t="s">
        <v>1012</v>
      </c>
      <c r="E37" s="289">
        <v>45528</v>
      </c>
      <c r="F37" s="286" t="s">
        <v>985</v>
      </c>
      <c r="G37" s="316"/>
      <c r="H37" s="286" t="s">
        <v>985</v>
      </c>
    </row>
    <row r="38" spans="1:8" ht="51.6" hidden="1" customHeight="1">
      <c r="A38" s="291">
        <v>35</v>
      </c>
      <c r="B38" s="287" t="s">
        <v>1033</v>
      </c>
      <c r="C38" s="304" t="s">
        <v>983</v>
      </c>
      <c r="D38" s="294" t="s">
        <v>1012</v>
      </c>
      <c r="E38" s="291" t="s">
        <v>999</v>
      </c>
      <c r="F38" s="291" t="s">
        <v>19</v>
      </c>
      <c r="G38" s="316"/>
      <c r="H38" s="286"/>
    </row>
    <row r="39" spans="1:8" ht="51.6" hidden="1" customHeight="1">
      <c r="A39" s="291">
        <v>36</v>
      </c>
      <c r="B39" s="283" t="s">
        <v>1034</v>
      </c>
      <c r="C39" s="305" t="s">
        <v>983</v>
      </c>
      <c r="D39" s="301" t="s">
        <v>1012</v>
      </c>
      <c r="E39" s="292" t="s">
        <v>999</v>
      </c>
      <c r="F39" s="292" t="s">
        <v>19</v>
      </c>
      <c r="G39" s="317"/>
      <c r="H39" s="282"/>
    </row>
    <row r="40" spans="1:8" ht="51.6" hidden="1" customHeight="1">
      <c r="A40" s="327">
        <v>37</v>
      </c>
      <c r="B40" s="287" t="s">
        <v>1035</v>
      </c>
      <c r="C40" s="304" t="s">
        <v>983</v>
      </c>
      <c r="D40" s="294" t="s">
        <v>1012</v>
      </c>
      <c r="E40" s="291" t="s">
        <v>999</v>
      </c>
      <c r="F40" s="291" t="s">
        <v>19</v>
      </c>
      <c r="G40" s="316"/>
      <c r="H40" s="286"/>
    </row>
    <row r="41" spans="1:8" ht="60" hidden="1" customHeight="1">
      <c r="A41" s="313">
        <v>38</v>
      </c>
      <c r="B41" s="390" t="s">
        <v>1036</v>
      </c>
      <c r="C41" s="328" t="s">
        <v>983</v>
      </c>
      <c r="D41" s="391" t="s">
        <v>1012</v>
      </c>
      <c r="E41" s="392">
        <v>45530</v>
      </c>
      <c r="F41" s="291" t="s">
        <v>19</v>
      </c>
      <c r="G41" s="326"/>
      <c r="H41" s="390"/>
    </row>
    <row r="42" spans="1:8" ht="51.6" hidden="1" customHeight="1">
      <c r="A42" s="308">
        <v>39</v>
      </c>
      <c r="B42" s="285" t="s">
        <v>1037</v>
      </c>
      <c r="C42" s="328" t="s">
        <v>983</v>
      </c>
      <c r="D42" s="302" t="s">
        <v>999</v>
      </c>
      <c r="E42" s="284">
        <v>45531</v>
      </c>
      <c r="F42" s="325" t="s">
        <v>231</v>
      </c>
      <c r="G42" s="315"/>
      <c r="H42" s="389" t="s">
        <v>1038</v>
      </c>
    </row>
    <row r="43" spans="1:8" ht="51.6" customHeight="1">
      <c r="A43" s="292">
        <v>40</v>
      </c>
      <c r="B43" s="283" t="s">
        <v>1039</v>
      </c>
      <c r="C43" s="292" t="s">
        <v>988</v>
      </c>
      <c r="D43" s="360" t="s">
        <v>999</v>
      </c>
      <c r="E43" s="284">
        <v>45530</v>
      </c>
      <c r="F43" s="283" t="s">
        <v>985</v>
      </c>
      <c r="G43" s="317"/>
      <c r="H43" s="282" t="s">
        <v>985</v>
      </c>
    </row>
    <row r="44" spans="1:8" ht="51.6" hidden="1" customHeight="1">
      <c r="A44" s="43"/>
      <c r="B44" s="46" t="s">
        <v>1040</v>
      </c>
      <c r="C44" s="291" t="s">
        <v>983</v>
      </c>
      <c r="D44" s="109">
        <v>45421</v>
      </c>
      <c r="E44" s="109">
        <v>45452</v>
      </c>
      <c r="F44" s="291" t="s">
        <v>19</v>
      </c>
      <c r="G44" s="349"/>
      <c r="H44" s="17"/>
    </row>
    <row r="45" spans="1:8" ht="51.6" hidden="1" customHeight="1">
      <c r="A45" s="43"/>
      <c r="B45" s="46" t="s">
        <v>1041</v>
      </c>
      <c r="C45" s="359" t="s">
        <v>983</v>
      </c>
      <c r="D45" s="109">
        <v>45421</v>
      </c>
      <c r="E45" s="109">
        <v>45452</v>
      </c>
      <c r="F45" s="291" t="s">
        <v>19</v>
      </c>
      <c r="G45" s="349"/>
      <c r="H45" s="17"/>
    </row>
    <row r="46" spans="1:8" ht="51.6" hidden="1" customHeight="1">
      <c r="A46" s="43"/>
      <c r="B46" s="46" t="s">
        <v>1042</v>
      </c>
      <c r="C46" s="359" t="s">
        <v>983</v>
      </c>
      <c r="D46" s="109">
        <v>45421</v>
      </c>
      <c r="E46" s="109">
        <v>45452</v>
      </c>
      <c r="F46" s="291" t="s">
        <v>19</v>
      </c>
      <c r="G46" s="349"/>
      <c r="H46" s="17"/>
    </row>
    <row r="55" spans="2:8" ht="51.6" customHeight="1">
      <c r="B55" s="345" t="s">
        <v>1043</v>
      </c>
      <c r="C55" s="346" t="s">
        <v>1044</v>
      </c>
      <c r="D55" s="346" t="s">
        <v>19</v>
      </c>
      <c r="E55" s="346" t="s">
        <v>114</v>
      </c>
      <c r="F55" s="346" t="s">
        <v>116</v>
      </c>
      <c r="G55" s="346" t="s">
        <v>1000</v>
      </c>
      <c r="H55" s="346" t="s">
        <v>1045</v>
      </c>
    </row>
    <row r="56" spans="2:8" ht="51.6" customHeight="1">
      <c r="B56" s="106" t="s">
        <v>1046</v>
      </c>
      <c r="C56" s="344">
        <v>12</v>
      </c>
      <c r="D56" s="347" t="s">
        <v>1047</v>
      </c>
      <c r="E56" s="344">
        <v>4</v>
      </c>
      <c r="F56" s="344">
        <v>0</v>
      </c>
      <c r="G56" s="344">
        <v>0</v>
      </c>
      <c r="H56" s="344">
        <v>0</v>
      </c>
    </row>
    <row r="57" spans="2:8" ht="51.6" customHeight="1">
      <c r="B57" s="106" t="s">
        <v>988</v>
      </c>
      <c r="C57" s="344">
        <v>12</v>
      </c>
      <c r="D57" s="347" t="s">
        <v>1048</v>
      </c>
      <c r="E57" s="344">
        <v>2</v>
      </c>
      <c r="F57" s="344">
        <v>1</v>
      </c>
      <c r="G57" s="344">
        <v>5</v>
      </c>
      <c r="H57" s="344">
        <v>0</v>
      </c>
    </row>
    <row r="58" spans="2:8" ht="51.6" customHeight="1">
      <c r="B58" s="106" t="s">
        <v>992</v>
      </c>
      <c r="C58" s="344">
        <v>18</v>
      </c>
      <c r="D58" s="347" t="s">
        <v>1049</v>
      </c>
      <c r="E58" s="344">
        <v>1</v>
      </c>
      <c r="F58" s="344">
        <v>1</v>
      </c>
      <c r="G58" s="344">
        <v>1</v>
      </c>
      <c r="H58" s="344">
        <v>1</v>
      </c>
    </row>
  </sheetData>
  <autoFilter ref="A1:H46" xr:uid="{029CCFF5-A8D4-4E65-8FF7-BE6D92A73C1F}">
    <filterColumn colId="2">
      <filters>
        <filter val="Medium"/>
      </filters>
    </filterColumn>
  </autoFilter>
  <mergeCells count="16">
    <mergeCell ref="A12:A13"/>
    <mergeCell ref="B12:B13"/>
    <mergeCell ref="C12:C13"/>
    <mergeCell ref="D12:D13"/>
    <mergeCell ref="E12:E13"/>
    <mergeCell ref="A2:A4"/>
    <mergeCell ref="B2:B4"/>
    <mergeCell ref="C2:C4"/>
    <mergeCell ref="D2:D4"/>
    <mergeCell ref="E2:E4"/>
    <mergeCell ref="G2:G4"/>
    <mergeCell ref="H2:H4"/>
    <mergeCell ref="G12:G13"/>
    <mergeCell ref="H12:H13"/>
    <mergeCell ref="F12:F13"/>
    <mergeCell ref="F2:F4"/>
  </mergeCells>
  <conditionalFormatting sqref="A1:H43 C44:C46">
    <cfRule type="containsText" dxfId="9" priority="6" operator="containsText" text="High">
      <formula>NOT(ISERROR(SEARCH("High",A1)))</formula>
    </cfRule>
  </conditionalFormatting>
  <conditionalFormatting sqref="F44:F46">
    <cfRule type="containsText" dxfId="6" priority="3" operator="containsText" text="High">
      <formula>NOT(ISERROR(SEARCH("High",F44)))</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 operator="containsText" id="{5BFF37CF-10D3-4478-A331-DB76C32930D5}">
            <xm:f>NOT(ISERROR(SEARCH($C$6,A1)))</xm:f>
            <xm:f>$C$6</xm:f>
            <x14:dxf>
              <font>
                <color rgb="FF9C5700"/>
              </font>
              <fill>
                <patternFill>
                  <bgColor rgb="FFFFEB9C"/>
                </patternFill>
              </fill>
            </x14:dxf>
          </x14:cfRule>
          <x14:cfRule type="containsText" priority="5" operator="containsText" id="{8E0F6496-46CF-4888-A3C3-63B80592A448}">
            <xm:f>NOT(ISERROR(SEARCH($C$5,A1)))</xm:f>
            <xm:f>$C$5</xm:f>
            <x14:dxf>
              <fill>
                <patternFill patternType="solid">
                  <bgColor theme="4"/>
                </patternFill>
              </fill>
            </x14:dxf>
          </x14:cfRule>
          <xm:sqref>A1:H43 C44:C46</xm:sqref>
        </x14:conditionalFormatting>
        <x14:conditionalFormatting xmlns:xm="http://schemas.microsoft.com/office/excel/2006/main">
          <x14:cfRule type="containsText" priority="1" operator="containsText" id="{D5A5D493-C508-4A82-B398-31BA843323B5}">
            <xm:f>NOT(ISERROR(SEARCH($C$6,F44)))</xm:f>
            <xm:f>$C$6</xm:f>
            <x14:dxf>
              <font>
                <color rgb="FF9C5700"/>
              </font>
              <fill>
                <patternFill>
                  <bgColor rgb="FFFFEB9C"/>
                </patternFill>
              </fill>
            </x14:dxf>
          </x14:cfRule>
          <x14:cfRule type="containsText" priority="2" operator="containsText" id="{0D9B4F36-BC47-41EF-8DFF-AF46A6DB73E2}">
            <xm:f>NOT(ISERROR(SEARCH($C$5,F44)))</xm:f>
            <xm:f>$C$5</xm:f>
            <x14:dxf>
              <fill>
                <patternFill patternType="solid">
                  <bgColor theme="4"/>
                </patternFill>
              </fill>
            </x14:dxf>
          </x14:cfRule>
          <xm:sqref>F44:F46</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7DE90-D194-4FBC-925B-EED5CD328574}">
  <sheetPr>
    <tabColor rgb="FFFFFF00"/>
  </sheetPr>
  <dimension ref="B2:F16"/>
  <sheetViews>
    <sheetView topLeftCell="A12" workbookViewId="0">
      <selection activeCell="F9" sqref="F9"/>
    </sheetView>
  </sheetViews>
  <sheetFormatPr defaultRowHeight="14.4"/>
  <cols>
    <col min="3" max="3" width="18.88671875" customWidth="1"/>
    <col min="4" max="4" width="46" customWidth="1"/>
    <col min="5" max="5" width="27.33203125" customWidth="1"/>
    <col min="6" max="6" width="27.109375" customWidth="1"/>
  </cols>
  <sheetData>
    <row r="2" spans="2:6" ht="15.6">
      <c r="B2" s="261" t="s">
        <v>837</v>
      </c>
      <c r="C2" s="261" t="s">
        <v>838</v>
      </c>
      <c r="D2" s="263" t="s">
        <v>839</v>
      </c>
      <c r="E2" s="264" t="s">
        <v>936</v>
      </c>
      <c r="F2" s="264" t="s">
        <v>836</v>
      </c>
    </row>
    <row r="3" spans="2:6" ht="57.6">
      <c r="B3" s="259">
        <v>1</v>
      </c>
      <c r="C3" s="262" t="s">
        <v>1050</v>
      </c>
      <c r="D3" s="218" t="s">
        <v>1051</v>
      </c>
      <c r="E3" s="102" t="s">
        <v>1052</v>
      </c>
      <c r="F3" s="17" t="s">
        <v>942</v>
      </c>
    </row>
    <row r="4" spans="2:6" ht="28.8">
      <c r="B4" s="260">
        <v>2</v>
      </c>
      <c r="C4" s="259" t="s">
        <v>1050</v>
      </c>
      <c r="D4" s="98" t="s">
        <v>1053</v>
      </c>
      <c r="E4" s="17" t="s">
        <v>19</v>
      </c>
      <c r="F4" s="17" t="s">
        <v>942</v>
      </c>
    </row>
    <row r="5" spans="2:6" ht="57.6">
      <c r="B5" s="259">
        <v>3</v>
      </c>
      <c r="C5" s="260" t="s">
        <v>1054</v>
      </c>
      <c r="D5" s="93" t="s">
        <v>1055</v>
      </c>
      <c r="E5" s="93" t="s">
        <v>1056</v>
      </c>
      <c r="F5" s="17" t="s">
        <v>942</v>
      </c>
    </row>
    <row r="6" spans="2:6" ht="28.8">
      <c r="B6" s="260">
        <v>4</v>
      </c>
      <c r="C6" s="260" t="s">
        <v>1057</v>
      </c>
      <c r="D6" s="93" t="s">
        <v>1055</v>
      </c>
      <c r="E6" s="17" t="s">
        <v>19</v>
      </c>
      <c r="F6" s="17" t="s">
        <v>942</v>
      </c>
    </row>
    <row r="7" spans="2:6" ht="28.8">
      <c r="B7" s="259">
        <v>5</v>
      </c>
      <c r="C7" s="260" t="s">
        <v>1058</v>
      </c>
      <c r="D7" s="93" t="s">
        <v>1055</v>
      </c>
      <c r="E7" s="17" t="s">
        <v>19</v>
      </c>
      <c r="F7" s="17" t="s">
        <v>942</v>
      </c>
    </row>
    <row r="8" spans="2:6" ht="28.8">
      <c r="B8" s="260">
        <v>6</v>
      </c>
      <c r="C8" s="260" t="s">
        <v>1059</v>
      </c>
      <c r="D8" s="93" t="s">
        <v>1055</v>
      </c>
      <c r="E8" s="22" t="s">
        <v>19</v>
      </c>
      <c r="F8" s="17" t="s">
        <v>942</v>
      </c>
    </row>
    <row r="9" spans="2:6" ht="28.8">
      <c r="B9" s="259">
        <v>7</v>
      </c>
      <c r="C9" s="259" t="s">
        <v>1050</v>
      </c>
      <c r="D9" s="93" t="s">
        <v>1060</v>
      </c>
      <c r="E9" s="341" t="s">
        <v>1061</v>
      </c>
      <c r="F9" s="127" t="s">
        <v>1062</v>
      </c>
    </row>
    <row r="10" spans="2:6" ht="43.2">
      <c r="B10" s="259">
        <v>8</v>
      </c>
      <c r="C10" s="259" t="s">
        <v>1050</v>
      </c>
      <c r="D10" s="95" t="s">
        <v>1063</v>
      </c>
      <c r="E10" s="331" t="s">
        <v>19</v>
      </c>
      <c r="F10" s="17" t="s">
        <v>942</v>
      </c>
    </row>
    <row r="11" spans="2:6">
      <c r="B11" s="259">
        <v>9</v>
      </c>
      <c r="C11" s="329" t="s">
        <v>1054</v>
      </c>
      <c r="D11" s="46" t="s">
        <v>1064</v>
      </c>
      <c r="E11" s="332" t="s">
        <v>19</v>
      </c>
      <c r="F11" s="17"/>
    </row>
    <row r="12" spans="2:6" ht="43.2">
      <c r="B12" s="259">
        <v>10</v>
      </c>
      <c r="C12" s="262" t="s">
        <v>1050</v>
      </c>
      <c r="D12" s="46" t="s">
        <v>1065</v>
      </c>
      <c r="E12" s="354" t="s">
        <v>1066</v>
      </c>
      <c r="F12" s="17"/>
    </row>
    <row r="13" spans="2:6">
      <c r="B13" s="356">
        <v>11</v>
      </c>
      <c r="C13" s="333" t="s">
        <v>1050</v>
      </c>
      <c r="D13" s="60" t="s">
        <v>1067</v>
      </c>
      <c r="E13" s="334" t="s">
        <v>19</v>
      </c>
      <c r="F13" s="22"/>
    </row>
    <row r="14" spans="2:6">
      <c r="B14" s="259">
        <v>12</v>
      </c>
      <c r="C14" s="355" t="s">
        <v>1050</v>
      </c>
      <c r="D14" s="46" t="s">
        <v>1068</v>
      </c>
      <c r="E14" s="41" t="s">
        <v>19</v>
      </c>
      <c r="F14" s="17"/>
    </row>
    <row r="15" spans="2:6" ht="28.8">
      <c r="B15" s="357">
        <v>13</v>
      </c>
      <c r="C15" s="259" t="s">
        <v>1050</v>
      </c>
      <c r="D15" s="46" t="s">
        <v>1069</v>
      </c>
      <c r="E15" s="41" t="s">
        <v>942</v>
      </c>
      <c r="F15" s="17"/>
    </row>
    <row r="16" spans="2:6">
      <c r="B16" s="329"/>
      <c r="C16" s="329"/>
      <c r="D16" s="28"/>
      <c r="E16" s="330"/>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DF70C-02BE-4B7F-9EBE-641CF2429B64}">
  <sheetPr>
    <tabColor rgb="FF92D050"/>
  </sheetPr>
  <dimension ref="A1:K69"/>
  <sheetViews>
    <sheetView workbookViewId="0">
      <selection activeCell="B17" sqref="B17"/>
    </sheetView>
  </sheetViews>
  <sheetFormatPr defaultRowHeight="14.4"/>
  <cols>
    <col min="1" max="1" width="11.44140625" bestFit="1" customWidth="1"/>
    <col min="2" max="2" width="106.109375" customWidth="1"/>
    <col min="4" max="4" width="55.5546875" customWidth="1"/>
    <col min="10" max="10" width="34.109375" customWidth="1"/>
  </cols>
  <sheetData>
    <row r="1" spans="1:11">
      <c r="A1" t="s">
        <v>1070</v>
      </c>
    </row>
    <row r="2" spans="1:11">
      <c r="A2" s="61" t="s">
        <v>1071</v>
      </c>
    </row>
    <row r="3" spans="1:11" ht="28.8">
      <c r="A3">
        <v>1</v>
      </c>
      <c r="B3" s="28" t="s">
        <v>1072</v>
      </c>
      <c r="D3" t="s">
        <v>1073</v>
      </c>
      <c r="F3" s="527" t="s">
        <v>1074</v>
      </c>
      <c r="G3" s="527"/>
      <c r="H3" s="527"/>
      <c r="I3" s="527"/>
      <c r="J3" s="527"/>
    </row>
    <row r="5" spans="1:11">
      <c r="K5" t="s">
        <v>1075</v>
      </c>
    </row>
    <row r="19" spans="1:4" ht="53.4">
      <c r="B19" s="75" t="s">
        <v>1076</v>
      </c>
    </row>
    <row r="20" spans="1:4" ht="35.4">
      <c r="B20" s="64" t="s">
        <v>1077</v>
      </c>
    </row>
    <row r="21" spans="1:4" ht="34.799999999999997">
      <c r="B21" s="64" t="s">
        <v>1078</v>
      </c>
    </row>
    <row r="22" spans="1:4" ht="18">
      <c r="B22" s="64" t="s">
        <v>1079</v>
      </c>
    </row>
    <row r="24" spans="1:4">
      <c r="A24" t="s">
        <v>363</v>
      </c>
    </row>
    <row r="25" spans="1:4" ht="28.8">
      <c r="A25" s="61" t="s">
        <v>1071</v>
      </c>
      <c r="B25" s="28" t="s">
        <v>1080</v>
      </c>
      <c r="C25" t="s">
        <v>1073</v>
      </c>
      <c r="D25" t="s">
        <v>1081</v>
      </c>
    </row>
    <row r="26" spans="1:4">
      <c r="B26" t="s">
        <v>1082</v>
      </c>
    </row>
    <row r="30" spans="1:4">
      <c r="A30" t="s">
        <v>363</v>
      </c>
    </row>
    <row r="31" spans="1:4" ht="43.2">
      <c r="A31" s="61" t="s">
        <v>1071</v>
      </c>
      <c r="B31" t="s">
        <v>1083</v>
      </c>
      <c r="C31" t="s">
        <v>1073</v>
      </c>
      <c r="D31" s="28" t="s">
        <v>1084</v>
      </c>
    </row>
    <row r="33" spans="1:4">
      <c r="B33" s="74" t="s">
        <v>1085</v>
      </c>
    </row>
    <row r="34" spans="1:4">
      <c r="B34" t="s">
        <v>1086</v>
      </c>
    </row>
    <row r="36" spans="1:4">
      <c r="A36" t="s">
        <v>363</v>
      </c>
    </row>
    <row r="37" spans="1:4" ht="43.2">
      <c r="A37" s="61" t="s">
        <v>1071</v>
      </c>
      <c r="B37" t="s">
        <v>1087</v>
      </c>
      <c r="C37" t="s">
        <v>1073</v>
      </c>
      <c r="D37" s="28" t="s">
        <v>1088</v>
      </c>
    </row>
    <row r="39" spans="1:4" ht="57.6">
      <c r="B39" s="28" t="s">
        <v>1089</v>
      </c>
    </row>
    <row r="40" spans="1:4">
      <c r="B40" s="61" t="s">
        <v>1090</v>
      </c>
    </row>
    <row r="42" spans="1:4">
      <c r="A42" s="85">
        <v>45297</v>
      </c>
    </row>
    <row r="43" spans="1:4">
      <c r="A43" s="61" t="s">
        <v>1071</v>
      </c>
      <c r="B43" t="s">
        <v>1091</v>
      </c>
      <c r="C43" t="s">
        <v>1092</v>
      </c>
    </row>
    <row r="45" spans="1:4">
      <c r="B45" t="s">
        <v>1093</v>
      </c>
    </row>
    <row r="48" spans="1:4" ht="28.8">
      <c r="A48" s="61" t="s">
        <v>1071</v>
      </c>
      <c r="B48" s="28" t="s">
        <v>1094</v>
      </c>
      <c r="D48" t="s">
        <v>1095</v>
      </c>
    </row>
    <row r="51" spans="1:4">
      <c r="A51" s="85">
        <v>45297</v>
      </c>
    </row>
    <row r="52" spans="1:4" ht="28.8">
      <c r="A52" s="61" t="s">
        <v>1071</v>
      </c>
      <c r="B52" t="s">
        <v>1096</v>
      </c>
      <c r="C52" t="s">
        <v>1092</v>
      </c>
      <c r="D52" s="28" t="s">
        <v>1097</v>
      </c>
    </row>
    <row r="55" spans="1:4">
      <c r="A55" s="85">
        <v>45357</v>
      </c>
    </row>
    <row r="56" spans="1:4" ht="28.8">
      <c r="A56" s="61" t="s">
        <v>1071</v>
      </c>
      <c r="B56" s="28" t="s">
        <v>1098</v>
      </c>
    </row>
    <row r="58" spans="1:4">
      <c r="B58" t="s">
        <v>1099</v>
      </c>
    </row>
    <row r="60" spans="1:4">
      <c r="A60" s="85">
        <v>45418</v>
      </c>
    </row>
    <row r="61" spans="1:4">
      <c r="A61" s="61" t="s">
        <v>1071</v>
      </c>
      <c r="B61" t="s">
        <v>1100</v>
      </c>
      <c r="C61" t="s">
        <v>1101</v>
      </c>
      <c r="D61" t="s">
        <v>1102</v>
      </c>
    </row>
    <row r="63" spans="1:4">
      <c r="A63" s="85" t="s">
        <v>1103</v>
      </c>
    </row>
    <row r="64" spans="1:4" ht="43.2">
      <c r="A64" s="61" t="s">
        <v>1071</v>
      </c>
      <c r="B64" t="s">
        <v>1104</v>
      </c>
      <c r="C64" t="s">
        <v>1073</v>
      </c>
      <c r="D64" s="28" t="s">
        <v>1105</v>
      </c>
    </row>
    <row r="66" spans="1:4" ht="28.8">
      <c r="A66" s="61" t="s">
        <v>1071</v>
      </c>
      <c r="B66" t="s">
        <v>1106</v>
      </c>
      <c r="C66" t="s">
        <v>1073</v>
      </c>
      <c r="D66" s="28" t="s">
        <v>1107</v>
      </c>
    </row>
    <row r="67" spans="1:4" ht="28.8">
      <c r="B67" t="s">
        <v>1108</v>
      </c>
      <c r="C67" t="s">
        <v>1073</v>
      </c>
      <c r="D67" s="28" t="s">
        <v>1109</v>
      </c>
    </row>
    <row r="68" spans="1:4" ht="28.8">
      <c r="B68" t="s">
        <v>1110</v>
      </c>
      <c r="C68" t="s">
        <v>1073</v>
      </c>
      <c r="D68" s="28" t="s">
        <v>1111</v>
      </c>
    </row>
    <row r="69" spans="1:4" ht="28.8">
      <c r="B69" t="s">
        <v>1112</v>
      </c>
      <c r="C69" t="s">
        <v>1073</v>
      </c>
      <c r="D69" s="28" t="s">
        <v>1111</v>
      </c>
    </row>
  </sheetData>
  <mergeCells count="1">
    <mergeCell ref="F3:J3"/>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6D5-71D3-46CD-9FB7-006644CEA913}">
  <sheetPr>
    <tabColor rgb="FFFF0000"/>
  </sheetPr>
  <dimension ref="A2:X41"/>
  <sheetViews>
    <sheetView workbookViewId="0">
      <selection sqref="A1:XFD1048576"/>
    </sheetView>
  </sheetViews>
  <sheetFormatPr defaultRowHeight="48" customHeight="1"/>
  <cols>
    <col min="1" max="1" width="5.44140625" bestFit="1" customWidth="1"/>
    <col min="2" max="2" width="14" customWidth="1"/>
    <col min="3" max="3" width="13.33203125" bestFit="1" customWidth="1"/>
    <col min="4" max="4" width="13.6640625" bestFit="1" customWidth="1"/>
    <col min="5" max="5" width="40.6640625" bestFit="1" customWidth="1"/>
    <col min="6" max="6" width="27.6640625" customWidth="1"/>
    <col min="7" max="7" width="29.6640625" customWidth="1"/>
    <col min="8" max="8" width="22.109375" customWidth="1"/>
    <col min="9" max="9" width="25.6640625" customWidth="1"/>
    <col min="10" max="10" width="23.88671875" customWidth="1"/>
    <col min="11" max="12" width="23.6640625" customWidth="1"/>
    <col min="13" max="13" width="24.33203125" bestFit="1" customWidth="1"/>
    <col min="14" max="14" width="25.6640625" customWidth="1"/>
    <col min="15" max="15" width="25.44140625" customWidth="1"/>
    <col min="16" max="16" width="29" customWidth="1"/>
    <col min="17" max="17" width="24.6640625" customWidth="1"/>
    <col min="18" max="18" width="20.6640625" customWidth="1"/>
    <col min="19" max="19" width="24.44140625" customWidth="1"/>
    <col min="20" max="20" width="25.33203125" customWidth="1"/>
    <col min="21" max="21" width="21.44140625" customWidth="1"/>
    <col min="22" max="22" width="19.5546875" customWidth="1"/>
    <col min="23" max="23" width="18" customWidth="1"/>
  </cols>
  <sheetData>
    <row r="2" spans="1:24" s="268" customFormat="1" ht="48" customHeight="1">
      <c r="A2" s="275" t="s">
        <v>1113</v>
      </c>
      <c r="B2" s="275" t="s">
        <v>575</v>
      </c>
      <c r="C2" s="275" t="s">
        <v>1114</v>
      </c>
      <c r="D2" s="275" t="s">
        <v>1115</v>
      </c>
      <c r="E2" s="275" t="s">
        <v>1116</v>
      </c>
      <c r="F2" s="281" t="s">
        <v>1117</v>
      </c>
      <c r="G2" s="281" t="s">
        <v>1118</v>
      </c>
      <c r="H2" s="281" t="s">
        <v>1119</v>
      </c>
      <c r="I2" s="281" t="s">
        <v>1120</v>
      </c>
      <c r="J2" s="281" t="s">
        <v>1121</v>
      </c>
      <c r="K2" s="281" t="s">
        <v>1122</v>
      </c>
      <c r="L2" s="281" t="s">
        <v>1123</v>
      </c>
      <c r="M2" s="281" t="s">
        <v>1124</v>
      </c>
      <c r="N2" s="281" t="s">
        <v>1125</v>
      </c>
      <c r="O2" s="281" t="s">
        <v>1126</v>
      </c>
      <c r="P2" s="281" t="s">
        <v>1127</v>
      </c>
      <c r="Q2" s="281" t="s">
        <v>1128</v>
      </c>
      <c r="R2" s="281" t="s">
        <v>1129</v>
      </c>
      <c r="S2" s="281" t="s">
        <v>1130</v>
      </c>
      <c r="T2" s="281" t="s">
        <v>1131</v>
      </c>
      <c r="U2" s="281" t="s">
        <v>1132</v>
      </c>
      <c r="V2" s="273" t="s">
        <v>1133</v>
      </c>
      <c r="W2" s="273" t="s">
        <v>1134</v>
      </c>
    </row>
    <row r="3" spans="1:24" ht="48" customHeight="1">
      <c r="A3" s="142">
        <v>1</v>
      </c>
      <c r="B3" s="528" t="s">
        <v>746</v>
      </c>
      <c r="C3" s="142" t="s">
        <v>598</v>
      </c>
      <c r="D3" s="269" t="s">
        <v>594</v>
      </c>
      <c r="E3" s="276" t="s">
        <v>595</v>
      </c>
      <c r="F3" s="270" t="s">
        <v>1135</v>
      </c>
      <c r="G3" s="270" t="s">
        <v>1135</v>
      </c>
      <c r="H3" s="271" t="s">
        <v>1136</v>
      </c>
      <c r="I3" s="274" t="s">
        <v>1137</v>
      </c>
      <c r="J3" s="274" t="s">
        <v>1137</v>
      </c>
      <c r="K3" s="274" t="s">
        <v>1137</v>
      </c>
      <c r="L3" s="271" t="s">
        <v>1136</v>
      </c>
      <c r="M3" s="274" t="s">
        <v>1137</v>
      </c>
      <c r="N3" s="377" t="s">
        <v>1138</v>
      </c>
      <c r="O3" s="270" t="s">
        <v>1135</v>
      </c>
      <c r="P3" s="270" t="s">
        <v>1135</v>
      </c>
      <c r="Q3" s="271" t="s">
        <v>1136</v>
      </c>
      <c r="R3" s="272" t="s">
        <v>1139</v>
      </c>
      <c r="S3" s="274" t="s">
        <v>1137</v>
      </c>
      <c r="T3" s="2" t="s">
        <v>1140</v>
      </c>
      <c r="U3" s="2" t="s">
        <v>1140</v>
      </c>
      <c r="V3" s="2" t="s">
        <v>1140</v>
      </c>
      <c r="W3" s="2" t="s">
        <v>1140</v>
      </c>
    </row>
    <row r="4" spans="1:24" ht="48" customHeight="1">
      <c r="A4" s="142">
        <v>2</v>
      </c>
      <c r="B4" s="528"/>
      <c r="C4" s="142" t="s">
        <v>603</v>
      </c>
      <c r="D4" s="269" t="s">
        <v>600</v>
      </c>
      <c r="E4" s="276" t="s">
        <v>601</v>
      </c>
      <c r="F4" s="270" t="s">
        <v>1135</v>
      </c>
      <c r="G4" s="270" t="s">
        <v>1135</v>
      </c>
      <c r="H4" s="271" t="s">
        <v>1136</v>
      </c>
      <c r="I4" s="274" t="s">
        <v>1137</v>
      </c>
      <c r="J4" s="274" t="s">
        <v>1137</v>
      </c>
      <c r="K4" s="274" t="s">
        <v>1137</v>
      </c>
      <c r="L4" s="271" t="s">
        <v>1136</v>
      </c>
      <c r="M4" s="274" t="s">
        <v>1137</v>
      </c>
      <c r="N4" s="270" t="s">
        <v>1135</v>
      </c>
      <c r="O4" s="270" t="s">
        <v>1135</v>
      </c>
      <c r="P4" s="270" t="s">
        <v>1135</v>
      </c>
      <c r="Q4" s="278" t="s">
        <v>1137</v>
      </c>
      <c r="R4" s="272" t="s">
        <v>1139</v>
      </c>
      <c r="S4" s="274" t="s">
        <v>1137</v>
      </c>
      <c r="T4" s="2" t="s">
        <v>1140</v>
      </c>
      <c r="U4" s="2" t="s">
        <v>1140</v>
      </c>
      <c r="V4" s="2" t="s">
        <v>1140</v>
      </c>
      <c r="W4" s="2" t="s">
        <v>1140</v>
      </c>
    </row>
    <row r="5" spans="1:24" ht="48" customHeight="1">
      <c r="A5" s="142">
        <v>3</v>
      </c>
      <c r="B5" s="528"/>
      <c r="C5" s="142" t="s">
        <v>608</v>
      </c>
      <c r="D5" s="269" t="s">
        <v>714</v>
      </c>
      <c r="E5" s="276" t="s">
        <v>715</v>
      </c>
      <c r="F5" s="270" t="s">
        <v>1135</v>
      </c>
      <c r="G5" s="270" t="s">
        <v>1135</v>
      </c>
      <c r="H5" s="271" t="s">
        <v>1136</v>
      </c>
      <c r="I5" s="274" t="s">
        <v>1137</v>
      </c>
      <c r="J5" s="274" t="s">
        <v>1137</v>
      </c>
      <c r="K5" s="274" t="s">
        <v>1137</v>
      </c>
      <c r="L5" s="271" t="s">
        <v>1136</v>
      </c>
      <c r="M5" s="274" t="s">
        <v>1137</v>
      </c>
      <c r="N5" s="270" t="s">
        <v>1135</v>
      </c>
      <c r="O5" s="270" t="s">
        <v>1135</v>
      </c>
      <c r="P5" s="270" t="s">
        <v>1135</v>
      </c>
      <c r="Q5" s="271" t="s">
        <v>1136</v>
      </c>
      <c r="R5" s="272" t="s">
        <v>1139</v>
      </c>
      <c r="S5" s="274" t="s">
        <v>1137</v>
      </c>
      <c r="T5" s="2" t="s">
        <v>1140</v>
      </c>
      <c r="U5" s="2" t="s">
        <v>1140</v>
      </c>
      <c r="V5" s="2" t="s">
        <v>1140</v>
      </c>
      <c r="W5" s="2" t="s">
        <v>1140</v>
      </c>
    </row>
    <row r="6" spans="1:24" ht="48" customHeight="1">
      <c r="A6" s="142">
        <v>4</v>
      </c>
      <c r="B6" s="528"/>
      <c r="C6" s="142" t="s">
        <v>611</v>
      </c>
      <c r="D6" s="269" t="s">
        <v>716</v>
      </c>
      <c r="E6" s="276" t="s">
        <v>717</v>
      </c>
      <c r="F6" s="270" t="s">
        <v>1135</v>
      </c>
      <c r="G6" s="270" t="s">
        <v>1135</v>
      </c>
      <c r="H6" s="271" t="s">
        <v>1136</v>
      </c>
      <c r="I6" s="274" t="s">
        <v>1137</v>
      </c>
      <c r="J6" s="274" t="s">
        <v>1137</v>
      </c>
      <c r="K6" s="274" t="s">
        <v>1137</v>
      </c>
      <c r="L6" s="271" t="s">
        <v>1136</v>
      </c>
      <c r="M6" s="274" t="s">
        <v>1137</v>
      </c>
      <c r="N6" s="270" t="s">
        <v>1135</v>
      </c>
      <c r="O6" s="270" t="s">
        <v>1135</v>
      </c>
      <c r="P6" s="270" t="s">
        <v>1135</v>
      </c>
      <c r="Q6" s="271" t="s">
        <v>1136</v>
      </c>
      <c r="R6" s="272" t="s">
        <v>1139</v>
      </c>
      <c r="S6" s="274" t="s">
        <v>1137</v>
      </c>
      <c r="T6" s="2" t="s">
        <v>1140</v>
      </c>
      <c r="U6" s="2" t="s">
        <v>1140</v>
      </c>
      <c r="V6" s="2" t="s">
        <v>1140</v>
      </c>
      <c r="W6" s="2" t="s">
        <v>1140</v>
      </c>
    </row>
    <row r="7" spans="1:24" ht="48" customHeight="1">
      <c r="A7" s="142">
        <v>5</v>
      </c>
      <c r="B7" s="528"/>
      <c r="C7" s="142" t="s">
        <v>615</v>
      </c>
      <c r="D7" s="269" t="s">
        <v>605</v>
      </c>
      <c r="E7" s="276" t="s">
        <v>606</v>
      </c>
      <c r="F7" s="270" t="s">
        <v>1135</v>
      </c>
      <c r="G7" s="270" t="s">
        <v>1135</v>
      </c>
      <c r="H7" s="271" t="s">
        <v>1136</v>
      </c>
      <c r="I7" s="274" t="s">
        <v>1137</v>
      </c>
      <c r="J7" s="274" t="s">
        <v>1137</v>
      </c>
      <c r="K7" s="274" t="s">
        <v>1137</v>
      </c>
      <c r="L7" s="271" t="s">
        <v>1136</v>
      </c>
      <c r="M7" s="274" t="s">
        <v>1137</v>
      </c>
      <c r="N7" s="270" t="s">
        <v>1135</v>
      </c>
      <c r="O7" s="270" t="s">
        <v>1135</v>
      </c>
      <c r="P7" s="270" t="s">
        <v>1135</v>
      </c>
      <c r="Q7" s="278" t="s">
        <v>1137</v>
      </c>
      <c r="R7" s="272" t="s">
        <v>1139</v>
      </c>
      <c r="S7" s="274" t="s">
        <v>1137</v>
      </c>
      <c r="T7" s="2" t="s">
        <v>1140</v>
      </c>
      <c r="U7" s="2" t="s">
        <v>1140</v>
      </c>
      <c r="V7" s="2" t="s">
        <v>1140</v>
      </c>
      <c r="W7" s="2" t="s">
        <v>1140</v>
      </c>
    </row>
    <row r="8" spans="1:24" ht="48" customHeight="1">
      <c r="A8" s="142">
        <v>6</v>
      </c>
      <c r="B8" s="528"/>
      <c r="C8" s="142" t="s">
        <v>619</v>
      </c>
      <c r="D8" s="269" t="s">
        <v>609</v>
      </c>
      <c r="E8" s="276" t="s">
        <v>610</v>
      </c>
      <c r="F8" s="270" t="s">
        <v>1135</v>
      </c>
      <c r="G8" s="270" t="s">
        <v>1135</v>
      </c>
      <c r="H8" s="271" t="s">
        <v>1136</v>
      </c>
      <c r="I8" s="274" t="s">
        <v>1137</v>
      </c>
      <c r="J8" s="274" t="s">
        <v>1137</v>
      </c>
      <c r="K8" s="274" t="s">
        <v>1137</v>
      </c>
      <c r="L8" s="271" t="s">
        <v>1136</v>
      </c>
      <c r="M8" s="274" t="s">
        <v>1137</v>
      </c>
      <c r="N8" s="270" t="s">
        <v>1135</v>
      </c>
      <c r="O8" s="270" t="s">
        <v>1135</v>
      </c>
      <c r="P8" s="270" t="s">
        <v>1135</v>
      </c>
      <c r="Q8" s="278" t="s">
        <v>1137</v>
      </c>
      <c r="R8" s="272" t="s">
        <v>1139</v>
      </c>
      <c r="S8" s="274" t="s">
        <v>1137</v>
      </c>
      <c r="T8" s="2" t="s">
        <v>1140</v>
      </c>
      <c r="U8" s="2" t="s">
        <v>1140</v>
      </c>
      <c r="V8" s="2" t="s">
        <v>1140</v>
      </c>
      <c r="W8" s="2" t="s">
        <v>1140</v>
      </c>
    </row>
    <row r="9" spans="1:24" ht="48" customHeight="1">
      <c r="A9" s="142">
        <v>7</v>
      </c>
      <c r="B9" s="528"/>
      <c r="C9" s="142" t="s">
        <v>624</v>
      </c>
      <c r="D9" s="269" t="s">
        <v>612</v>
      </c>
      <c r="E9" s="276" t="s">
        <v>613</v>
      </c>
      <c r="F9" s="270" t="s">
        <v>1135</v>
      </c>
      <c r="G9" s="270" t="s">
        <v>1135</v>
      </c>
      <c r="H9" s="271" t="s">
        <v>1136</v>
      </c>
      <c r="I9" s="274" t="s">
        <v>1137</v>
      </c>
      <c r="J9" s="274" t="s">
        <v>1137</v>
      </c>
      <c r="K9" s="274" t="s">
        <v>1137</v>
      </c>
      <c r="L9" s="271" t="s">
        <v>1136</v>
      </c>
      <c r="M9" s="274" t="s">
        <v>1137</v>
      </c>
      <c r="N9" s="270" t="s">
        <v>1135</v>
      </c>
      <c r="O9" s="270" t="s">
        <v>1135</v>
      </c>
      <c r="P9" s="270" t="s">
        <v>1135</v>
      </c>
      <c r="Q9" s="271" t="s">
        <v>1136</v>
      </c>
      <c r="R9" s="272" t="s">
        <v>1139</v>
      </c>
      <c r="S9" s="274" t="s">
        <v>1137</v>
      </c>
      <c r="T9" s="2" t="s">
        <v>1140</v>
      </c>
      <c r="U9" s="2" t="s">
        <v>1140</v>
      </c>
      <c r="V9" s="2" t="s">
        <v>1140</v>
      </c>
      <c r="W9" s="2" t="s">
        <v>1140</v>
      </c>
    </row>
    <row r="10" spans="1:24" ht="48" customHeight="1">
      <c r="A10" s="142">
        <v>8</v>
      </c>
      <c r="B10" s="528"/>
      <c r="C10" s="142" t="s">
        <v>628</v>
      </c>
      <c r="D10" s="269" t="s">
        <v>616</v>
      </c>
      <c r="E10" s="276" t="s">
        <v>617</v>
      </c>
      <c r="F10" s="270" t="s">
        <v>1135</v>
      </c>
      <c r="G10" s="270" t="s">
        <v>1135</v>
      </c>
      <c r="H10" s="271" t="s">
        <v>1136</v>
      </c>
      <c r="I10" s="274" t="s">
        <v>1137</v>
      </c>
      <c r="J10" s="274" t="s">
        <v>1137</v>
      </c>
      <c r="K10" s="274" t="s">
        <v>1137</v>
      </c>
      <c r="L10" s="271" t="s">
        <v>1136</v>
      </c>
      <c r="M10" s="274" t="s">
        <v>1137</v>
      </c>
      <c r="N10" s="270" t="s">
        <v>1135</v>
      </c>
      <c r="O10" s="270" t="s">
        <v>1135</v>
      </c>
      <c r="P10" s="270" t="s">
        <v>1135</v>
      </c>
      <c r="Q10" s="271" t="s">
        <v>1136</v>
      </c>
      <c r="R10" s="272" t="s">
        <v>1139</v>
      </c>
      <c r="S10" s="274" t="s">
        <v>1137</v>
      </c>
      <c r="T10" s="2" t="s">
        <v>1140</v>
      </c>
      <c r="U10" s="2" t="s">
        <v>1140</v>
      </c>
      <c r="V10" s="2" t="s">
        <v>1140</v>
      </c>
      <c r="W10" s="2" t="s">
        <v>1140</v>
      </c>
    </row>
    <row r="11" spans="1:24" ht="48" customHeight="1">
      <c r="A11" s="142">
        <v>9</v>
      </c>
      <c r="B11" s="528"/>
      <c r="C11" s="142" t="s">
        <v>632</v>
      </c>
      <c r="D11" s="269" t="s">
        <v>621</v>
      </c>
      <c r="E11" s="276" t="s">
        <v>622</v>
      </c>
      <c r="F11" s="270" t="s">
        <v>1135</v>
      </c>
      <c r="G11" s="270" t="s">
        <v>1135</v>
      </c>
      <c r="H11" s="271" t="s">
        <v>1136</v>
      </c>
      <c r="I11" s="274" t="s">
        <v>1137</v>
      </c>
      <c r="J11" s="274" t="s">
        <v>1137</v>
      </c>
      <c r="K11" s="274" t="s">
        <v>1137</v>
      </c>
      <c r="L11" s="271" t="s">
        <v>1136</v>
      </c>
      <c r="M11" s="274" t="s">
        <v>1137</v>
      </c>
      <c r="N11" s="270" t="s">
        <v>1135</v>
      </c>
      <c r="O11" s="270" t="s">
        <v>1135</v>
      </c>
      <c r="P11" s="270" t="s">
        <v>1135</v>
      </c>
      <c r="Q11" s="271" t="s">
        <v>1136</v>
      </c>
      <c r="R11" s="272" t="s">
        <v>1139</v>
      </c>
      <c r="S11" s="274" t="s">
        <v>1137</v>
      </c>
      <c r="T11" s="2" t="s">
        <v>1140</v>
      </c>
      <c r="U11" s="2" t="s">
        <v>1140</v>
      </c>
      <c r="V11" s="2" t="s">
        <v>1140</v>
      </c>
      <c r="W11" s="2" t="s">
        <v>1140</v>
      </c>
    </row>
    <row r="12" spans="1:24" ht="48" customHeight="1">
      <c r="A12" s="142">
        <v>10</v>
      </c>
      <c r="B12" s="528"/>
      <c r="C12" s="142" t="s">
        <v>638</v>
      </c>
      <c r="D12" s="269" t="s">
        <v>625</v>
      </c>
      <c r="E12" s="276" t="s">
        <v>626</v>
      </c>
      <c r="F12" s="270" t="s">
        <v>1135</v>
      </c>
      <c r="G12" s="270" t="s">
        <v>1135</v>
      </c>
      <c r="H12" s="271" t="s">
        <v>1136</v>
      </c>
      <c r="I12" s="274" t="s">
        <v>1137</v>
      </c>
      <c r="J12" s="274" t="s">
        <v>1137</v>
      </c>
      <c r="K12" s="274" t="s">
        <v>1137</v>
      </c>
      <c r="L12" s="271" t="s">
        <v>1136</v>
      </c>
      <c r="M12" s="274" t="s">
        <v>1137</v>
      </c>
      <c r="N12" s="270" t="s">
        <v>1135</v>
      </c>
      <c r="O12" s="270" t="s">
        <v>1135</v>
      </c>
      <c r="P12" s="270" t="s">
        <v>1135</v>
      </c>
      <c r="Q12" s="271" t="s">
        <v>1136</v>
      </c>
      <c r="R12" s="272" t="s">
        <v>1139</v>
      </c>
      <c r="S12" s="274" t="s">
        <v>1137</v>
      </c>
      <c r="T12" s="2" t="s">
        <v>1140</v>
      </c>
      <c r="U12" s="2" t="s">
        <v>1140</v>
      </c>
      <c r="V12" s="2" t="s">
        <v>1140</v>
      </c>
      <c r="W12" s="2" t="s">
        <v>1140</v>
      </c>
    </row>
    <row r="13" spans="1:24" ht="48" customHeight="1">
      <c r="A13" s="142">
        <v>11</v>
      </c>
      <c r="B13" s="498" t="s">
        <v>5</v>
      </c>
      <c r="C13" s="142" t="s">
        <v>641</v>
      </c>
      <c r="D13" s="269" t="s">
        <v>634</v>
      </c>
      <c r="E13" s="276" t="s">
        <v>718</v>
      </c>
      <c r="F13" s="270" t="s">
        <v>1135</v>
      </c>
      <c r="G13" s="270" t="s">
        <v>1135</v>
      </c>
      <c r="H13" s="271" t="s">
        <v>1136</v>
      </c>
      <c r="I13" s="274" t="s">
        <v>1137</v>
      </c>
      <c r="J13" s="274" t="s">
        <v>1137</v>
      </c>
      <c r="K13" s="274" t="s">
        <v>1137</v>
      </c>
      <c r="L13" s="271" t="s">
        <v>1136</v>
      </c>
      <c r="M13" s="274" t="s">
        <v>1137</v>
      </c>
      <c r="N13" s="270" t="s">
        <v>1135</v>
      </c>
      <c r="O13" s="270" t="s">
        <v>1135</v>
      </c>
      <c r="P13" s="270" t="s">
        <v>1135</v>
      </c>
      <c r="Q13" s="271" t="s">
        <v>1136</v>
      </c>
      <c r="R13" s="272" t="s">
        <v>1139</v>
      </c>
      <c r="S13" s="274" t="s">
        <v>1137</v>
      </c>
      <c r="T13" s="2" t="s">
        <v>1140</v>
      </c>
      <c r="U13" s="2" t="s">
        <v>1140</v>
      </c>
      <c r="V13" s="2" t="s">
        <v>1140</v>
      </c>
      <c r="W13" s="2" t="s">
        <v>1140</v>
      </c>
      <c r="X13" s="277"/>
    </row>
    <row r="14" spans="1:24" ht="48" customHeight="1">
      <c r="A14" s="142">
        <v>12</v>
      </c>
      <c r="B14" s="499"/>
      <c r="C14" s="142" t="s">
        <v>645</v>
      </c>
      <c r="D14" s="269" t="s">
        <v>719</v>
      </c>
      <c r="E14" s="276" t="s">
        <v>720</v>
      </c>
      <c r="F14" s="276" t="s">
        <v>1140</v>
      </c>
      <c r="G14" s="276" t="s">
        <v>1140</v>
      </c>
      <c r="H14" s="271" t="s">
        <v>1136</v>
      </c>
      <c r="I14" s="276" t="s">
        <v>1140</v>
      </c>
      <c r="J14" s="276" t="s">
        <v>1140</v>
      </c>
      <c r="K14" s="276" t="s">
        <v>1140</v>
      </c>
      <c r="L14" s="271" t="s">
        <v>1136</v>
      </c>
      <c r="M14" s="276" t="s">
        <v>1140</v>
      </c>
      <c r="N14" s="270" t="s">
        <v>1135</v>
      </c>
      <c r="O14" s="270" t="s">
        <v>1135</v>
      </c>
      <c r="P14" s="270" t="s">
        <v>1135</v>
      </c>
      <c r="Q14" s="276" t="s">
        <v>1140</v>
      </c>
      <c r="R14" s="272" t="s">
        <v>1139</v>
      </c>
      <c r="S14" s="2" t="s">
        <v>1140</v>
      </c>
      <c r="T14" s="2" t="s">
        <v>1140</v>
      </c>
      <c r="U14" s="2" t="s">
        <v>1140</v>
      </c>
      <c r="V14" s="276" t="s">
        <v>1140</v>
      </c>
      <c r="W14" s="276" t="s">
        <v>1140</v>
      </c>
    </row>
    <row r="15" spans="1:24" ht="48" customHeight="1">
      <c r="A15" s="142">
        <v>13</v>
      </c>
      <c r="B15" s="499"/>
      <c r="C15" s="142" t="s">
        <v>649</v>
      </c>
      <c r="D15" s="269" t="s">
        <v>639</v>
      </c>
      <c r="E15" s="276" t="s">
        <v>721</v>
      </c>
      <c r="F15" s="270" t="s">
        <v>1135</v>
      </c>
      <c r="G15" s="270" t="s">
        <v>1135</v>
      </c>
      <c r="H15" s="271" t="s">
        <v>1136</v>
      </c>
      <c r="I15" s="274" t="s">
        <v>1137</v>
      </c>
      <c r="J15" s="274" t="s">
        <v>1137</v>
      </c>
      <c r="K15" s="274" t="s">
        <v>1137</v>
      </c>
      <c r="L15" s="271" t="s">
        <v>1136</v>
      </c>
      <c r="M15" s="274" t="s">
        <v>1137</v>
      </c>
      <c r="N15" s="270" t="s">
        <v>1135</v>
      </c>
      <c r="O15" s="270" t="s">
        <v>1135</v>
      </c>
      <c r="P15" s="270" t="s">
        <v>1135</v>
      </c>
      <c r="Q15" s="271" t="s">
        <v>1136</v>
      </c>
      <c r="R15" s="272" t="s">
        <v>1139</v>
      </c>
      <c r="S15" s="274" t="s">
        <v>1137</v>
      </c>
      <c r="T15" s="2" t="s">
        <v>1140</v>
      </c>
      <c r="U15" s="2" t="s">
        <v>1140</v>
      </c>
      <c r="V15" s="276" t="s">
        <v>1140</v>
      </c>
      <c r="W15" s="276" t="s">
        <v>1140</v>
      </c>
      <c r="X15" s="277"/>
    </row>
    <row r="16" spans="1:24" ht="48" customHeight="1">
      <c r="A16" s="142">
        <v>14</v>
      </c>
      <c r="B16" s="499"/>
      <c r="C16" s="142" t="s">
        <v>652</v>
      </c>
      <c r="D16" s="269" t="s">
        <v>722</v>
      </c>
      <c r="E16" s="276" t="s">
        <v>723</v>
      </c>
      <c r="F16" s="276" t="s">
        <v>1140</v>
      </c>
      <c r="G16" s="276" t="s">
        <v>1140</v>
      </c>
      <c r="H16" s="271" t="s">
        <v>1136</v>
      </c>
      <c r="I16" s="276" t="s">
        <v>1140</v>
      </c>
      <c r="J16" s="276" t="s">
        <v>1140</v>
      </c>
      <c r="K16" s="276" t="s">
        <v>1140</v>
      </c>
      <c r="L16" s="271" t="s">
        <v>1136</v>
      </c>
      <c r="M16" s="276" t="s">
        <v>1140</v>
      </c>
      <c r="N16" s="270" t="s">
        <v>1135</v>
      </c>
      <c r="O16" s="270" t="s">
        <v>1135</v>
      </c>
      <c r="P16" s="270" t="s">
        <v>1135</v>
      </c>
      <c r="Q16" s="2" t="s">
        <v>1140</v>
      </c>
      <c r="R16" s="272" t="s">
        <v>1139</v>
      </c>
      <c r="S16" s="2" t="s">
        <v>1140</v>
      </c>
      <c r="T16" s="2" t="s">
        <v>1140</v>
      </c>
      <c r="U16" s="2" t="s">
        <v>1140</v>
      </c>
      <c r="V16" s="276" t="s">
        <v>1140</v>
      </c>
      <c r="W16" s="276" t="s">
        <v>1140</v>
      </c>
    </row>
    <row r="17" spans="1:24" ht="48" customHeight="1">
      <c r="A17" s="142">
        <v>15</v>
      </c>
      <c r="B17" s="499"/>
      <c r="C17" s="142" t="s">
        <v>656</v>
      </c>
      <c r="D17" s="269" t="s">
        <v>642</v>
      </c>
      <c r="E17" s="276" t="s">
        <v>643</v>
      </c>
      <c r="F17" s="270" t="s">
        <v>1135</v>
      </c>
      <c r="G17" s="270" t="s">
        <v>1135</v>
      </c>
      <c r="H17" s="271" t="s">
        <v>1136</v>
      </c>
      <c r="I17" s="274" t="s">
        <v>1137</v>
      </c>
      <c r="J17" s="274" t="s">
        <v>1137</v>
      </c>
      <c r="K17" s="274" t="s">
        <v>1137</v>
      </c>
      <c r="L17" s="271" t="s">
        <v>1136</v>
      </c>
      <c r="M17" s="271" t="s">
        <v>1136</v>
      </c>
      <c r="N17" s="270" t="s">
        <v>1135</v>
      </c>
      <c r="O17" s="270" t="s">
        <v>1135</v>
      </c>
      <c r="P17" s="270" t="s">
        <v>1135</v>
      </c>
      <c r="Q17" s="278" t="s">
        <v>1137</v>
      </c>
      <c r="R17" s="272" t="s">
        <v>1139</v>
      </c>
      <c r="S17" s="274" t="s">
        <v>1137</v>
      </c>
      <c r="T17" s="2" t="s">
        <v>1140</v>
      </c>
      <c r="U17" s="2" t="s">
        <v>1140</v>
      </c>
      <c r="V17" s="276" t="s">
        <v>1140</v>
      </c>
      <c r="W17" s="276" t="s">
        <v>1140</v>
      </c>
      <c r="X17" s="277"/>
    </row>
    <row r="18" spans="1:24" ht="48" customHeight="1">
      <c r="A18" s="142">
        <v>16</v>
      </c>
      <c r="B18" s="499"/>
      <c r="C18" s="142" t="s">
        <v>660</v>
      </c>
      <c r="D18" s="269" t="s">
        <v>708</v>
      </c>
      <c r="E18" s="276" t="s">
        <v>709</v>
      </c>
      <c r="F18" s="270" t="s">
        <v>1135</v>
      </c>
      <c r="G18" s="270" t="s">
        <v>1135</v>
      </c>
      <c r="H18" s="271" t="s">
        <v>1136</v>
      </c>
      <c r="I18" s="274" t="s">
        <v>1137</v>
      </c>
      <c r="J18" s="274" t="s">
        <v>1137</v>
      </c>
      <c r="K18" s="274" t="s">
        <v>1137</v>
      </c>
      <c r="L18" s="271" t="s">
        <v>1136</v>
      </c>
      <c r="M18" s="274" t="s">
        <v>1137</v>
      </c>
      <c r="N18" s="270" t="s">
        <v>1135</v>
      </c>
      <c r="O18" s="270" t="s">
        <v>1135</v>
      </c>
      <c r="P18" s="270" t="s">
        <v>1135</v>
      </c>
      <c r="Q18" s="279" t="s">
        <v>1137</v>
      </c>
      <c r="R18" s="272" t="s">
        <v>1139</v>
      </c>
      <c r="S18" s="274" t="s">
        <v>1137</v>
      </c>
      <c r="T18" s="2" t="s">
        <v>1140</v>
      </c>
      <c r="U18" s="2" t="s">
        <v>1140</v>
      </c>
      <c r="V18" s="276" t="s">
        <v>1140</v>
      </c>
      <c r="W18" s="276" t="s">
        <v>1140</v>
      </c>
      <c r="X18" s="277"/>
    </row>
    <row r="19" spans="1:24" ht="48" customHeight="1">
      <c r="A19" s="142">
        <v>17</v>
      </c>
      <c r="B19" s="499"/>
      <c r="C19" s="142" t="s">
        <v>664</v>
      </c>
      <c r="D19" s="269" t="s">
        <v>646</v>
      </c>
      <c r="E19" s="276" t="s">
        <v>647</v>
      </c>
      <c r="F19" s="270" t="s">
        <v>1135</v>
      </c>
      <c r="G19" s="270" t="s">
        <v>1135</v>
      </c>
      <c r="H19" s="271" t="s">
        <v>1136</v>
      </c>
      <c r="I19" s="274" t="s">
        <v>1137</v>
      </c>
      <c r="J19" s="274" t="s">
        <v>1137</v>
      </c>
      <c r="K19" s="274" t="s">
        <v>1137</v>
      </c>
      <c r="L19" s="271" t="s">
        <v>1136</v>
      </c>
      <c r="M19" s="274" t="s">
        <v>1137</v>
      </c>
      <c r="N19" s="270" t="s">
        <v>1135</v>
      </c>
      <c r="O19" s="270" t="s">
        <v>1135</v>
      </c>
      <c r="P19" s="270" t="s">
        <v>1135</v>
      </c>
      <c r="Q19" s="279" t="s">
        <v>1137</v>
      </c>
      <c r="R19" s="272" t="s">
        <v>1139</v>
      </c>
      <c r="S19" s="274" t="s">
        <v>1137</v>
      </c>
      <c r="T19" s="2" t="s">
        <v>1140</v>
      </c>
      <c r="U19" s="2" t="s">
        <v>1140</v>
      </c>
      <c r="V19" s="276" t="s">
        <v>1140</v>
      </c>
      <c r="W19" s="276" t="s">
        <v>1140</v>
      </c>
      <c r="X19" s="277"/>
    </row>
    <row r="20" spans="1:24" ht="48" customHeight="1">
      <c r="A20" s="142">
        <v>18</v>
      </c>
      <c r="B20" s="499"/>
      <c r="C20" s="142" t="s">
        <v>669</v>
      </c>
      <c r="D20" s="269" t="s">
        <v>653</v>
      </c>
      <c r="E20" s="276" t="s">
        <v>654</v>
      </c>
      <c r="F20" s="270" t="s">
        <v>1135</v>
      </c>
      <c r="G20" s="270" t="s">
        <v>1135</v>
      </c>
      <c r="H20" s="271" t="s">
        <v>1136</v>
      </c>
      <c r="I20" s="274" t="s">
        <v>1137</v>
      </c>
      <c r="J20" s="274" t="s">
        <v>1137</v>
      </c>
      <c r="K20" s="274" t="s">
        <v>1137</v>
      </c>
      <c r="L20" s="271" t="s">
        <v>1136</v>
      </c>
      <c r="M20" s="274" t="s">
        <v>1137</v>
      </c>
      <c r="N20" s="270" t="s">
        <v>1135</v>
      </c>
      <c r="O20" s="270" t="s">
        <v>1135</v>
      </c>
      <c r="P20" s="270" t="s">
        <v>1135</v>
      </c>
      <c r="Q20" s="274" t="s">
        <v>1137</v>
      </c>
      <c r="R20" s="272" t="s">
        <v>1139</v>
      </c>
      <c r="S20" s="274" t="s">
        <v>1137</v>
      </c>
      <c r="T20" s="2" t="s">
        <v>1140</v>
      </c>
      <c r="U20" s="2" t="s">
        <v>1140</v>
      </c>
      <c r="V20" s="276" t="s">
        <v>1140</v>
      </c>
      <c r="W20" s="276" t="s">
        <v>1140</v>
      </c>
      <c r="X20" s="277"/>
    </row>
    <row r="21" spans="1:24" ht="48" customHeight="1">
      <c r="A21" s="142">
        <v>19</v>
      </c>
      <c r="B21" s="499"/>
      <c r="C21" s="142" t="s">
        <v>673</v>
      </c>
      <c r="D21" s="269" t="s">
        <v>657</v>
      </c>
      <c r="E21" s="276" t="s">
        <v>658</v>
      </c>
      <c r="F21" s="270" t="s">
        <v>1135</v>
      </c>
      <c r="G21" s="270" t="s">
        <v>1135</v>
      </c>
      <c r="H21" s="271" t="s">
        <v>1136</v>
      </c>
      <c r="I21" s="274" t="s">
        <v>1137</v>
      </c>
      <c r="J21" s="274" t="s">
        <v>1137</v>
      </c>
      <c r="K21" s="274" t="s">
        <v>1137</v>
      </c>
      <c r="L21" s="271" t="s">
        <v>1136</v>
      </c>
      <c r="M21" s="274" t="s">
        <v>1137</v>
      </c>
      <c r="N21" s="270" t="s">
        <v>1135</v>
      </c>
      <c r="O21" s="270" t="s">
        <v>1135</v>
      </c>
      <c r="P21" s="270" t="s">
        <v>1135</v>
      </c>
      <c r="Q21" s="271" t="s">
        <v>1136</v>
      </c>
      <c r="R21" s="272" t="s">
        <v>1139</v>
      </c>
      <c r="S21" s="274" t="s">
        <v>1137</v>
      </c>
      <c r="T21" s="2" t="s">
        <v>1140</v>
      </c>
      <c r="U21" s="2" t="s">
        <v>1140</v>
      </c>
      <c r="V21" s="276" t="s">
        <v>1140</v>
      </c>
      <c r="W21" s="276" t="s">
        <v>1140</v>
      </c>
      <c r="X21" s="277"/>
    </row>
    <row r="22" spans="1:24" ht="48" customHeight="1">
      <c r="A22" s="142">
        <v>20</v>
      </c>
      <c r="B22" s="499"/>
      <c r="C22" s="142" t="s">
        <v>676</v>
      </c>
      <c r="D22" s="269" t="s">
        <v>661</v>
      </c>
      <c r="E22" s="276" t="s">
        <v>662</v>
      </c>
      <c r="F22" s="270" t="s">
        <v>1135</v>
      </c>
      <c r="G22" s="270" t="s">
        <v>1135</v>
      </c>
      <c r="H22" s="271" t="s">
        <v>1136</v>
      </c>
      <c r="I22" s="274" t="s">
        <v>1137</v>
      </c>
      <c r="J22" s="274" t="s">
        <v>1137</v>
      </c>
      <c r="K22" s="274" t="s">
        <v>1137</v>
      </c>
      <c r="L22" s="271" t="s">
        <v>1136</v>
      </c>
      <c r="M22" s="271" t="s">
        <v>1136</v>
      </c>
      <c r="N22" s="270" t="s">
        <v>1135</v>
      </c>
      <c r="O22" s="270" t="s">
        <v>1135</v>
      </c>
      <c r="P22" s="270" t="s">
        <v>1135</v>
      </c>
      <c r="Q22" s="271" t="s">
        <v>1136</v>
      </c>
      <c r="R22" s="272" t="s">
        <v>1139</v>
      </c>
      <c r="S22" s="274" t="s">
        <v>1137</v>
      </c>
      <c r="T22" s="2" t="s">
        <v>1140</v>
      </c>
      <c r="U22" s="2" t="s">
        <v>1140</v>
      </c>
      <c r="V22" s="276" t="s">
        <v>1140</v>
      </c>
      <c r="W22" s="276" t="s">
        <v>1140</v>
      </c>
      <c r="X22" s="277"/>
    </row>
    <row r="23" spans="1:24" ht="48" customHeight="1">
      <c r="A23" s="142">
        <v>21</v>
      </c>
      <c r="B23" s="499"/>
      <c r="C23" s="142" t="s">
        <v>680</v>
      </c>
      <c r="D23" s="269" t="s">
        <v>666</v>
      </c>
      <c r="E23" s="276" t="s">
        <v>667</v>
      </c>
      <c r="F23" s="270" t="s">
        <v>1135</v>
      </c>
      <c r="G23" s="270" t="s">
        <v>1135</v>
      </c>
      <c r="H23" s="271" t="s">
        <v>1136</v>
      </c>
      <c r="I23" s="274" t="s">
        <v>1137</v>
      </c>
      <c r="J23" s="274" t="s">
        <v>1137</v>
      </c>
      <c r="K23" s="274" t="s">
        <v>1137</v>
      </c>
      <c r="L23" s="271" t="s">
        <v>1136</v>
      </c>
      <c r="M23" s="274" t="s">
        <v>1137</v>
      </c>
      <c r="N23" s="270" t="s">
        <v>1135</v>
      </c>
      <c r="O23" s="270" t="s">
        <v>1135</v>
      </c>
      <c r="P23" s="270" t="s">
        <v>1135</v>
      </c>
      <c r="Q23" s="271" t="s">
        <v>1136</v>
      </c>
      <c r="R23" s="272" t="s">
        <v>1139</v>
      </c>
      <c r="S23" s="274" t="s">
        <v>1137</v>
      </c>
      <c r="T23" s="2" t="s">
        <v>1140</v>
      </c>
      <c r="U23" s="2" t="s">
        <v>1140</v>
      </c>
      <c r="V23" s="276" t="s">
        <v>1140</v>
      </c>
      <c r="W23" s="276" t="s">
        <v>1140</v>
      </c>
      <c r="X23" s="277"/>
    </row>
    <row r="24" spans="1:24" ht="48" customHeight="1">
      <c r="A24" s="142">
        <v>22</v>
      </c>
      <c r="B24" s="499"/>
      <c r="C24" s="142" t="s">
        <v>683</v>
      </c>
      <c r="D24" s="269" t="s">
        <v>670</v>
      </c>
      <c r="E24" s="276" t="s">
        <v>671</v>
      </c>
      <c r="F24" s="270" t="s">
        <v>1135</v>
      </c>
      <c r="G24" s="270" t="s">
        <v>1135</v>
      </c>
      <c r="H24" s="271" t="s">
        <v>1136</v>
      </c>
      <c r="I24" s="274" t="s">
        <v>1137</v>
      </c>
      <c r="J24" s="274" t="s">
        <v>1137</v>
      </c>
      <c r="K24" s="274" t="s">
        <v>1137</v>
      </c>
      <c r="L24" s="271" t="s">
        <v>1136</v>
      </c>
      <c r="M24" s="271" t="s">
        <v>1136</v>
      </c>
      <c r="N24" s="270" t="s">
        <v>1135</v>
      </c>
      <c r="O24" s="270" t="s">
        <v>1135</v>
      </c>
      <c r="P24" s="270" t="s">
        <v>1135</v>
      </c>
      <c r="Q24" s="279" t="s">
        <v>1137</v>
      </c>
      <c r="R24" s="272" t="s">
        <v>1139</v>
      </c>
      <c r="S24" s="274" t="s">
        <v>1137</v>
      </c>
      <c r="T24" s="2" t="s">
        <v>1140</v>
      </c>
      <c r="U24" s="2" t="s">
        <v>1140</v>
      </c>
      <c r="V24" s="276" t="s">
        <v>1140</v>
      </c>
      <c r="W24" s="276" t="s">
        <v>1140</v>
      </c>
      <c r="X24" s="277"/>
    </row>
    <row r="25" spans="1:24" ht="48" customHeight="1">
      <c r="A25" s="142">
        <v>23</v>
      </c>
      <c r="B25" s="499"/>
      <c r="C25" s="142" t="s">
        <v>685</v>
      </c>
      <c r="D25" s="269" t="s">
        <v>674</v>
      </c>
      <c r="E25" s="276" t="s">
        <v>671</v>
      </c>
      <c r="F25" s="270" t="s">
        <v>1135</v>
      </c>
      <c r="G25" s="270" t="s">
        <v>1135</v>
      </c>
      <c r="H25" s="271" t="s">
        <v>1136</v>
      </c>
      <c r="I25" s="274" t="s">
        <v>1137</v>
      </c>
      <c r="J25" s="274" t="s">
        <v>1137</v>
      </c>
      <c r="K25" s="274" t="s">
        <v>1137</v>
      </c>
      <c r="L25" s="271" t="s">
        <v>1136</v>
      </c>
      <c r="M25" s="271" t="s">
        <v>1136</v>
      </c>
      <c r="N25" s="270" t="s">
        <v>1135</v>
      </c>
      <c r="O25" s="270" t="s">
        <v>1135</v>
      </c>
      <c r="P25" s="270" t="s">
        <v>1135</v>
      </c>
      <c r="Q25" s="271" t="s">
        <v>1136</v>
      </c>
      <c r="R25" s="272" t="s">
        <v>1139</v>
      </c>
      <c r="S25" s="274" t="s">
        <v>1137</v>
      </c>
      <c r="T25" s="2" t="s">
        <v>1140</v>
      </c>
      <c r="U25" s="2" t="s">
        <v>1140</v>
      </c>
      <c r="V25" s="276" t="s">
        <v>1140</v>
      </c>
      <c r="W25" s="276" t="s">
        <v>1140</v>
      </c>
    </row>
    <row r="26" spans="1:24" ht="48" customHeight="1">
      <c r="A26" s="142">
        <v>24</v>
      </c>
      <c r="B26" s="500"/>
      <c r="C26" s="142" t="s">
        <v>687</v>
      </c>
      <c r="D26" s="269" t="s">
        <v>677</v>
      </c>
      <c r="E26" s="276" t="s">
        <v>678</v>
      </c>
      <c r="F26" s="270" t="s">
        <v>1135</v>
      </c>
      <c r="G26" s="270" t="s">
        <v>1135</v>
      </c>
      <c r="H26" s="271" t="s">
        <v>1136</v>
      </c>
      <c r="I26" s="274" t="s">
        <v>1137</v>
      </c>
      <c r="J26" s="274" t="s">
        <v>1137</v>
      </c>
      <c r="K26" s="274" t="s">
        <v>1137</v>
      </c>
      <c r="L26" s="271" t="s">
        <v>1136</v>
      </c>
      <c r="M26" s="271" t="s">
        <v>1136</v>
      </c>
      <c r="N26" s="270" t="s">
        <v>1135</v>
      </c>
      <c r="O26" s="270" t="s">
        <v>1135</v>
      </c>
      <c r="P26" s="270" t="s">
        <v>1135</v>
      </c>
      <c r="Q26" s="271" t="s">
        <v>1136</v>
      </c>
      <c r="R26" s="272" t="s">
        <v>1139</v>
      </c>
      <c r="S26" s="274" t="s">
        <v>1137</v>
      </c>
      <c r="T26" s="2" t="s">
        <v>1140</v>
      </c>
      <c r="U26" s="2" t="s">
        <v>1140</v>
      </c>
      <c r="V26" s="276" t="s">
        <v>1140</v>
      </c>
      <c r="W26" s="276" t="s">
        <v>1140</v>
      </c>
    </row>
    <row r="27" spans="1:24" ht="54.75" customHeight="1">
      <c r="A27" s="142">
        <v>25</v>
      </c>
      <c r="B27" s="529" t="s">
        <v>6</v>
      </c>
      <c r="C27" s="142" t="s">
        <v>689</v>
      </c>
      <c r="D27" s="269" t="s">
        <v>681</v>
      </c>
      <c r="E27" s="276" t="s">
        <v>718</v>
      </c>
      <c r="F27" s="270" t="s">
        <v>1135</v>
      </c>
      <c r="G27" s="270" t="s">
        <v>1135</v>
      </c>
      <c r="H27" s="271" t="s">
        <v>1136</v>
      </c>
      <c r="I27" s="270" t="s">
        <v>1135</v>
      </c>
      <c r="J27" s="270" t="s">
        <v>1135</v>
      </c>
      <c r="K27" s="270" t="s">
        <v>1135</v>
      </c>
      <c r="L27" s="271" t="s">
        <v>1136</v>
      </c>
      <c r="M27" s="270" t="s">
        <v>1141</v>
      </c>
      <c r="N27" s="270" t="s">
        <v>1135</v>
      </c>
      <c r="O27" s="270" t="s">
        <v>1135</v>
      </c>
      <c r="P27" s="270" t="s">
        <v>1135</v>
      </c>
      <c r="Q27" s="271" t="s">
        <v>1136</v>
      </c>
      <c r="R27" s="272" t="s">
        <v>1139</v>
      </c>
      <c r="S27" s="270" t="s">
        <v>1135</v>
      </c>
      <c r="T27" s="2" t="s">
        <v>1140</v>
      </c>
      <c r="U27" s="2" t="s">
        <v>1140</v>
      </c>
      <c r="V27" s="276" t="s">
        <v>1140</v>
      </c>
      <c r="W27" s="276" t="s">
        <v>1140</v>
      </c>
    </row>
    <row r="28" spans="1:24" ht="48" customHeight="1">
      <c r="A28" s="142">
        <v>26</v>
      </c>
      <c r="B28" s="530"/>
      <c r="C28" s="142" t="s">
        <v>691</v>
      </c>
      <c r="D28" s="269" t="s">
        <v>724</v>
      </c>
      <c r="E28" s="276" t="s">
        <v>720</v>
      </c>
      <c r="F28" s="2" t="s">
        <v>1140</v>
      </c>
      <c r="G28" s="2" t="s">
        <v>1140</v>
      </c>
      <c r="H28" s="2" t="s">
        <v>1140</v>
      </c>
      <c r="I28" s="2" t="s">
        <v>1140</v>
      </c>
      <c r="J28" s="2" t="s">
        <v>1140</v>
      </c>
      <c r="K28" s="2" t="s">
        <v>1140</v>
      </c>
      <c r="L28" s="2" t="s">
        <v>1140</v>
      </c>
      <c r="M28" s="2" t="s">
        <v>1140</v>
      </c>
      <c r="N28" s="270" t="s">
        <v>1135</v>
      </c>
      <c r="O28" s="270" t="s">
        <v>1135</v>
      </c>
      <c r="P28" s="270" t="s">
        <v>1135</v>
      </c>
      <c r="Q28" s="2" t="s">
        <v>1140</v>
      </c>
      <c r="R28" s="272" t="s">
        <v>1139</v>
      </c>
      <c r="S28" s="2" t="s">
        <v>1140</v>
      </c>
      <c r="T28" s="2" t="s">
        <v>1140</v>
      </c>
      <c r="U28" s="2" t="s">
        <v>1140</v>
      </c>
      <c r="V28" s="276" t="s">
        <v>1140</v>
      </c>
      <c r="W28" s="276" t="s">
        <v>1140</v>
      </c>
    </row>
    <row r="29" spans="1:24" ht="48" customHeight="1">
      <c r="A29" s="142">
        <v>27</v>
      </c>
      <c r="B29" s="530"/>
      <c r="C29" s="142" t="s">
        <v>693</v>
      </c>
      <c r="D29" s="269" t="s">
        <v>684</v>
      </c>
      <c r="E29" s="276" t="s">
        <v>721</v>
      </c>
      <c r="F29" s="270" t="s">
        <v>1135</v>
      </c>
      <c r="G29" s="270" t="s">
        <v>1135</v>
      </c>
      <c r="H29" s="271" t="s">
        <v>1136</v>
      </c>
      <c r="I29" s="270" t="s">
        <v>1135</v>
      </c>
      <c r="J29" s="270" t="s">
        <v>1135</v>
      </c>
      <c r="K29" s="270" t="s">
        <v>1135</v>
      </c>
      <c r="L29" s="271" t="s">
        <v>1136</v>
      </c>
      <c r="M29" s="270" t="s">
        <v>1141</v>
      </c>
      <c r="N29" s="270" t="s">
        <v>1135</v>
      </c>
      <c r="O29" s="270" t="s">
        <v>1135</v>
      </c>
      <c r="P29" s="270" t="s">
        <v>1135</v>
      </c>
      <c r="Q29" s="271" t="s">
        <v>1136</v>
      </c>
      <c r="R29" s="272" t="s">
        <v>1139</v>
      </c>
      <c r="S29" s="270" t="s">
        <v>1135</v>
      </c>
      <c r="T29" s="2" t="s">
        <v>1140</v>
      </c>
      <c r="U29" s="2" t="s">
        <v>1140</v>
      </c>
      <c r="V29" s="276" t="s">
        <v>1140</v>
      </c>
      <c r="W29" s="276" t="s">
        <v>1140</v>
      </c>
    </row>
    <row r="30" spans="1:24" ht="48" customHeight="1">
      <c r="A30" s="142">
        <v>28</v>
      </c>
      <c r="B30" s="530"/>
      <c r="C30" s="142" t="s">
        <v>695</v>
      </c>
      <c r="D30" s="269" t="s">
        <v>725</v>
      </c>
      <c r="E30" s="276" t="s">
        <v>723</v>
      </c>
      <c r="F30" s="2" t="s">
        <v>1140</v>
      </c>
      <c r="G30" s="2" t="s">
        <v>1140</v>
      </c>
      <c r="H30" s="2" t="s">
        <v>1140</v>
      </c>
      <c r="I30" s="2" t="s">
        <v>1140</v>
      </c>
      <c r="J30" s="2" t="s">
        <v>1140</v>
      </c>
      <c r="K30" s="2" t="s">
        <v>1140</v>
      </c>
      <c r="L30" s="2" t="s">
        <v>1140</v>
      </c>
      <c r="M30" s="2" t="s">
        <v>1140</v>
      </c>
      <c r="N30" s="270" t="s">
        <v>1135</v>
      </c>
      <c r="O30" s="270" t="s">
        <v>1135</v>
      </c>
      <c r="P30" s="270" t="s">
        <v>1135</v>
      </c>
      <c r="Q30" s="2" t="s">
        <v>1140</v>
      </c>
      <c r="R30" s="272" t="s">
        <v>1139</v>
      </c>
      <c r="S30" s="2" t="s">
        <v>1140</v>
      </c>
      <c r="T30" s="2" t="s">
        <v>1140</v>
      </c>
      <c r="U30" s="2" t="s">
        <v>1140</v>
      </c>
      <c r="V30" s="276" t="s">
        <v>1140</v>
      </c>
      <c r="W30" s="276" t="s">
        <v>1140</v>
      </c>
    </row>
    <row r="31" spans="1:24" ht="48" customHeight="1">
      <c r="A31" s="142">
        <v>29</v>
      </c>
      <c r="B31" s="530"/>
      <c r="C31" s="142" t="s">
        <v>697</v>
      </c>
      <c r="D31" s="269" t="s">
        <v>686</v>
      </c>
      <c r="E31" s="276" t="s">
        <v>643</v>
      </c>
      <c r="F31" s="270" t="s">
        <v>1135</v>
      </c>
      <c r="G31" s="270" t="s">
        <v>1135</v>
      </c>
      <c r="H31" s="271" t="s">
        <v>1136</v>
      </c>
      <c r="I31" s="270" t="s">
        <v>1135</v>
      </c>
      <c r="J31" s="270" t="s">
        <v>1135</v>
      </c>
      <c r="K31" s="270" t="s">
        <v>1135</v>
      </c>
      <c r="L31" s="271" t="s">
        <v>1136</v>
      </c>
      <c r="M31" s="271" t="s">
        <v>1136</v>
      </c>
      <c r="N31" s="270" t="s">
        <v>1135</v>
      </c>
      <c r="O31" s="270" t="s">
        <v>1135</v>
      </c>
      <c r="P31" s="270" t="s">
        <v>1135</v>
      </c>
      <c r="Q31" s="271" t="s">
        <v>1136</v>
      </c>
      <c r="R31" s="272" t="s">
        <v>1139</v>
      </c>
      <c r="S31" s="270" t="s">
        <v>1135</v>
      </c>
      <c r="T31" s="2" t="s">
        <v>1140</v>
      </c>
      <c r="U31" s="2" t="s">
        <v>1140</v>
      </c>
      <c r="V31" s="276" t="s">
        <v>1140</v>
      </c>
      <c r="W31" s="276" t="s">
        <v>1140</v>
      </c>
    </row>
    <row r="32" spans="1:24" ht="48" customHeight="1">
      <c r="A32" s="142">
        <v>30</v>
      </c>
      <c r="B32" s="530"/>
      <c r="C32" s="142" t="s">
        <v>699</v>
      </c>
      <c r="D32" s="269" t="s">
        <v>710</v>
      </c>
      <c r="E32" s="276" t="s">
        <v>709</v>
      </c>
      <c r="F32" s="270" t="s">
        <v>1135</v>
      </c>
      <c r="G32" s="270" t="s">
        <v>1135</v>
      </c>
      <c r="H32" s="271" t="s">
        <v>1136</v>
      </c>
      <c r="I32" s="270" t="s">
        <v>1135</v>
      </c>
      <c r="J32" s="270" t="s">
        <v>1135</v>
      </c>
      <c r="K32" s="270" t="s">
        <v>1135</v>
      </c>
      <c r="L32" s="271" t="s">
        <v>1136</v>
      </c>
      <c r="M32" s="270" t="s">
        <v>1135</v>
      </c>
      <c r="N32" s="270" t="s">
        <v>1135</v>
      </c>
      <c r="O32" s="270" t="s">
        <v>1135</v>
      </c>
      <c r="P32" s="270" t="s">
        <v>1135</v>
      </c>
      <c r="Q32" s="271" t="s">
        <v>1136</v>
      </c>
      <c r="R32" s="272" t="s">
        <v>1139</v>
      </c>
      <c r="S32" s="270" t="s">
        <v>1135</v>
      </c>
      <c r="T32" s="2" t="s">
        <v>1140</v>
      </c>
      <c r="U32" s="2" t="s">
        <v>1140</v>
      </c>
      <c r="V32" s="276" t="s">
        <v>1140</v>
      </c>
      <c r="W32" s="276" t="s">
        <v>1140</v>
      </c>
    </row>
    <row r="33" spans="1:23" ht="48" customHeight="1">
      <c r="A33" s="142">
        <v>31</v>
      </c>
      <c r="B33" s="530"/>
      <c r="C33" s="142" t="s">
        <v>701</v>
      </c>
      <c r="D33" s="269" t="s">
        <v>688</v>
      </c>
      <c r="E33" s="276" t="s">
        <v>647</v>
      </c>
      <c r="F33" s="270" t="s">
        <v>1135</v>
      </c>
      <c r="G33" s="270" t="s">
        <v>1135</v>
      </c>
      <c r="H33" s="271" t="s">
        <v>1136</v>
      </c>
      <c r="I33" s="270" t="s">
        <v>1135</v>
      </c>
      <c r="J33" s="270" t="s">
        <v>1135</v>
      </c>
      <c r="K33" s="270" t="s">
        <v>1135</v>
      </c>
      <c r="L33" s="271" t="s">
        <v>1136</v>
      </c>
      <c r="M33" s="270" t="s">
        <v>1135</v>
      </c>
      <c r="N33" s="270" t="s">
        <v>1135</v>
      </c>
      <c r="O33" s="270" t="s">
        <v>1135</v>
      </c>
      <c r="P33" s="270" t="s">
        <v>1135</v>
      </c>
      <c r="Q33" s="271" t="s">
        <v>1136</v>
      </c>
      <c r="R33" s="272" t="s">
        <v>1139</v>
      </c>
      <c r="S33" s="270" t="s">
        <v>1135</v>
      </c>
      <c r="T33" s="2" t="s">
        <v>1140</v>
      </c>
      <c r="U33" s="2" t="s">
        <v>1140</v>
      </c>
      <c r="V33" s="276" t="s">
        <v>1140</v>
      </c>
      <c r="W33" s="276" t="s">
        <v>1140</v>
      </c>
    </row>
    <row r="34" spans="1:23" ht="48" customHeight="1">
      <c r="A34" s="142">
        <v>32</v>
      </c>
      <c r="B34" s="530"/>
      <c r="C34" s="142" t="s">
        <v>703</v>
      </c>
      <c r="D34" s="269" t="s">
        <v>692</v>
      </c>
      <c r="E34" s="276" t="s">
        <v>654</v>
      </c>
      <c r="F34" s="270" t="s">
        <v>1135</v>
      </c>
      <c r="G34" s="270" t="s">
        <v>1135</v>
      </c>
      <c r="H34" s="271" t="s">
        <v>1136</v>
      </c>
      <c r="I34" s="270" t="s">
        <v>1135</v>
      </c>
      <c r="J34" s="270" t="s">
        <v>1135</v>
      </c>
      <c r="K34" s="270" t="s">
        <v>1135</v>
      </c>
      <c r="L34" s="271" t="s">
        <v>1136</v>
      </c>
      <c r="M34" s="270" t="s">
        <v>1135</v>
      </c>
      <c r="N34" s="270" t="s">
        <v>1135</v>
      </c>
      <c r="O34" s="270" t="s">
        <v>1135</v>
      </c>
      <c r="P34" s="270" t="s">
        <v>1135</v>
      </c>
      <c r="Q34" s="271" t="s">
        <v>1136</v>
      </c>
      <c r="R34" s="272" t="s">
        <v>1139</v>
      </c>
      <c r="S34" s="270" t="s">
        <v>1135</v>
      </c>
      <c r="T34" s="2" t="s">
        <v>1140</v>
      </c>
      <c r="U34" s="2" t="s">
        <v>1140</v>
      </c>
      <c r="V34" s="276" t="s">
        <v>1140</v>
      </c>
      <c r="W34" s="276" t="s">
        <v>1140</v>
      </c>
    </row>
    <row r="35" spans="1:23" ht="48" customHeight="1">
      <c r="A35" s="142">
        <v>33</v>
      </c>
      <c r="B35" s="530"/>
      <c r="C35" s="142" t="s">
        <v>705</v>
      </c>
      <c r="D35" s="269" t="s">
        <v>694</v>
      </c>
      <c r="E35" s="276" t="s">
        <v>658</v>
      </c>
      <c r="F35" s="270" t="s">
        <v>1135</v>
      </c>
      <c r="G35" s="270" t="s">
        <v>1135</v>
      </c>
      <c r="H35" s="271" t="s">
        <v>1136</v>
      </c>
      <c r="I35" s="270" t="s">
        <v>1135</v>
      </c>
      <c r="J35" s="270" t="s">
        <v>1135</v>
      </c>
      <c r="K35" s="270" t="s">
        <v>1135</v>
      </c>
      <c r="L35" s="271" t="s">
        <v>1136</v>
      </c>
      <c r="M35" s="270" t="s">
        <v>1135</v>
      </c>
      <c r="N35" s="270" t="s">
        <v>1135</v>
      </c>
      <c r="O35" s="270" t="s">
        <v>1135</v>
      </c>
      <c r="P35" s="270" t="s">
        <v>1135</v>
      </c>
      <c r="Q35" s="271" t="s">
        <v>1136</v>
      </c>
      <c r="R35" s="272" t="s">
        <v>1139</v>
      </c>
      <c r="S35" s="270" t="s">
        <v>1135</v>
      </c>
      <c r="T35" s="2" t="s">
        <v>1140</v>
      </c>
      <c r="U35" s="2" t="s">
        <v>1140</v>
      </c>
      <c r="V35" s="276" t="s">
        <v>1140</v>
      </c>
      <c r="W35" s="276" t="s">
        <v>1140</v>
      </c>
    </row>
    <row r="36" spans="1:23" ht="48" customHeight="1">
      <c r="A36" s="142">
        <v>34</v>
      </c>
      <c r="B36" s="530"/>
      <c r="C36" s="142" t="s">
        <v>726</v>
      </c>
      <c r="D36" s="269" t="s">
        <v>696</v>
      </c>
      <c r="E36" s="276" t="s">
        <v>662</v>
      </c>
      <c r="F36" s="270" t="s">
        <v>1135</v>
      </c>
      <c r="G36" s="270" t="s">
        <v>1135</v>
      </c>
      <c r="H36" s="271" t="s">
        <v>1136</v>
      </c>
      <c r="I36" s="270" t="s">
        <v>1135</v>
      </c>
      <c r="J36" s="270" t="s">
        <v>1135</v>
      </c>
      <c r="K36" s="270" t="s">
        <v>1135</v>
      </c>
      <c r="L36" s="271" t="s">
        <v>1136</v>
      </c>
      <c r="M36" s="271" t="s">
        <v>1136</v>
      </c>
      <c r="N36" s="270" t="s">
        <v>1135</v>
      </c>
      <c r="O36" s="270" t="s">
        <v>1135</v>
      </c>
      <c r="P36" s="270" t="s">
        <v>1135</v>
      </c>
      <c r="Q36" s="271" t="s">
        <v>1136</v>
      </c>
      <c r="R36" s="272" t="s">
        <v>1139</v>
      </c>
      <c r="S36" s="270" t="s">
        <v>1135</v>
      </c>
      <c r="T36" s="2" t="s">
        <v>1140</v>
      </c>
      <c r="U36" s="2" t="s">
        <v>1140</v>
      </c>
      <c r="V36" s="276" t="s">
        <v>1140</v>
      </c>
      <c r="W36" s="276" t="s">
        <v>1140</v>
      </c>
    </row>
    <row r="37" spans="1:23" ht="48" customHeight="1">
      <c r="A37" s="142">
        <v>35</v>
      </c>
      <c r="B37" s="530"/>
      <c r="C37" s="142" t="s">
        <v>727</v>
      </c>
      <c r="D37" s="269" t="s">
        <v>698</v>
      </c>
      <c r="E37" s="276" t="s">
        <v>667</v>
      </c>
      <c r="F37" s="270" t="s">
        <v>1135</v>
      </c>
      <c r="G37" s="270" t="s">
        <v>1135</v>
      </c>
      <c r="H37" s="271" t="s">
        <v>1136</v>
      </c>
      <c r="I37" s="270" t="s">
        <v>1135</v>
      </c>
      <c r="J37" s="270" t="s">
        <v>1135</v>
      </c>
      <c r="K37" s="270" t="s">
        <v>1135</v>
      </c>
      <c r="L37" s="271" t="s">
        <v>1136</v>
      </c>
      <c r="M37" s="270" t="s">
        <v>1135</v>
      </c>
      <c r="N37" s="270" t="s">
        <v>1135</v>
      </c>
      <c r="O37" s="270" t="s">
        <v>1135</v>
      </c>
      <c r="P37" s="270" t="s">
        <v>1135</v>
      </c>
      <c r="Q37" s="271" t="s">
        <v>1136</v>
      </c>
      <c r="R37" s="272" t="s">
        <v>1139</v>
      </c>
      <c r="S37" s="270" t="s">
        <v>1135</v>
      </c>
      <c r="T37" s="2" t="s">
        <v>1140</v>
      </c>
      <c r="U37" s="2" t="s">
        <v>1140</v>
      </c>
      <c r="V37" s="276" t="s">
        <v>1140</v>
      </c>
      <c r="W37" s="276" t="s">
        <v>1140</v>
      </c>
    </row>
    <row r="38" spans="1:23" ht="48" customHeight="1">
      <c r="A38" s="142">
        <v>36</v>
      </c>
      <c r="B38" s="530"/>
      <c r="C38" s="142" t="s">
        <v>728</v>
      </c>
      <c r="D38" s="269" t="s">
        <v>700</v>
      </c>
      <c r="E38" s="276" t="s">
        <v>671</v>
      </c>
      <c r="F38" s="270" t="s">
        <v>1135</v>
      </c>
      <c r="G38" s="270" t="s">
        <v>1135</v>
      </c>
      <c r="H38" s="271" t="s">
        <v>1136</v>
      </c>
      <c r="I38" s="270" t="s">
        <v>1135</v>
      </c>
      <c r="J38" s="270" t="s">
        <v>1135</v>
      </c>
      <c r="K38" s="270" t="s">
        <v>1135</v>
      </c>
      <c r="L38" s="271" t="s">
        <v>1136</v>
      </c>
      <c r="M38" s="271" t="s">
        <v>1136</v>
      </c>
      <c r="N38" s="270" t="s">
        <v>1135</v>
      </c>
      <c r="O38" s="270" t="s">
        <v>1135</v>
      </c>
      <c r="P38" s="270" t="s">
        <v>1135</v>
      </c>
      <c r="Q38" s="271" t="s">
        <v>1136</v>
      </c>
      <c r="R38" s="272" t="s">
        <v>1139</v>
      </c>
      <c r="S38" s="270" t="s">
        <v>1135</v>
      </c>
      <c r="T38" s="2" t="s">
        <v>1140</v>
      </c>
      <c r="U38" s="2" t="s">
        <v>1140</v>
      </c>
      <c r="V38" s="276" t="s">
        <v>1140</v>
      </c>
      <c r="W38" s="276" t="s">
        <v>1140</v>
      </c>
    </row>
    <row r="39" spans="1:23" ht="48" customHeight="1">
      <c r="A39" s="142">
        <v>37</v>
      </c>
      <c r="B39" s="530"/>
      <c r="C39" s="142" t="s">
        <v>729</v>
      </c>
      <c r="D39" s="269" t="s">
        <v>702</v>
      </c>
      <c r="E39" s="276" t="s">
        <v>671</v>
      </c>
      <c r="F39" s="270" t="s">
        <v>1135</v>
      </c>
      <c r="G39" s="270" t="s">
        <v>1135</v>
      </c>
      <c r="H39" s="271" t="s">
        <v>1136</v>
      </c>
      <c r="I39" s="270" t="s">
        <v>1135</v>
      </c>
      <c r="J39" s="270" t="s">
        <v>1135</v>
      </c>
      <c r="K39" s="270" t="s">
        <v>1135</v>
      </c>
      <c r="L39" s="271" t="s">
        <v>1136</v>
      </c>
      <c r="M39" s="271" t="s">
        <v>1136</v>
      </c>
      <c r="N39" s="270" t="s">
        <v>1135</v>
      </c>
      <c r="O39" s="270" t="s">
        <v>1135</v>
      </c>
      <c r="P39" s="270" t="s">
        <v>1135</v>
      </c>
      <c r="Q39" s="271" t="s">
        <v>1136</v>
      </c>
      <c r="R39" s="272" t="s">
        <v>1139</v>
      </c>
      <c r="S39" s="270" t="s">
        <v>1135</v>
      </c>
      <c r="T39" s="2" t="s">
        <v>1140</v>
      </c>
      <c r="U39" s="2" t="s">
        <v>1140</v>
      </c>
      <c r="V39" s="276" t="s">
        <v>1140</v>
      </c>
      <c r="W39" s="276" t="s">
        <v>1140</v>
      </c>
    </row>
    <row r="40" spans="1:23" ht="48" customHeight="1">
      <c r="A40" s="142">
        <v>38</v>
      </c>
      <c r="B40" s="531"/>
      <c r="C40" s="142" t="s">
        <v>730</v>
      </c>
      <c r="D40" s="269" t="s">
        <v>704</v>
      </c>
      <c r="E40" s="276" t="s">
        <v>678</v>
      </c>
      <c r="F40" s="270" t="s">
        <v>1135</v>
      </c>
      <c r="G40" s="270" t="s">
        <v>1135</v>
      </c>
      <c r="H40" s="271" t="s">
        <v>1136</v>
      </c>
      <c r="I40" s="270" t="s">
        <v>1135</v>
      </c>
      <c r="J40" s="270" t="s">
        <v>1135</v>
      </c>
      <c r="K40" s="270" t="s">
        <v>1135</v>
      </c>
      <c r="L40" s="271" t="s">
        <v>1136</v>
      </c>
      <c r="M40" s="271" t="s">
        <v>1136</v>
      </c>
      <c r="N40" s="270" t="s">
        <v>1135</v>
      </c>
      <c r="O40" s="270" t="s">
        <v>1135</v>
      </c>
      <c r="P40" s="270" t="s">
        <v>1135</v>
      </c>
      <c r="Q40" s="271" t="s">
        <v>1136</v>
      </c>
      <c r="R40" s="272" t="s">
        <v>1139</v>
      </c>
      <c r="S40" s="270" t="s">
        <v>1135</v>
      </c>
      <c r="T40" s="2" t="s">
        <v>1140</v>
      </c>
      <c r="U40" s="2" t="s">
        <v>1140</v>
      </c>
      <c r="V40" s="276" t="s">
        <v>1140</v>
      </c>
      <c r="W40" s="276" t="s">
        <v>1140</v>
      </c>
    </row>
    <row r="41" spans="1:23" ht="48" customHeight="1">
      <c r="B41" s="268"/>
      <c r="C41" s="29"/>
    </row>
  </sheetData>
  <mergeCells count="3">
    <mergeCell ref="B3:B12"/>
    <mergeCell ref="B13:B26"/>
    <mergeCell ref="B27:B40"/>
  </mergeCells>
  <phoneticPr fontId="38" type="noConversion"/>
  <conditionalFormatting sqref="A2:W13 H4:H27 L4:L27 N4:P40 T13:U40 C14:W14 A14:A26 C15:U26 V15:W40 Q26:Q27 A27:U27 A28:A40 C28:U40">
    <cfRule type="containsText" dxfId="5" priority="4" operator="containsText" text="Validation Completed">
      <formula>NOT(ISERROR(SEARCH("Validation Completed",A2)))</formula>
    </cfRule>
    <cfRule type="containsText" dxfId="4" priority="5" operator="containsText" text="Yet to receive">
      <formula>NOT(ISERROR(SEARCH("Yet to receive",A2)))</formula>
    </cfRule>
    <cfRule type="containsText" dxfId="3" priority="6" operator="containsText" text="Yet to receive">
      <formula>NOT(ISERROR(SEARCH("Yet to receive",A2)))</formula>
    </cfRule>
  </conditionalFormatting>
  <conditionalFormatting sqref="A2:W40">
    <cfRule type="containsText" dxfId="2" priority="1" operator="containsText" text="Validation Completed">
      <formula>NOT(ISERROR(SEARCH("Validation Completed",A2)))</formula>
    </cfRule>
    <cfRule type="containsText" dxfId="1" priority="2" operator="containsText" text="Validation Completed">
      <formula>NOT(ISERROR(SEARCH("Validation Completed",A2)))</formula>
    </cfRule>
    <cfRule type="containsText" dxfId="0" priority="3" operator="containsText" text="Validation Completed">
      <formula>NOT(ISERROR(SEARCH("Validation Completed",A2)))</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728D8-5634-480F-B12D-DEDA08EBCF14}">
  <dimension ref="A1:Y40"/>
  <sheetViews>
    <sheetView zoomScale="70" zoomScaleNormal="70" workbookViewId="0">
      <pane ySplit="1" topLeftCell="A30" activePane="bottomLeft" state="frozen"/>
      <selection pane="bottomLeft" activeCell="F2" sqref="F2"/>
    </sheetView>
  </sheetViews>
  <sheetFormatPr defaultColWidth="25.109375" defaultRowHeight="57.75" customHeight="1"/>
  <cols>
    <col min="1" max="1" width="5.44140625" bestFit="1" customWidth="1"/>
    <col min="2" max="2" width="8.33203125" customWidth="1"/>
    <col min="3" max="3" width="13.44140625" bestFit="1" customWidth="1"/>
    <col min="4" max="4" width="13.88671875" customWidth="1"/>
    <col min="5" max="5" width="35.33203125" customWidth="1"/>
    <col min="6" max="6" width="22.6640625" bestFit="1" customWidth="1"/>
    <col min="7" max="7" width="19.33203125" bestFit="1" customWidth="1"/>
    <col min="8" max="8" width="25.109375" hidden="1" customWidth="1"/>
    <col min="9" max="9" width="11.6640625" bestFit="1" customWidth="1"/>
    <col min="10" max="10" width="13" bestFit="1" customWidth="1"/>
    <col min="11" max="11" width="13.5546875" bestFit="1" customWidth="1"/>
    <col min="12" max="12" width="13.44140625" bestFit="1" customWidth="1"/>
    <col min="13" max="13" width="26.88671875" bestFit="1" customWidth="1"/>
    <col min="14" max="14" width="12.77734375" bestFit="1" customWidth="1"/>
    <col min="15" max="15" width="25.109375" hidden="1" customWidth="1"/>
    <col min="16" max="16" width="16" bestFit="1" customWidth="1"/>
    <col min="17" max="17" width="21.109375" style="2" bestFit="1" customWidth="1"/>
    <col min="18" max="18" width="17.44140625" bestFit="1" customWidth="1"/>
    <col min="19" max="19" width="0" hidden="1" customWidth="1"/>
    <col min="20" max="20" width="11.6640625" bestFit="1" customWidth="1"/>
    <col min="21" max="21" width="28.5546875" bestFit="1" customWidth="1"/>
    <col min="22" max="22" width="17.109375" hidden="1" customWidth="1"/>
    <col min="23" max="23" width="42.109375" customWidth="1"/>
    <col min="24" max="24" width="0" hidden="1" customWidth="1"/>
    <col min="25" max="25" width="56.109375" customWidth="1"/>
  </cols>
  <sheetData>
    <row r="1" spans="1:25" s="402" customFormat="1" ht="32.4" customHeight="1">
      <c r="A1" s="404" t="s">
        <v>1113</v>
      </c>
      <c r="B1" s="404" t="s">
        <v>575</v>
      </c>
      <c r="C1" s="404" t="s">
        <v>1114</v>
      </c>
      <c r="D1" s="404" t="s">
        <v>1115</v>
      </c>
      <c r="E1" s="404" t="s">
        <v>1116</v>
      </c>
      <c r="F1" s="405" t="s">
        <v>1117</v>
      </c>
      <c r="G1" s="405" t="s">
        <v>1118</v>
      </c>
      <c r="H1" s="406" t="s">
        <v>1119</v>
      </c>
      <c r="I1" s="405" t="s">
        <v>1162</v>
      </c>
      <c r="J1" s="405" t="s">
        <v>1163</v>
      </c>
      <c r="K1" s="405" t="s">
        <v>1164</v>
      </c>
      <c r="L1" s="405" t="s">
        <v>1123</v>
      </c>
      <c r="M1" s="405" t="s">
        <v>1124</v>
      </c>
      <c r="N1" s="405" t="s">
        <v>1125</v>
      </c>
      <c r="O1" s="406" t="s">
        <v>1126</v>
      </c>
      <c r="P1" s="408" t="s">
        <v>1127</v>
      </c>
      <c r="Q1" s="405" t="s">
        <v>1161</v>
      </c>
      <c r="R1" s="410" t="s">
        <v>1128</v>
      </c>
      <c r="S1" s="406" t="s">
        <v>1129</v>
      </c>
      <c r="T1" s="405" t="s">
        <v>1130</v>
      </c>
      <c r="U1" s="405" t="s">
        <v>1131</v>
      </c>
      <c r="V1" s="405" t="s">
        <v>1132</v>
      </c>
      <c r="W1" s="407" t="s">
        <v>1133</v>
      </c>
      <c r="X1" s="407" t="s">
        <v>1134</v>
      </c>
      <c r="Y1" s="401"/>
    </row>
    <row r="2" spans="1:25" ht="43.2">
      <c r="A2" s="142">
        <v>1</v>
      </c>
      <c r="B2" s="528" t="s">
        <v>746</v>
      </c>
      <c r="C2" s="142" t="s">
        <v>598</v>
      </c>
      <c r="D2" s="269" t="s">
        <v>594</v>
      </c>
      <c r="E2" s="276" t="s">
        <v>1148</v>
      </c>
      <c r="F2" s="276" t="s">
        <v>1240</v>
      </c>
      <c r="G2" s="276"/>
      <c r="H2" s="276" t="s">
        <v>1153</v>
      </c>
      <c r="I2" s="412" t="s">
        <v>1145</v>
      </c>
      <c r="J2" s="276" t="s">
        <v>1146</v>
      </c>
      <c r="K2" s="276" t="s">
        <v>1147</v>
      </c>
      <c r="L2" s="276"/>
      <c r="M2" s="276" t="s">
        <v>1244</v>
      </c>
      <c r="N2" s="276"/>
      <c r="O2" s="276" t="s">
        <v>1152</v>
      </c>
      <c r="P2" s="409" t="s">
        <v>1149</v>
      </c>
      <c r="Q2" s="418" t="s">
        <v>1192</v>
      </c>
      <c r="R2" s="411" t="s">
        <v>1189</v>
      </c>
      <c r="S2" s="276" t="s">
        <v>1139</v>
      </c>
      <c r="T2" s="276" t="b">
        <v>1</v>
      </c>
      <c r="U2" s="418" t="s">
        <v>1210</v>
      </c>
      <c r="V2" s="418" t="s">
        <v>1140</v>
      </c>
      <c r="W2" s="419" t="s">
        <v>1142</v>
      </c>
      <c r="X2" s="2" t="s">
        <v>1140</v>
      </c>
    </row>
    <row r="3" spans="1:25" ht="43.2">
      <c r="A3" s="142">
        <v>2</v>
      </c>
      <c r="B3" s="528"/>
      <c r="C3" s="142" t="s">
        <v>603</v>
      </c>
      <c r="D3" s="269" t="s">
        <v>600</v>
      </c>
      <c r="E3" s="276" t="s">
        <v>1151</v>
      </c>
      <c r="F3" s="276" t="s">
        <v>1239</v>
      </c>
      <c r="G3" s="276"/>
      <c r="H3" s="276" t="s">
        <v>1153</v>
      </c>
      <c r="I3" s="413">
        <v>8</v>
      </c>
      <c r="J3" s="276">
        <v>0</v>
      </c>
      <c r="K3" s="276">
        <v>8</v>
      </c>
      <c r="L3" s="276"/>
      <c r="M3" s="276" t="s">
        <v>1244</v>
      </c>
      <c r="N3" s="276"/>
      <c r="O3" s="276" t="s">
        <v>1152</v>
      </c>
      <c r="P3" s="409" t="s">
        <v>1150</v>
      </c>
      <c r="Q3" s="418" t="s">
        <v>1193</v>
      </c>
      <c r="R3" s="411" t="s">
        <v>1188</v>
      </c>
      <c r="S3" s="276" t="s">
        <v>1139</v>
      </c>
      <c r="T3" s="276" t="b">
        <v>1</v>
      </c>
      <c r="U3" s="418"/>
      <c r="V3" s="418" t="s">
        <v>1140</v>
      </c>
      <c r="W3" s="419" t="s">
        <v>1143</v>
      </c>
      <c r="X3" s="2" t="s">
        <v>1140</v>
      </c>
    </row>
    <row r="4" spans="1:25" ht="43.2">
      <c r="A4" s="142">
        <v>3</v>
      </c>
      <c r="B4" s="528"/>
      <c r="C4" s="142" t="s">
        <v>608</v>
      </c>
      <c r="D4" s="269" t="s">
        <v>714</v>
      </c>
      <c r="E4" s="276" t="s">
        <v>1154</v>
      </c>
      <c r="F4" s="276" t="s">
        <v>1238</v>
      </c>
      <c r="G4" s="276"/>
      <c r="H4" s="276" t="s">
        <v>1153</v>
      </c>
      <c r="I4" s="413">
        <v>9</v>
      </c>
      <c r="J4" s="276">
        <v>0</v>
      </c>
      <c r="K4" s="276">
        <v>0</v>
      </c>
      <c r="L4" s="276"/>
      <c r="M4" s="276" t="s">
        <v>1244</v>
      </c>
      <c r="N4" s="276"/>
      <c r="O4" s="276" t="s">
        <v>1152</v>
      </c>
      <c r="P4" s="409" t="s">
        <v>1150</v>
      </c>
      <c r="Q4" s="418" t="s">
        <v>1194</v>
      </c>
      <c r="R4" s="411" t="s">
        <v>1187</v>
      </c>
      <c r="S4" s="276" t="s">
        <v>1139</v>
      </c>
      <c r="T4" s="276" t="b">
        <v>1</v>
      </c>
      <c r="U4" s="418"/>
      <c r="V4" s="418" t="s">
        <v>1140</v>
      </c>
      <c r="W4" s="419" t="s">
        <v>1143</v>
      </c>
      <c r="X4" s="2" t="s">
        <v>1140</v>
      </c>
    </row>
    <row r="5" spans="1:25" ht="57.75" customHeight="1">
      <c r="A5" s="142">
        <v>4</v>
      </c>
      <c r="B5" s="528"/>
      <c r="C5" s="142" t="s">
        <v>611</v>
      </c>
      <c r="D5" s="269" t="s">
        <v>716</v>
      </c>
      <c r="E5" s="276" t="s">
        <v>1155</v>
      </c>
      <c r="F5" s="276" t="s">
        <v>1238</v>
      </c>
      <c r="G5" s="276"/>
      <c r="H5" s="276" t="s">
        <v>1153</v>
      </c>
      <c r="I5" s="413">
        <v>11</v>
      </c>
      <c r="J5" s="276">
        <v>0</v>
      </c>
      <c r="K5" s="276">
        <v>11</v>
      </c>
      <c r="L5" s="276"/>
      <c r="M5" s="276" t="s">
        <v>1243</v>
      </c>
      <c r="N5" s="276"/>
      <c r="O5" s="276" t="s">
        <v>1152</v>
      </c>
      <c r="P5" s="409" t="s">
        <v>1150</v>
      </c>
      <c r="Q5" s="418" t="s">
        <v>1195</v>
      </c>
      <c r="R5" s="411" t="s">
        <v>1186</v>
      </c>
      <c r="S5" s="276" t="s">
        <v>1139</v>
      </c>
      <c r="T5" s="276" t="b">
        <v>1</v>
      </c>
      <c r="U5" s="418"/>
      <c r="V5" s="418" t="s">
        <v>1140</v>
      </c>
      <c r="W5" s="419" t="s">
        <v>1143</v>
      </c>
      <c r="X5" s="2" t="s">
        <v>1140</v>
      </c>
    </row>
    <row r="6" spans="1:25" ht="57.75" customHeight="1">
      <c r="A6" s="142">
        <v>5</v>
      </c>
      <c r="B6" s="528"/>
      <c r="C6" s="142" t="s">
        <v>615</v>
      </c>
      <c r="D6" s="269" t="s">
        <v>605</v>
      </c>
      <c r="E6" s="276" t="s">
        <v>1156</v>
      </c>
      <c r="F6" s="276" t="s">
        <v>1237</v>
      </c>
      <c r="G6" s="276"/>
      <c r="H6" s="276" t="s">
        <v>1153</v>
      </c>
      <c r="I6" s="413">
        <v>47</v>
      </c>
      <c r="J6" s="276">
        <v>0</v>
      </c>
      <c r="K6" s="276">
        <v>47</v>
      </c>
      <c r="L6" s="276"/>
      <c r="M6" s="276" t="s">
        <v>1243</v>
      </c>
      <c r="N6" s="276"/>
      <c r="O6" s="276" t="s">
        <v>1152</v>
      </c>
      <c r="P6" s="409" t="s">
        <v>1150</v>
      </c>
      <c r="Q6" s="418" t="s">
        <v>1195</v>
      </c>
      <c r="R6" s="411" t="s">
        <v>1185</v>
      </c>
      <c r="S6" s="276" t="s">
        <v>1139</v>
      </c>
      <c r="T6" s="276" t="b">
        <v>1</v>
      </c>
      <c r="U6" s="418" t="s">
        <v>1210</v>
      </c>
      <c r="V6" s="418" t="s">
        <v>1140</v>
      </c>
      <c r="W6" s="419" t="s">
        <v>1143</v>
      </c>
      <c r="X6" s="2" t="s">
        <v>1140</v>
      </c>
    </row>
    <row r="7" spans="1:25" ht="43.2">
      <c r="A7" s="142">
        <v>6</v>
      </c>
      <c r="B7" s="528"/>
      <c r="C7" s="142" t="s">
        <v>619</v>
      </c>
      <c r="D7" s="269" t="s">
        <v>609</v>
      </c>
      <c r="E7" s="276" t="s">
        <v>1157</v>
      </c>
      <c r="F7" s="276" t="s">
        <v>1236</v>
      </c>
      <c r="G7" s="276"/>
      <c r="H7" s="276" t="s">
        <v>1153</v>
      </c>
      <c r="I7" s="413">
        <v>13</v>
      </c>
      <c r="J7" s="276">
        <v>0</v>
      </c>
      <c r="K7" s="276">
        <v>13</v>
      </c>
      <c r="L7" s="276"/>
      <c r="M7" s="276" t="s">
        <v>1244</v>
      </c>
      <c r="N7" s="276"/>
      <c r="O7" s="276" t="s">
        <v>1152</v>
      </c>
      <c r="P7" s="409" t="s">
        <v>1150</v>
      </c>
      <c r="Q7" s="420" t="s">
        <v>1196</v>
      </c>
      <c r="R7" s="411" t="s">
        <v>1184</v>
      </c>
      <c r="S7" s="276" t="s">
        <v>1139</v>
      </c>
      <c r="T7" s="276" t="b">
        <v>1</v>
      </c>
      <c r="U7" s="418"/>
      <c r="V7" s="418" t="s">
        <v>1140</v>
      </c>
      <c r="W7" s="419" t="s">
        <v>1143</v>
      </c>
      <c r="X7" s="2" t="s">
        <v>1140</v>
      </c>
    </row>
    <row r="8" spans="1:25" ht="43.2">
      <c r="A8" s="142">
        <v>7</v>
      </c>
      <c r="B8" s="528"/>
      <c r="C8" s="142" t="s">
        <v>624</v>
      </c>
      <c r="D8" s="269" t="s">
        <v>612</v>
      </c>
      <c r="E8" s="276" t="s">
        <v>1158</v>
      </c>
      <c r="F8" s="276" t="s">
        <v>1235</v>
      </c>
      <c r="G8" s="276"/>
      <c r="H8" s="276" t="s">
        <v>1153</v>
      </c>
      <c r="I8" s="413">
        <v>1</v>
      </c>
      <c r="J8" s="276">
        <v>0</v>
      </c>
      <c r="K8" s="276">
        <v>1</v>
      </c>
      <c r="L8" s="276"/>
      <c r="M8" s="276" t="s">
        <v>1243</v>
      </c>
      <c r="N8" s="276"/>
      <c r="O8" s="276" t="s">
        <v>1152</v>
      </c>
      <c r="P8" s="409" t="s">
        <v>1150</v>
      </c>
      <c r="Q8" s="418" t="s">
        <v>1197</v>
      </c>
      <c r="R8" s="411" t="s">
        <v>1183</v>
      </c>
      <c r="S8" s="276" t="s">
        <v>1139</v>
      </c>
      <c r="T8" s="276" t="b">
        <v>1</v>
      </c>
      <c r="U8" s="418"/>
      <c r="V8" s="418" t="s">
        <v>1140</v>
      </c>
      <c r="W8" s="419" t="s">
        <v>1230</v>
      </c>
      <c r="X8" s="2" t="s">
        <v>1140</v>
      </c>
    </row>
    <row r="9" spans="1:25" ht="43.2">
      <c r="A9" s="142">
        <v>8</v>
      </c>
      <c r="B9" s="528"/>
      <c r="C9" s="142" t="s">
        <v>628</v>
      </c>
      <c r="D9" s="269" t="s">
        <v>616</v>
      </c>
      <c r="E9" s="276" t="s">
        <v>617</v>
      </c>
      <c r="F9" s="276" t="s">
        <v>1234</v>
      </c>
      <c r="G9" s="276"/>
      <c r="H9" s="276" t="s">
        <v>1153</v>
      </c>
      <c r="I9" s="413">
        <v>1</v>
      </c>
      <c r="J9" s="276">
        <v>0</v>
      </c>
      <c r="K9" s="276">
        <v>1</v>
      </c>
      <c r="L9" s="276"/>
      <c r="M9" s="276" t="s">
        <v>1159</v>
      </c>
      <c r="N9" s="276"/>
      <c r="O9" s="276" t="s">
        <v>1152</v>
      </c>
      <c r="P9" s="409" t="s">
        <v>1150</v>
      </c>
      <c r="Q9" s="420" t="s">
        <v>1198</v>
      </c>
      <c r="R9" s="411" t="s">
        <v>1182</v>
      </c>
      <c r="S9" s="276" t="s">
        <v>1139</v>
      </c>
      <c r="T9" s="276" t="b">
        <v>1</v>
      </c>
      <c r="U9" s="418"/>
      <c r="V9" s="418" t="s">
        <v>1140</v>
      </c>
      <c r="W9" s="419" t="s">
        <v>1143</v>
      </c>
      <c r="X9" s="2" t="s">
        <v>1140</v>
      </c>
    </row>
    <row r="10" spans="1:25" ht="43.2">
      <c r="A10" s="142">
        <v>9</v>
      </c>
      <c r="B10" s="528"/>
      <c r="C10" s="142" t="s">
        <v>632</v>
      </c>
      <c r="D10" s="269" t="s">
        <v>621</v>
      </c>
      <c r="E10" s="276" t="s">
        <v>622</v>
      </c>
      <c r="F10" s="276">
        <v>0</v>
      </c>
      <c r="G10" s="276"/>
      <c r="H10" s="276" t="s">
        <v>1153</v>
      </c>
      <c r="I10" s="413">
        <v>0</v>
      </c>
      <c r="J10" s="276">
        <v>0</v>
      </c>
      <c r="K10" s="276">
        <v>0</v>
      </c>
      <c r="L10" s="276"/>
      <c r="M10" s="276" t="s">
        <v>1246</v>
      </c>
      <c r="N10" s="276"/>
      <c r="O10" s="276" t="s">
        <v>1152</v>
      </c>
      <c r="P10" s="415" t="s">
        <v>1242</v>
      </c>
      <c r="Q10" s="418" t="s">
        <v>1199</v>
      </c>
      <c r="R10" s="411" t="s">
        <v>1181</v>
      </c>
      <c r="S10" s="276" t="s">
        <v>1139</v>
      </c>
      <c r="T10" s="276" t="b">
        <v>1</v>
      </c>
      <c r="U10" s="418" t="s">
        <v>1210</v>
      </c>
      <c r="V10" s="418" t="s">
        <v>1140</v>
      </c>
      <c r="W10" s="419" t="s">
        <v>1143</v>
      </c>
      <c r="X10" s="2" t="s">
        <v>1140</v>
      </c>
    </row>
    <row r="11" spans="1:25" ht="43.2">
      <c r="A11" s="142">
        <v>10</v>
      </c>
      <c r="B11" s="528"/>
      <c r="C11" s="142" t="s">
        <v>638</v>
      </c>
      <c r="D11" s="269" t="s">
        <v>625</v>
      </c>
      <c r="E11" s="276" t="s">
        <v>626</v>
      </c>
      <c r="F11" s="276">
        <v>0</v>
      </c>
      <c r="G11" s="276"/>
      <c r="H11" s="276" t="s">
        <v>1153</v>
      </c>
      <c r="I11" s="413">
        <v>1</v>
      </c>
      <c r="J11" s="276">
        <v>0</v>
      </c>
      <c r="K11" s="276">
        <v>1</v>
      </c>
      <c r="L11" s="276"/>
      <c r="M11" s="276" t="s">
        <v>1247</v>
      </c>
      <c r="N11" s="276"/>
      <c r="O11" s="276" t="s">
        <v>1152</v>
      </c>
      <c r="P11" s="415" t="s">
        <v>1242</v>
      </c>
      <c r="Q11" s="418" t="s">
        <v>1200</v>
      </c>
      <c r="R11" s="411" t="s">
        <v>1180</v>
      </c>
      <c r="S11" s="276" t="s">
        <v>1139</v>
      </c>
      <c r="T11" s="276" t="b">
        <v>1</v>
      </c>
      <c r="U11" s="418"/>
      <c r="V11" s="418" t="s">
        <v>1140</v>
      </c>
      <c r="W11" s="419" t="s">
        <v>1160</v>
      </c>
      <c r="X11" s="2" t="s">
        <v>1140</v>
      </c>
    </row>
    <row r="12" spans="1:25" ht="43.2">
      <c r="A12" s="142">
        <v>11</v>
      </c>
      <c r="B12" s="498" t="s">
        <v>5</v>
      </c>
      <c r="C12" s="142" t="s">
        <v>641</v>
      </c>
      <c r="D12" s="269" t="s">
        <v>634</v>
      </c>
      <c r="E12" s="276" t="s">
        <v>718</v>
      </c>
      <c r="F12" s="276"/>
      <c r="G12" s="276"/>
      <c r="H12" s="276"/>
      <c r="I12" s="276">
        <v>0</v>
      </c>
      <c r="J12" s="276">
        <v>0</v>
      </c>
      <c r="K12" s="276">
        <v>0</v>
      </c>
      <c r="L12" s="276"/>
      <c r="M12" s="276" t="s">
        <v>1245</v>
      </c>
      <c r="N12" s="276"/>
      <c r="O12" s="276"/>
      <c r="P12" s="409" t="s">
        <v>1150</v>
      </c>
      <c r="Q12" s="276" t="s">
        <v>1201</v>
      </c>
      <c r="R12" s="411" t="s">
        <v>1190</v>
      </c>
      <c r="S12" s="276"/>
      <c r="T12" s="276"/>
      <c r="U12" s="418"/>
      <c r="V12" s="418" t="s">
        <v>1140</v>
      </c>
      <c r="W12" s="419" t="s">
        <v>1143</v>
      </c>
      <c r="X12" s="2" t="s">
        <v>1140</v>
      </c>
      <c r="Y12" s="277"/>
    </row>
    <row r="13" spans="1:25" ht="43.2">
      <c r="A13" s="142">
        <v>12</v>
      </c>
      <c r="B13" s="499"/>
      <c r="C13" s="142" t="s">
        <v>645</v>
      </c>
      <c r="D13" s="269" t="s">
        <v>719</v>
      </c>
      <c r="E13" s="276" t="s">
        <v>720</v>
      </c>
      <c r="F13" s="276"/>
      <c r="G13" s="276"/>
      <c r="H13" s="276"/>
      <c r="I13" s="276">
        <v>0</v>
      </c>
      <c r="J13" s="276">
        <v>0</v>
      </c>
      <c r="K13" s="276">
        <v>0</v>
      </c>
      <c r="L13" s="276"/>
      <c r="M13" s="276" t="s">
        <v>1245</v>
      </c>
      <c r="N13" s="276"/>
      <c r="O13" s="276"/>
      <c r="P13" s="409" t="s">
        <v>1150</v>
      </c>
      <c r="Q13" s="418" t="s">
        <v>1201</v>
      </c>
      <c r="R13" s="411" t="s">
        <v>1191</v>
      </c>
      <c r="S13" s="276"/>
      <c r="T13" s="418"/>
      <c r="U13" s="418"/>
      <c r="V13" s="418" t="s">
        <v>1140</v>
      </c>
      <c r="W13" s="419" t="s">
        <v>1143</v>
      </c>
      <c r="X13" s="276" t="s">
        <v>1140</v>
      </c>
    </row>
    <row r="14" spans="1:25" ht="43.2">
      <c r="A14" s="142">
        <v>13</v>
      </c>
      <c r="B14" s="499"/>
      <c r="C14" s="142" t="s">
        <v>649</v>
      </c>
      <c r="D14" s="269" t="s">
        <v>639</v>
      </c>
      <c r="E14" s="276" t="s">
        <v>721</v>
      </c>
      <c r="F14" s="276"/>
      <c r="G14" s="276"/>
      <c r="H14" s="276"/>
      <c r="I14" s="276">
        <v>0</v>
      </c>
      <c r="J14" s="414" t="s">
        <v>1178</v>
      </c>
      <c r="K14" s="276">
        <v>1</v>
      </c>
      <c r="L14" s="276"/>
      <c r="M14" s="276" t="s">
        <v>1245</v>
      </c>
      <c r="N14" s="276"/>
      <c r="O14" s="276"/>
      <c r="P14" s="409" t="s">
        <v>1150</v>
      </c>
      <c r="Q14" s="276" t="s">
        <v>1201</v>
      </c>
      <c r="R14" s="411" t="s">
        <v>1177</v>
      </c>
      <c r="S14" s="276"/>
      <c r="T14" s="276" t="b">
        <v>1</v>
      </c>
      <c r="U14" s="418"/>
      <c r="V14" s="418" t="s">
        <v>1140</v>
      </c>
      <c r="W14" s="419" t="s">
        <v>1231</v>
      </c>
      <c r="X14" s="276" t="s">
        <v>1140</v>
      </c>
      <c r="Y14" s="277"/>
    </row>
    <row r="15" spans="1:25" ht="43.2">
      <c r="A15" s="142">
        <v>14</v>
      </c>
      <c r="B15" s="499"/>
      <c r="C15" s="142" t="s">
        <v>652</v>
      </c>
      <c r="D15" s="269" t="s">
        <v>722</v>
      </c>
      <c r="E15" s="276" t="s">
        <v>723</v>
      </c>
      <c r="F15" s="276"/>
      <c r="G15" s="276"/>
      <c r="H15" s="276"/>
      <c r="I15" s="276">
        <v>0</v>
      </c>
      <c r="J15" s="414" t="s">
        <v>1179</v>
      </c>
      <c r="K15" s="276">
        <v>2</v>
      </c>
      <c r="L15" s="276"/>
      <c r="M15" s="276" t="s">
        <v>1245</v>
      </c>
      <c r="N15" s="276"/>
      <c r="O15" s="276"/>
      <c r="P15" s="409" t="s">
        <v>1150</v>
      </c>
      <c r="Q15" s="418" t="s">
        <v>1201</v>
      </c>
      <c r="R15" s="421" t="s">
        <v>1176</v>
      </c>
      <c r="S15" s="276"/>
      <c r="T15" s="276" t="b">
        <v>1</v>
      </c>
      <c r="U15" s="418"/>
      <c r="V15" s="418" t="s">
        <v>1140</v>
      </c>
      <c r="W15" s="419" t="s">
        <v>1143</v>
      </c>
      <c r="X15" s="276" t="s">
        <v>1140</v>
      </c>
    </row>
    <row r="16" spans="1:25" ht="43.2">
      <c r="A16" s="142">
        <v>15</v>
      </c>
      <c r="B16" s="499"/>
      <c r="C16" s="142" t="s">
        <v>656</v>
      </c>
      <c r="D16" s="269" t="s">
        <v>642</v>
      </c>
      <c r="E16" s="276" t="s">
        <v>643</v>
      </c>
      <c r="F16" s="417">
        <v>0.52777777777777779</v>
      </c>
      <c r="G16" s="276"/>
      <c r="H16" s="276"/>
      <c r="I16" s="276">
        <v>1</v>
      </c>
      <c r="J16" s="276">
        <v>0</v>
      </c>
      <c r="K16" s="276">
        <v>1</v>
      </c>
      <c r="L16" s="276"/>
      <c r="M16" s="276" t="s">
        <v>1246</v>
      </c>
      <c r="N16" s="276"/>
      <c r="O16" s="276"/>
      <c r="P16" s="409" t="s">
        <v>1150</v>
      </c>
      <c r="Q16" s="276" t="s">
        <v>1202</v>
      </c>
      <c r="R16" s="411" t="s">
        <v>1175</v>
      </c>
      <c r="S16" s="276"/>
      <c r="T16" s="276" t="b">
        <v>1</v>
      </c>
      <c r="U16" s="418" t="s">
        <v>1210</v>
      </c>
      <c r="V16" s="418" t="s">
        <v>1140</v>
      </c>
      <c r="W16" s="419" t="s">
        <v>1232</v>
      </c>
      <c r="X16" s="276" t="s">
        <v>1140</v>
      </c>
      <c r="Y16" s="277"/>
    </row>
    <row r="17" spans="1:25" ht="43.2">
      <c r="A17" s="142">
        <v>16</v>
      </c>
      <c r="B17" s="499"/>
      <c r="C17" s="142" t="s">
        <v>660</v>
      </c>
      <c r="D17" s="269" t="s">
        <v>708</v>
      </c>
      <c r="E17" s="276" t="s">
        <v>709</v>
      </c>
      <c r="F17" s="417">
        <v>0.52847222222222223</v>
      </c>
      <c r="G17" s="276"/>
      <c r="H17" s="276"/>
      <c r="I17" s="276">
        <v>1</v>
      </c>
      <c r="J17" s="276">
        <v>0</v>
      </c>
      <c r="K17" s="276">
        <v>1</v>
      </c>
      <c r="L17" s="276"/>
      <c r="M17" s="276" t="s">
        <v>1246</v>
      </c>
      <c r="N17" s="276"/>
      <c r="O17" s="276"/>
      <c r="P17" s="409" t="s">
        <v>1150</v>
      </c>
      <c r="Q17" s="276" t="s">
        <v>1202</v>
      </c>
      <c r="R17" s="411" t="s">
        <v>1175</v>
      </c>
      <c r="S17" s="276"/>
      <c r="T17" s="276" t="b">
        <v>1</v>
      </c>
      <c r="U17" s="418"/>
      <c r="V17" s="418" t="s">
        <v>1140</v>
      </c>
      <c r="W17" s="419" t="s">
        <v>1233</v>
      </c>
      <c r="X17" s="276" t="s">
        <v>1140</v>
      </c>
      <c r="Y17" s="277"/>
    </row>
    <row r="18" spans="1:25" ht="57.75" customHeight="1">
      <c r="A18" s="142">
        <v>17</v>
      </c>
      <c r="B18" s="499"/>
      <c r="C18" s="142" t="s">
        <v>664</v>
      </c>
      <c r="D18" s="269" t="s">
        <v>646</v>
      </c>
      <c r="E18" s="276" t="s">
        <v>647</v>
      </c>
      <c r="F18" s="276"/>
      <c r="G18" s="276"/>
      <c r="H18" s="276"/>
      <c r="I18" s="276">
        <v>0</v>
      </c>
      <c r="J18" s="276">
        <v>0</v>
      </c>
      <c r="K18" s="276">
        <v>0</v>
      </c>
      <c r="L18" s="276"/>
      <c r="M18" s="276" t="s">
        <v>1252</v>
      </c>
      <c r="N18" s="276"/>
      <c r="O18" s="276"/>
      <c r="P18" s="415" t="s">
        <v>1242</v>
      </c>
      <c r="Q18" s="420" t="s">
        <v>1198</v>
      </c>
      <c r="R18" s="411" t="s">
        <v>1174</v>
      </c>
      <c r="S18" s="276"/>
      <c r="T18" s="276" t="b">
        <v>1</v>
      </c>
      <c r="U18" s="418"/>
      <c r="V18" s="418" t="s">
        <v>1140</v>
      </c>
      <c r="W18" s="419" t="s">
        <v>1143</v>
      </c>
      <c r="X18" s="276" t="s">
        <v>1140</v>
      </c>
      <c r="Y18" s="277"/>
    </row>
    <row r="19" spans="1:25" ht="57.75" customHeight="1">
      <c r="A19" s="142">
        <v>18</v>
      </c>
      <c r="B19" s="499"/>
      <c r="C19" s="142" t="s">
        <v>669</v>
      </c>
      <c r="D19" s="269" t="s">
        <v>653</v>
      </c>
      <c r="E19" s="276" t="s">
        <v>654</v>
      </c>
      <c r="F19" s="276"/>
      <c r="G19" s="276"/>
      <c r="H19" s="276"/>
      <c r="I19" s="276">
        <v>0</v>
      </c>
      <c r="J19" s="276">
        <v>0</v>
      </c>
      <c r="K19" s="276">
        <v>0</v>
      </c>
      <c r="L19" s="276"/>
      <c r="M19" s="276" t="s">
        <v>1252</v>
      </c>
      <c r="N19" s="276"/>
      <c r="O19" s="276"/>
      <c r="P19" s="415" t="s">
        <v>1242</v>
      </c>
      <c r="Q19" s="276" t="s">
        <v>1203</v>
      </c>
      <c r="R19" s="411" t="s">
        <v>1173</v>
      </c>
      <c r="S19" s="276"/>
      <c r="T19" s="276"/>
      <c r="U19" s="418"/>
      <c r="V19" s="418" t="s">
        <v>1140</v>
      </c>
      <c r="W19" s="419" t="s">
        <v>1143</v>
      </c>
      <c r="X19" s="276" t="s">
        <v>1140</v>
      </c>
      <c r="Y19" s="277"/>
    </row>
    <row r="20" spans="1:25" ht="57.75" customHeight="1">
      <c r="A20" s="142">
        <v>19</v>
      </c>
      <c r="B20" s="499"/>
      <c r="C20" s="142" t="s">
        <v>673</v>
      </c>
      <c r="D20" s="269" t="s">
        <v>657</v>
      </c>
      <c r="E20" s="276" t="s">
        <v>658</v>
      </c>
      <c r="F20" s="417">
        <v>0.53263888888888888</v>
      </c>
      <c r="G20" s="276"/>
      <c r="H20" s="276"/>
      <c r="I20" s="276">
        <v>4</v>
      </c>
      <c r="J20" s="276">
        <v>0</v>
      </c>
      <c r="K20" s="276">
        <v>4</v>
      </c>
      <c r="L20" s="276"/>
      <c r="M20" s="276" t="s">
        <v>1252</v>
      </c>
      <c r="N20" s="276"/>
      <c r="O20" s="276"/>
      <c r="P20" s="409" t="s">
        <v>1165</v>
      </c>
      <c r="Q20" s="276" t="s">
        <v>1202</v>
      </c>
      <c r="R20" s="411" t="s">
        <v>1172</v>
      </c>
      <c r="S20" s="276"/>
      <c r="T20" s="276"/>
      <c r="U20" s="418"/>
      <c r="V20" s="418" t="s">
        <v>1140</v>
      </c>
      <c r="W20" s="419" t="s">
        <v>1143</v>
      </c>
      <c r="X20" s="276" t="s">
        <v>1140</v>
      </c>
      <c r="Y20" s="277"/>
    </row>
    <row r="21" spans="1:25" ht="57.75" customHeight="1">
      <c r="A21" s="142">
        <v>20</v>
      </c>
      <c r="B21" s="499"/>
      <c r="C21" s="142" t="s">
        <v>676</v>
      </c>
      <c r="D21" s="269" t="s">
        <v>661</v>
      </c>
      <c r="E21" s="276" t="s">
        <v>662</v>
      </c>
      <c r="F21" s="276"/>
      <c r="G21" s="276"/>
      <c r="H21" s="276"/>
      <c r="I21" s="276">
        <v>0</v>
      </c>
      <c r="J21" s="276">
        <v>0</v>
      </c>
      <c r="K21" s="276">
        <v>0</v>
      </c>
      <c r="L21" s="276"/>
      <c r="M21" s="276" t="s">
        <v>1252</v>
      </c>
      <c r="N21" s="276"/>
      <c r="O21" s="276"/>
      <c r="P21" s="409" t="s">
        <v>1166</v>
      </c>
      <c r="Q21" s="276" t="s">
        <v>1202</v>
      </c>
      <c r="R21" s="411" t="s">
        <v>1171</v>
      </c>
      <c r="S21" s="276"/>
      <c r="T21" s="276"/>
      <c r="U21" s="418"/>
      <c r="V21" s="418" t="s">
        <v>1140</v>
      </c>
      <c r="W21" s="419" t="s">
        <v>1143</v>
      </c>
      <c r="X21" s="276" t="s">
        <v>1140</v>
      </c>
      <c r="Y21" s="277"/>
    </row>
    <row r="22" spans="1:25" ht="57.75" customHeight="1">
      <c r="A22" s="142">
        <v>21</v>
      </c>
      <c r="B22" s="499"/>
      <c r="C22" s="142" t="s">
        <v>680</v>
      </c>
      <c r="D22" s="269" t="s">
        <v>666</v>
      </c>
      <c r="E22" s="276" t="s">
        <v>667</v>
      </c>
      <c r="F22" s="276"/>
      <c r="G22" s="276"/>
      <c r="H22" s="276"/>
      <c r="I22" s="276">
        <v>0</v>
      </c>
      <c r="J22" s="276">
        <v>0</v>
      </c>
      <c r="K22" s="276">
        <v>0</v>
      </c>
      <c r="L22" s="276"/>
      <c r="M22" s="276" t="s">
        <v>1246</v>
      </c>
      <c r="N22" s="276"/>
      <c r="O22" s="276"/>
      <c r="P22" s="409" t="s">
        <v>1166</v>
      </c>
      <c r="Q22" s="276" t="s">
        <v>1204</v>
      </c>
      <c r="R22" s="411" t="s">
        <v>1170</v>
      </c>
      <c r="S22" s="276"/>
      <c r="T22" s="276"/>
      <c r="U22" s="418"/>
      <c r="V22" s="418" t="s">
        <v>1140</v>
      </c>
      <c r="W22" s="419" t="s">
        <v>1143</v>
      </c>
      <c r="X22" s="276" t="s">
        <v>1140</v>
      </c>
      <c r="Y22" s="277"/>
    </row>
    <row r="23" spans="1:25" ht="57.75" customHeight="1">
      <c r="A23" s="142">
        <v>22</v>
      </c>
      <c r="B23" s="499"/>
      <c r="C23" s="142" t="s">
        <v>683</v>
      </c>
      <c r="D23" s="269" t="s">
        <v>670</v>
      </c>
      <c r="E23" s="276" t="s">
        <v>671</v>
      </c>
      <c r="F23" s="276" t="s">
        <v>1241</v>
      </c>
      <c r="G23" s="276"/>
      <c r="H23" s="276"/>
      <c r="I23" s="276">
        <v>0</v>
      </c>
      <c r="J23" s="276">
        <v>9</v>
      </c>
      <c r="K23" s="276">
        <v>0</v>
      </c>
      <c r="L23" s="276"/>
      <c r="M23" s="276" t="s">
        <v>1246</v>
      </c>
      <c r="N23" s="276"/>
      <c r="O23" s="276"/>
      <c r="P23" s="409" t="s">
        <v>1166</v>
      </c>
      <c r="Q23" s="276" t="s">
        <v>1205</v>
      </c>
      <c r="R23" s="411" t="s">
        <v>1169</v>
      </c>
      <c r="S23" s="276"/>
      <c r="T23" s="276"/>
      <c r="U23" s="418"/>
      <c r="V23" s="418" t="s">
        <v>1140</v>
      </c>
      <c r="W23" s="419" t="s">
        <v>1143</v>
      </c>
      <c r="X23" s="276" t="s">
        <v>1140</v>
      </c>
      <c r="Y23" s="277"/>
    </row>
    <row r="24" spans="1:25" ht="57.75" customHeight="1">
      <c r="A24" s="142">
        <v>23</v>
      </c>
      <c r="B24" s="499"/>
      <c r="C24" s="142" t="s">
        <v>685</v>
      </c>
      <c r="D24" s="269" t="s">
        <v>674</v>
      </c>
      <c r="E24" s="276" t="s">
        <v>671</v>
      </c>
      <c r="F24" s="276"/>
      <c r="G24" s="276"/>
      <c r="H24" s="276"/>
      <c r="I24" s="276">
        <v>0</v>
      </c>
      <c r="J24" s="276">
        <v>0</v>
      </c>
      <c r="K24" s="276">
        <v>0</v>
      </c>
      <c r="L24" s="276"/>
      <c r="M24" s="276" t="s">
        <v>1246</v>
      </c>
      <c r="N24" s="276"/>
      <c r="O24" s="276"/>
      <c r="P24" s="409" t="s">
        <v>1165</v>
      </c>
      <c r="Q24" s="418" t="s">
        <v>1205</v>
      </c>
      <c r="R24" s="411" t="s">
        <v>1168</v>
      </c>
      <c r="S24" s="276"/>
      <c r="T24" s="276" t="b">
        <v>1</v>
      </c>
      <c r="U24" s="418" t="s">
        <v>1210</v>
      </c>
      <c r="V24" s="418" t="s">
        <v>1140</v>
      </c>
      <c r="W24" s="419" t="s">
        <v>1143</v>
      </c>
      <c r="X24" s="276" t="s">
        <v>1140</v>
      </c>
    </row>
    <row r="25" spans="1:25" ht="57.75" customHeight="1">
      <c r="A25" s="142">
        <v>24</v>
      </c>
      <c r="B25" s="500"/>
      <c r="C25" s="142" t="s">
        <v>687</v>
      </c>
      <c r="D25" s="269" t="s">
        <v>677</v>
      </c>
      <c r="E25" s="276" t="s">
        <v>678</v>
      </c>
      <c r="F25" s="276" t="s">
        <v>1253</v>
      </c>
      <c r="G25" s="276"/>
      <c r="H25" s="276"/>
      <c r="I25" s="422">
        <v>126</v>
      </c>
      <c r="J25" s="422">
        <v>8</v>
      </c>
      <c r="K25" s="422">
        <v>0</v>
      </c>
      <c r="L25" s="276"/>
      <c r="M25" s="276" t="s">
        <v>1246</v>
      </c>
      <c r="N25" s="276"/>
      <c r="O25" s="276"/>
      <c r="P25" s="415" t="s">
        <v>1242</v>
      </c>
      <c r="Q25" s="418" t="s">
        <v>1206</v>
      </c>
      <c r="R25" s="411" t="s">
        <v>1167</v>
      </c>
      <c r="S25" s="276"/>
      <c r="T25" s="276" t="b">
        <v>0</v>
      </c>
      <c r="U25" s="418"/>
      <c r="V25" s="418" t="s">
        <v>1140</v>
      </c>
      <c r="W25" s="419" t="s">
        <v>1143</v>
      </c>
      <c r="X25" s="276" t="s">
        <v>1140</v>
      </c>
    </row>
    <row r="26" spans="1:25" ht="57.75" customHeight="1">
      <c r="A26" s="142">
        <v>25</v>
      </c>
      <c r="B26" s="529" t="s">
        <v>6</v>
      </c>
      <c r="C26" s="142" t="s">
        <v>689</v>
      </c>
      <c r="D26" s="269" t="s">
        <v>681</v>
      </c>
      <c r="E26" s="276" t="s">
        <v>1144</v>
      </c>
      <c r="F26" s="276" t="s">
        <v>1207</v>
      </c>
      <c r="G26" s="276"/>
      <c r="H26" s="276"/>
      <c r="I26" s="276">
        <v>4</v>
      </c>
      <c r="J26" s="276">
        <v>1</v>
      </c>
      <c r="K26" s="276">
        <v>5</v>
      </c>
      <c r="L26" s="276"/>
      <c r="M26" s="276" t="s">
        <v>1208</v>
      </c>
      <c r="N26" s="276"/>
      <c r="O26" s="276"/>
      <c r="P26" s="409" t="s">
        <v>1165</v>
      </c>
      <c r="Q26" s="420" t="s">
        <v>1198</v>
      </c>
      <c r="R26" s="411" t="s">
        <v>1209</v>
      </c>
      <c r="S26" s="276"/>
      <c r="T26" s="276" t="b">
        <v>1</v>
      </c>
      <c r="U26" s="418" t="s">
        <v>1210</v>
      </c>
      <c r="V26" s="418" t="s">
        <v>1140</v>
      </c>
      <c r="W26" s="419" t="s">
        <v>1143</v>
      </c>
      <c r="X26" s="276" t="s">
        <v>1140</v>
      </c>
    </row>
    <row r="27" spans="1:25" ht="57.75" customHeight="1">
      <c r="A27" s="142">
        <v>26</v>
      </c>
      <c r="B27" s="530"/>
      <c r="C27" s="142" t="s">
        <v>691</v>
      </c>
      <c r="D27" s="269" t="s">
        <v>724</v>
      </c>
      <c r="E27" s="276" t="s">
        <v>720</v>
      </c>
      <c r="F27" s="418" t="s">
        <v>1211</v>
      </c>
      <c r="G27" s="418"/>
      <c r="H27" s="418"/>
      <c r="I27" s="418">
        <v>10</v>
      </c>
      <c r="J27" s="418">
        <v>1</v>
      </c>
      <c r="K27" s="418">
        <v>11</v>
      </c>
      <c r="L27" s="418"/>
      <c r="M27" s="276" t="s">
        <v>1208</v>
      </c>
      <c r="N27" s="276"/>
      <c r="O27" s="276"/>
      <c r="P27" s="409" t="s">
        <v>1165</v>
      </c>
      <c r="Q27" s="420" t="s">
        <v>1198</v>
      </c>
      <c r="R27" s="421" t="s">
        <v>1212</v>
      </c>
      <c r="S27" s="276"/>
      <c r="T27" s="276" t="b">
        <v>1</v>
      </c>
      <c r="U27" s="418" t="s">
        <v>1210</v>
      </c>
      <c r="V27" s="418" t="s">
        <v>1140</v>
      </c>
      <c r="W27" s="419" t="s">
        <v>1143</v>
      </c>
      <c r="X27" s="276" t="s">
        <v>1140</v>
      </c>
    </row>
    <row r="28" spans="1:25" ht="57.75" customHeight="1">
      <c r="A28" s="142">
        <v>27</v>
      </c>
      <c r="B28" s="530"/>
      <c r="C28" s="142" t="s">
        <v>693</v>
      </c>
      <c r="D28" s="269" t="s">
        <v>684</v>
      </c>
      <c r="E28" s="276" t="s">
        <v>721</v>
      </c>
      <c r="F28" s="276" t="s">
        <v>1211</v>
      </c>
      <c r="G28" s="276"/>
      <c r="H28" s="276"/>
      <c r="I28" s="276">
        <v>1</v>
      </c>
      <c r="J28" s="276">
        <v>0</v>
      </c>
      <c r="K28" s="276">
        <v>1</v>
      </c>
      <c r="L28" s="276"/>
      <c r="M28" s="276" t="s">
        <v>1208</v>
      </c>
      <c r="N28" s="276"/>
      <c r="O28" s="276"/>
      <c r="P28" s="409" t="s">
        <v>1150</v>
      </c>
      <c r="Q28" s="420" t="s">
        <v>1198</v>
      </c>
      <c r="R28" s="411" t="s">
        <v>1213</v>
      </c>
      <c r="S28" s="276"/>
      <c r="T28" s="276" t="b">
        <v>1</v>
      </c>
      <c r="U28" s="418" t="s">
        <v>1210</v>
      </c>
      <c r="V28" s="418" t="s">
        <v>1140</v>
      </c>
      <c r="W28" s="419" t="s">
        <v>1143</v>
      </c>
      <c r="X28" s="276" t="s">
        <v>1140</v>
      </c>
    </row>
    <row r="29" spans="1:25" ht="57.75" customHeight="1">
      <c r="A29" s="142">
        <v>28</v>
      </c>
      <c r="B29" s="530"/>
      <c r="C29" s="142" t="s">
        <v>695</v>
      </c>
      <c r="D29" s="269" t="s">
        <v>725</v>
      </c>
      <c r="E29" s="276" t="s">
        <v>723</v>
      </c>
      <c r="F29" s="418" t="s">
        <v>1214</v>
      </c>
      <c r="G29" s="418"/>
      <c r="H29" s="418"/>
      <c r="I29" s="418">
        <v>1</v>
      </c>
      <c r="J29" s="418">
        <v>0</v>
      </c>
      <c r="K29" s="418">
        <v>1</v>
      </c>
      <c r="L29" s="418"/>
      <c r="M29" s="276" t="s">
        <v>1208</v>
      </c>
      <c r="N29" s="276"/>
      <c r="O29" s="276"/>
      <c r="P29" s="409" t="s">
        <v>1150</v>
      </c>
      <c r="Q29" s="420" t="s">
        <v>1198</v>
      </c>
      <c r="R29" s="421" t="s">
        <v>1215</v>
      </c>
      <c r="S29" s="276"/>
      <c r="T29" s="276" t="b">
        <v>1</v>
      </c>
      <c r="U29" s="418" t="s">
        <v>1210</v>
      </c>
      <c r="V29" s="418" t="s">
        <v>1140</v>
      </c>
      <c r="W29" s="419" t="s">
        <v>1143</v>
      </c>
      <c r="X29" s="276" t="s">
        <v>1140</v>
      </c>
    </row>
    <row r="30" spans="1:25" ht="57.75" customHeight="1">
      <c r="A30" s="142">
        <v>29</v>
      </c>
      <c r="B30" s="530"/>
      <c r="C30" s="142" t="s">
        <v>697</v>
      </c>
      <c r="D30" s="269" t="s">
        <v>686</v>
      </c>
      <c r="E30" s="276" t="s">
        <v>643</v>
      </c>
      <c r="F30" s="276" t="s">
        <v>1216</v>
      </c>
      <c r="G30" s="276"/>
      <c r="H30" s="276"/>
      <c r="I30" s="276">
        <v>10</v>
      </c>
      <c r="J30" s="276">
        <v>0</v>
      </c>
      <c r="K30" s="276">
        <v>10</v>
      </c>
      <c r="L30" s="276"/>
      <c r="M30" s="276" t="s">
        <v>1208</v>
      </c>
      <c r="N30" s="276"/>
      <c r="O30" s="276"/>
      <c r="P30" s="409" t="s">
        <v>1150</v>
      </c>
      <c r="Q30" s="420" t="s">
        <v>1198</v>
      </c>
      <c r="R30" s="411" t="s">
        <v>1217</v>
      </c>
      <c r="S30" s="276"/>
      <c r="T30" s="276" t="b">
        <v>1</v>
      </c>
      <c r="U30" s="418" t="s">
        <v>1210</v>
      </c>
      <c r="V30" s="418" t="s">
        <v>1140</v>
      </c>
      <c r="W30" s="419" t="s">
        <v>1143</v>
      </c>
      <c r="X30" s="276" t="s">
        <v>1140</v>
      </c>
    </row>
    <row r="31" spans="1:25" ht="57.75" customHeight="1">
      <c r="A31" s="142">
        <v>30</v>
      </c>
      <c r="B31" s="530"/>
      <c r="C31" s="142" t="s">
        <v>699</v>
      </c>
      <c r="D31" s="269" t="s">
        <v>710</v>
      </c>
      <c r="E31" s="276" t="s">
        <v>709</v>
      </c>
      <c r="F31" s="276" t="s">
        <v>1218</v>
      </c>
      <c r="G31" s="276"/>
      <c r="H31" s="276"/>
      <c r="I31" s="276">
        <v>11</v>
      </c>
      <c r="J31" s="276">
        <v>0</v>
      </c>
      <c r="K31" s="276">
        <v>11</v>
      </c>
      <c r="L31" s="276"/>
      <c r="M31" s="276" t="s">
        <v>1208</v>
      </c>
      <c r="N31" s="276"/>
      <c r="O31" s="276"/>
      <c r="P31" s="409" t="s">
        <v>1165</v>
      </c>
      <c r="Q31" s="420" t="s">
        <v>1198</v>
      </c>
      <c r="R31" s="411" t="s">
        <v>1219</v>
      </c>
      <c r="S31" s="276"/>
      <c r="T31" s="276" t="b">
        <v>1</v>
      </c>
      <c r="U31" s="418"/>
      <c r="V31" s="418" t="s">
        <v>1140</v>
      </c>
      <c r="W31" s="419" t="s">
        <v>1143</v>
      </c>
      <c r="X31" s="276" t="s">
        <v>1140</v>
      </c>
    </row>
    <row r="32" spans="1:25" ht="57.75" customHeight="1">
      <c r="A32" s="142">
        <v>31</v>
      </c>
      <c r="B32" s="530"/>
      <c r="C32" s="142" t="s">
        <v>701</v>
      </c>
      <c r="D32" s="269" t="s">
        <v>688</v>
      </c>
      <c r="E32" s="276" t="s">
        <v>647</v>
      </c>
      <c r="F32" s="276" t="s">
        <v>1220</v>
      </c>
      <c r="G32" s="276"/>
      <c r="H32" s="276"/>
      <c r="I32" s="276">
        <v>5</v>
      </c>
      <c r="J32" s="276">
        <v>0</v>
      </c>
      <c r="K32" s="276">
        <v>5</v>
      </c>
      <c r="L32" s="276"/>
      <c r="M32" s="276" t="s">
        <v>1208</v>
      </c>
      <c r="N32" s="276"/>
      <c r="O32" s="276"/>
      <c r="P32" s="409" t="s">
        <v>1165</v>
      </c>
      <c r="Q32" s="420" t="s">
        <v>1198</v>
      </c>
      <c r="R32" s="411" t="s">
        <v>1221</v>
      </c>
      <c r="S32" s="276"/>
      <c r="T32" s="276" t="b">
        <v>1</v>
      </c>
      <c r="U32" s="418"/>
      <c r="V32" s="418" t="s">
        <v>1140</v>
      </c>
      <c r="W32" s="419" t="s">
        <v>1143</v>
      </c>
      <c r="X32" s="276" t="s">
        <v>1140</v>
      </c>
    </row>
    <row r="33" spans="1:25" ht="57.75" customHeight="1">
      <c r="A33" s="142">
        <v>32</v>
      </c>
      <c r="B33" s="530"/>
      <c r="C33" s="142" t="s">
        <v>703</v>
      </c>
      <c r="D33" s="269" t="s">
        <v>692</v>
      </c>
      <c r="E33" s="276" t="s">
        <v>654</v>
      </c>
      <c r="F33" s="276"/>
      <c r="G33" s="276"/>
      <c r="H33" s="276"/>
      <c r="I33" s="276">
        <v>0</v>
      </c>
      <c r="J33" s="276">
        <v>0</v>
      </c>
      <c r="K33" s="276">
        <v>0</v>
      </c>
      <c r="L33" s="276"/>
      <c r="M33" s="276" t="s">
        <v>1208</v>
      </c>
      <c r="N33" s="276"/>
      <c r="O33" s="276"/>
      <c r="P33" s="415" t="s">
        <v>1242</v>
      </c>
      <c r="Q33" s="420" t="s">
        <v>1198</v>
      </c>
      <c r="R33" s="411" t="s">
        <v>1222</v>
      </c>
      <c r="S33" s="276"/>
      <c r="T33" s="276" t="b">
        <v>1</v>
      </c>
      <c r="U33" s="418" t="s">
        <v>1255</v>
      </c>
      <c r="V33" s="418" t="s">
        <v>1140</v>
      </c>
      <c r="W33" s="419" t="s">
        <v>1143</v>
      </c>
      <c r="X33" s="276" t="s">
        <v>1140</v>
      </c>
    </row>
    <row r="34" spans="1:25" ht="57.75" customHeight="1">
      <c r="A34" s="142">
        <v>33</v>
      </c>
      <c r="B34" s="530"/>
      <c r="C34" s="142" t="s">
        <v>705</v>
      </c>
      <c r="D34" s="269" t="s">
        <v>694</v>
      </c>
      <c r="E34" s="276" t="s">
        <v>658</v>
      </c>
      <c r="F34" s="416">
        <v>0.67986111111111114</v>
      </c>
      <c r="G34" s="276"/>
      <c r="H34" s="276"/>
      <c r="I34" s="422">
        <v>1</v>
      </c>
      <c r="J34" s="422">
        <v>0</v>
      </c>
      <c r="K34" s="422">
        <v>0</v>
      </c>
      <c r="L34" s="276"/>
      <c r="M34" s="276" t="s">
        <v>1248</v>
      </c>
      <c r="N34" s="276"/>
      <c r="O34" s="276"/>
      <c r="P34" s="409" t="s">
        <v>1149</v>
      </c>
      <c r="Q34" s="420" t="s">
        <v>1198</v>
      </c>
      <c r="R34" s="420" t="s">
        <v>1198</v>
      </c>
      <c r="S34" s="276"/>
      <c r="T34" s="276" t="b">
        <v>1</v>
      </c>
      <c r="U34" s="418" t="s">
        <v>1210</v>
      </c>
      <c r="V34" s="418" t="s">
        <v>1140</v>
      </c>
      <c r="W34" s="419" t="s">
        <v>1143</v>
      </c>
      <c r="X34" s="276" t="s">
        <v>1140</v>
      </c>
      <c r="Y34" t="s">
        <v>1254</v>
      </c>
    </row>
    <row r="35" spans="1:25" ht="57.75" customHeight="1">
      <c r="A35" s="142">
        <v>34</v>
      </c>
      <c r="B35" s="530"/>
      <c r="C35" s="142" t="s">
        <v>726</v>
      </c>
      <c r="D35" s="269" t="s">
        <v>696</v>
      </c>
      <c r="E35" s="276" t="s">
        <v>662</v>
      </c>
      <c r="F35" s="416">
        <v>0.68125000000000002</v>
      </c>
      <c r="G35" s="276"/>
      <c r="H35" s="276"/>
      <c r="I35" s="276">
        <v>11</v>
      </c>
      <c r="J35" s="276">
        <v>0</v>
      </c>
      <c r="K35" s="276">
        <v>11</v>
      </c>
      <c r="L35" s="276"/>
      <c r="M35" s="276" t="s">
        <v>1249</v>
      </c>
      <c r="N35" s="276"/>
      <c r="O35" s="276"/>
      <c r="P35" s="409" t="s">
        <v>1223</v>
      </c>
      <c r="Q35" s="420" t="s">
        <v>1198</v>
      </c>
      <c r="R35" s="411" t="s">
        <v>1224</v>
      </c>
      <c r="S35" s="276"/>
      <c r="T35" s="276" t="b">
        <v>1</v>
      </c>
      <c r="U35" s="418" t="s">
        <v>1225</v>
      </c>
      <c r="V35" s="418" t="s">
        <v>1140</v>
      </c>
      <c r="W35" s="419" t="s">
        <v>1143</v>
      </c>
      <c r="X35" s="276" t="s">
        <v>1140</v>
      </c>
    </row>
    <row r="36" spans="1:25" ht="57.75" customHeight="1">
      <c r="A36" s="142">
        <v>35</v>
      </c>
      <c r="B36" s="530"/>
      <c r="C36" s="142" t="s">
        <v>727</v>
      </c>
      <c r="D36" s="269" t="s">
        <v>698</v>
      </c>
      <c r="E36" s="276" t="s">
        <v>667</v>
      </c>
      <c r="F36" s="276"/>
      <c r="G36" s="276"/>
      <c r="H36" s="276"/>
      <c r="I36" s="276">
        <v>0</v>
      </c>
      <c r="J36" s="276">
        <v>0</v>
      </c>
      <c r="K36" s="276">
        <v>0</v>
      </c>
      <c r="L36" s="276"/>
      <c r="M36" s="276" t="s">
        <v>1250</v>
      </c>
      <c r="N36" s="276"/>
      <c r="O36" s="276"/>
      <c r="P36" s="409" t="s">
        <v>1149</v>
      </c>
      <c r="Q36" s="420" t="s">
        <v>1198</v>
      </c>
      <c r="R36" s="411" t="s">
        <v>1227</v>
      </c>
      <c r="S36" s="276"/>
      <c r="T36" s="276" t="b">
        <v>1</v>
      </c>
      <c r="U36" s="418" t="s">
        <v>1210</v>
      </c>
      <c r="V36" s="418" t="s">
        <v>1140</v>
      </c>
      <c r="W36" s="419" t="s">
        <v>1143</v>
      </c>
      <c r="X36" s="276" t="s">
        <v>1140</v>
      </c>
    </row>
    <row r="37" spans="1:25" ht="57.75" customHeight="1">
      <c r="A37" s="142">
        <v>36</v>
      </c>
      <c r="B37" s="530"/>
      <c r="C37" s="142" t="s">
        <v>728</v>
      </c>
      <c r="D37" s="269" t="s">
        <v>700</v>
      </c>
      <c r="E37" s="276" t="s">
        <v>671</v>
      </c>
      <c r="F37" s="276"/>
      <c r="G37" s="276"/>
      <c r="H37" s="276"/>
      <c r="I37" s="276">
        <v>0</v>
      </c>
      <c r="J37" s="276">
        <v>0</v>
      </c>
      <c r="K37" s="276">
        <v>0</v>
      </c>
      <c r="L37" s="276"/>
      <c r="M37" s="276" t="s">
        <v>1208</v>
      </c>
      <c r="N37" s="276"/>
      <c r="O37" s="276"/>
      <c r="P37" s="409" t="s">
        <v>1226</v>
      </c>
      <c r="Q37" s="420" t="s">
        <v>1198</v>
      </c>
      <c r="R37" s="411" t="s">
        <v>1228</v>
      </c>
      <c r="S37" s="276"/>
      <c r="T37" s="276" t="b">
        <v>1</v>
      </c>
      <c r="U37" s="418" t="s">
        <v>1210</v>
      </c>
      <c r="V37" s="418" t="s">
        <v>1140</v>
      </c>
      <c r="W37" s="419" t="s">
        <v>1143</v>
      </c>
      <c r="X37" s="276" t="s">
        <v>1140</v>
      </c>
    </row>
    <row r="38" spans="1:25" ht="57.75" customHeight="1">
      <c r="A38" s="142">
        <v>37</v>
      </c>
      <c r="B38" s="530"/>
      <c r="C38" s="142" t="s">
        <v>729</v>
      </c>
      <c r="D38" s="269" t="s">
        <v>702</v>
      </c>
      <c r="E38" s="276" t="s">
        <v>671</v>
      </c>
      <c r="F38" s="276"/>
      <c r="G38" s="276"/>
      <c r="H38" s="276"/>
      <c r="I38" s="422">
        <v>0</v>
      </c>
      <c r="J38" s="422">
        <v>10</v>
      </c>
      <c r="K38" s="422">
        <v>0</v>
      </c>
      <c r="L38" s="276"/>
      <c r="M38" s="276" t="s">
        <v>1208</v>
      </c>
      <c r="N38" s="276"/>
      <c r="O38" s="276"/>
      <c r="P38" s="415" t="s">
        <v>1242</v>
      </c>
      <c r="Q38" s="420" t="s">
        <v>1198</v>
      </c>
      <c r="R38" s="420" t="s">
        <v>1198</v>
      </c>
      <c r="S38" s="276"/>
      <c r="T38" s="276" t="b">
        <v>1</v>
      </c>
      <c r="U38" s="418" t="s">
        <v>1210</v>
      </c>
      <c r="V38" s="418" t="s">
        <v>1140</v>
      </c>
      <c r="W38" s="419" t="s">
        <v>1143</v>
      </c>
      <c r="X38" s="276" t="s">
        <v>1140</v>
      </c>
    </row>
    <row r="39" spans="1:25" ht="57.75" customHeight="1">
      <c r="A39" s="142">
        <v>38</v>
      </c>
      <c r="B39" s="531"/>
      <c r="C39" s="142" t="s">
        <v>730</v>
      </c>
      <c r="D39" s="269" t="s">
        <v>704</v>
      </c>
      <c r="E39" s="276" t="s">
        <v>678</v>
      </c>
      <c r="F39" s="276"/>
      <c r="G39" s="276"/>
      <c r="H39" s="276"/>
      <c r="I39" s="276">
        <v>0</v>
      </c>
      <c r="J39" s="276">
        <v>0</v>
      </c>
      <c r="K39" s="276">
        <v>0</v>
      </c>
      <c r="L39" s="276"/>
      <c r="M39" s="276" t="s">
        <v>1251</v>
      </c>
      <c r="N39" s="276"/>
      <c r="O39" s="276"/>
      <c r="P39" s="409">
        <v>0</v>
      </c>
      <c r="Q39" s="420" t="s">
        <v>1198</v>
      </c>
      <c r="R39" s="411" t="s">
        <v>1229</v>
      </c>
      <c r="S39" s="276"/>
      <c r="T39" s="276" t="b">
        <v>1</v>
      </c>
      <c r="U39" s="418" t="s">
        <v>1210</v>
      </c>
      <c r="V39" s="418" t="s">
        <v>1140</v>
      </c>
      <c r="W39" s="419" t="s">
        <v>1143</v>
      </c>
      <c r="X39" s="276" t="s">
        <v>1140</v>
      </c>
    </row>
    <row r="40" spans="1:25" ht="57.75" customHeight="1">
      <c r="B40" s="268"/>
      <c r="C40" s="29"/>
    </row>
  </sheetData>
  <mergeCells count="3">
    <mergeCell ref="B2:B11"/>
    <mergeCell ref="B12:B25"/>
    <mergeCell ref="B26:B3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0F871-6CD7-4BDF-A642-786AA30152E0}">
  <dimension ref="A1:R2"/>
  <sheetViews>
    <sheetView tabSelected="1" workbookViewId="0">
      <selection activeCell="G17" sqref="G17"/>
    </sheetView>
  </sheetViews>
  <sheetFormatPr defaultColWidth="28.33203125" defaultRowHeight="14.4"/>
  <cols>
    <col min="1" max="1" width="8" bestFit="1" customWidth="1"/>
    <col min="2" max="2" width="13.109375" bestFit="1" customWidth="1"/>
    <col min="16" max="16" width="36.44140625" customWidth="1"/>
    <col min="17" max="17" width="32.88671875" customWidth="1"/>
  </cols>
  <sheetData>
    <row r="1" spans="1:18" s="402" customFormat="1">
      <c r="A1" s="540" t="s">
        <v>575</v>
      </c>
      <c r="B1" s="540" t="s">
        <v>1115</v>
      </c>
      <c r="C1" s="540" t="s">
        <v>1116</v>
      </c>
      <c r="D1" s="407" t="s">
        <v>1117</v>
      </c>
      <c r="E1" s="407" t="s">
        <v>1118</v>
      </c>
      <c r="F1" s="407" t="s">
        <v>1162</v>
      </c>
      <c r="G1" s="407" t="s">
        <v>1163</v>
      </c>
      <c r="H1" s="407" t="s">
        <v>1164</v>
      </c>
      <c r="I1" s="407" t="s">
        <v>1123</v>
      </c>
      <c r="J1" s="407" t="s">
        <v>1124</v>
      </c>
      <c r="K1" s="407" t="s">
        <v>1125</v>
      </c>
      <c r="L1" s="541" t="s">
        <v>1127</v>
      </c>
      <c r="M1" s="407" t="s">
        <v>1161</v>
      </c>
      <c r="N1" s="542" t="s">
        <v>1128</v>
      </c>
      <c r="O1" s="407" t="s">
        <v>1130</v>
      </c>
      <c r="P1" s="407" t="s">
        <v>1131</v>
      </c>
      <c r="Q1" s="407" t="s">
        <v>1133</v>
      </c>
      <c r="R1" s="543" t="s">
        <v>1256</v>
      </c>
    </row>
    <row r="2" spans="1:18" ht="86.4">
      <c r="A2" s="545" t="s">
        <v>6</v>
      </c>
      <c r="B2" s="544" t="s">
        <v>710</v>
      </c>
      <c r="C2" s="276" t="s">
        <v>709</v>
      </c>
      <c r="D2" s="276" t="s">
        <v>1269</v>
      </c>
      <c r="E2" s="276" t="s">
        <v>1270</v>
      </c>
      <c r="F2" s="533" t="s">
        <v>1261</v>
      </c>
      <c r="G2" s="533" t="s">
        <v>1261</v>
      </c>
      <c r="H2" s="533" t="s">
        <v>1261</v>
      </c>
      <c r="I2" s="533" t="s">
        <v>1261</v>
      </c>
      <c r="J2" s="533" t="s">
        <v>1262</v>
      </c>
      <c r="K2" s="276" t="s">
        <v>1260</v>
      </c>
      <c r="L2" s="533" t="s">
        <v>1263</v>
      </c>
      <c r="M2" s="533" t="s">
        <v>1264</v>
      </c>
      <c r="N2" s="536" t="s">
        <v>1265</v>
      </c>
      <c r="O2" s="533" t="s">
        <v>1261</v>
      </c>
      <c r="P2" s="532" t="s">
        <v>1266</v>
      </c>
      <c r="Q2" s="532" t="s">
        <v>1268</v>
      </c>
      <c r="R2" s="276" t="s">
        <v>1267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DB8FC-1D8D-4364-872E-0749CA3A2F6A}">
  <dimension ref="A1:Y40"/>
  <sheetViews>
    <sheetView topLeftCell="K1" zoomScale="64" workbookViewId="0">
      <pane ySplit="1" topLeftCell="A18" activePane="bottomLeft" state="frozen"/>
      <selection pane="bottomLeft" activeCell="Y31" sqref="Y31"/>
    </sheetView>
  </sheetViews>
  <sheetFormatPr defaultColWidth="25.109375" defaultRowHeight="14.4"/>
  <cols>
    <col min="1" max="1" width="5.44140625" bestFit="1" customWidth="1"/>
    <col min="2" max="2" width="8.33203125" customWidth="1"/>
    <col min="3" max="3" width="13.44140625" bestFit="1" customWidth="1"/>
    <col min="4" max="4" width="13.88671875" customWidth="1"/>
    <col min="5" max="5" width="34.33203125" bestFit="1" customWidth="1"/>
    <col min="6" max="6" width="21.6640625" bestFit="1" customWidth="1"/>
    <col min="7" max="7" width="19.33203125" bestFit="1" customWidth="1"/>
    <col min="8" max="8" width="25.109375" hidden="1" customWidth="1"/>
    <col min="9" max="9" width="11.21875" bestFit="1" customWidth="1"/>
    <col min="10" max="10" width="12.5546875" bestFit="1" customWidth="1"/>
    <col min="11" max="12" width="13.21875" bestFit="1" customWidth="1"/>
    <col min="13" max="13" width="25.21875" bestFit="1" customWidth="1"/>
    <col min="14" max="14" width="12.77734375" bestFit="1" customWidth="1"/>
    <col min="15" max="15" width="25.109375" hidden="1" customWidth="1"/>
    <col min="16" max="16" width="16" bestFit="1" customWidth="1"/>
    <col min="17" max="17" width="21.109375" style="2" bestFit="1" customWidth="1"/>
    <col min="18" max="18" width="17.44140625" bestFit="1" customWidth="1"/>
    <col min="19" max="19" width="0" hidden="1" customWidth="1"/>
    <col min="20" max="20" width="11.6640625" bestFit="1" customWidth="1"/>
    <col min="21" max="21" width="28.5546875" bestFit="1" customWidth="1"/>
    <col min="22" max="22" width="15.5546875" hidden="1" customWidth="1"/>
    <col min="23" max="23" width="68.44140625" customWidth="1"/>
    <col min="24" max="24" width="14.33203125" hidden="1" customWidth="1"/>
    <col min="25" max="25" width="56.109375" customWidth="1"/>
  </cols>
  <sheetData>
    <row r="1" spans="1:25" s="402" customFormat="1" ht="40.799999999999997" customHeight="1">
      <c r="A1" s="404" t="s">
        <v>1113</v>
      </c>
      <c r="B1" s="404" t="s">
        <v>575</v>
      </c>
      <c r="C1" s="404" t="s">
        <v>1114</v>
      </c>
      <c r="D1" s="404" t="s">
        <v>1115</v>
      </c>
      <c r="E1" s="404" t="s">
        <v>1116</v>
      </c>
      <c r="F1" s="405" t="s">
        <v>1117</v>
      </c>
      <c r="G1" s="405" t="s">
        <v>1118</v>
      </c>
      <c r="H1" s="406" t="s">
        <v>1119</v>
      </c>
      <c r="I1" s="405" t="s">
        <v>1162</v>
      </c>
      <c r="J1" s="405" t="s">
        <v>1163</v>
      </c>
      <c r="K1" s="405" t="s">
        <v>1164</v>
      </c>
      <c r="L1" s="405" t="s">
        <v>1123</v>
      </c>
      <c r="M1" s="405" t="s">
        <v>1124</v>
      </c>
      <c r="N1" s="405" t="s">
        <v>1125</v>
      </c>
      <c r="O1" s="406" t="s">
        <v>1126</v>
      </c>
      <c r="P1" s="408" t="s">
        <v>1127</v>
      </c>
      <c r="Q1" s="405" t="s">
        <v>1161</v>
      </c>
      <c r="R1" s="410" t="s">
        <v>1128</v>
      </c>
      <c r="S1" s="406" t="s">
        <v>1129</v>
      </c>
      <c r="T1" s="405" t="s">
        <v>1130</v>
      </c>
      <c r="U1" s="405" t="s">
        <v>1131</v>
      </c>
      <c r="V1" s="405" t="s">
        <v>1132</v>
      </c>
      <c r="W1" s="407" t="s">
        <v>1133</v>
      </c>
      <c r="X1" s="407" t="s">
        <v>1134</v>
      </c>
      <c r="Y1" s="401" t="s">
        <v>1256</v>
      </c>
    </row>
    <row r="2" spans="1:25" ht="43.2">
      <c r="A2" s="142">
        <v>1</v>
      </c>
      <c r="B2" s="528" t="s">
        <v>746</v>
      </c>
      <c r="C2" s="142" t="s">
        <v>598</v>
      </c>
      <c r="D2" s="269" t="s">
        <v>594</v>
      </c>
      <c r="E2" s="276" t="s">
        <v>1258</v>
      </c>
      <c r="F2" s="276" t="s">
        <v>1240</v>
      </c>
      <c r="G2" s="276"/>
      <c r="H2" s="276" t="s">
        <v>1153</v>
      </c>
      <c r="I2" s="532" t="s">
        <v>1145</v>
      </c>
      <c r="J2" s="533" t="s">
        <v>1146</v>
      </c>
      <c r="K2" s="533" t="s">
        <v>1147</v>
      </c>
      <c r="L2" s="533"/>
      <c r="M2" s="533" t="s">
        <v>1244</v>
      </c>
      <c r="N2" s="533"/>
      <c r="O2" s="533" t="s">
        <v>1152</v>
      </c>
      <c r="P2" s="534" t="s">
        <v>1149</v>
      </c>
      <c r="Q2" s="535" t="s">
        <v>1192</v>
      </c>
      <c r="R2" s="536" t="s">
        <v>1189</v>
      </c>
      <c r="S2" s="533" t="s">
        <v>1139</v>
      </c>
      <c r="T2" s="533" t="b">
        <v>1</v>
      </c>
      <c r="U2" s="535" t="s">
        <v>1257</v>
      </c>
      <c r="V2" s="535" t="s">
        <v>1140</v>
      </c>
      <c r="W2" s="537" t="s">
        <v>1142</v>
      </c>
      <c r="X2" s="2" t="s">
        <v>1140</v>
      </c>
    </row>
    <row r="3" spans="1:25" ht="43.2">
      <c r="A3" s="142">
        <v>2</v>
      </c>
      <c r="B3" s="528"/>
      <c r="C3" s="142" t="s">
        <v>603</v>
      </c>
      <c r="D3" s="269" t="s">
        <v>600</v>
      </c>
      <c r="E3" s="276" t="s">
        <v>601</v>
      </c>
      <c r="F3" s="276" t="s">
        <v>1239</v>
      </c>
      <c r="G3" s="276"/>
      <c r="H3" s="276" t="s">
        <v>1153</v>
      </c>
      <c r="I3" s="533">
        <v>8</v>
      </c>
      <c r="J3" s="533">
        <v>0</v>
      </c>
      <c r="K3" s="533">
        <v>8</v>
      </c>
      <c r="L3" s="533"/>
      <c r="M3" s="533" t="s">
        <v>1244</v>
      </c>
      <c r="N3" s="533"/>
      <c r="O3" s="533" t="s">
        <v>1152</v>
      </c>
      <c r="P3" s="534" t="s">
        <v>1150</v>
      </c>
      <c r="Q3" s="535" t="s">
        <v>1193</v>
      </c>
      <c r="R3" s="536" t="s">
        <v>1188</v>
      </c>
      <c r="S3" s="533" t="s">
        <v>1139</v>
      </c>
      <c r="T3" s="533"/>
      <c r="U3" s="535"/>
      <c r="V3" s="535" t="s">
        <v>1140</v>
      </c>
      <c r="W3" s="537"/>
      <c r="X3" s="2" t="s">
        <v>1140</v>
      </c>
    </row>
    <row r="4" spans="1:25">
      <c r="A4" s="142">
        <v>3</v>
      </c>
      <c r="B4" s="528"/>
      <c r="C4" s="142" t="s">
        <v>608</v>
      </c>
      <c r="D4" s="269" t="s">
        <v>714</v>
      </c>
      <c r="E4" s="276" t="s">
        <v>715</v>
      </c>
      <c r="F4" s="276"/>
      <c r="G4" s="276"/>
      <c r="H4" s="276"/>
      <c r="I4" s="533"/>
      <c r="J4" s="533"/>
      <c r="K4" s="533"/>
      <c r="L4" s="533"/>
      <c r="M4" s="533"/>
      <c r="N4" s="533"/>
      <c r="O4" s="533"/>
      <c r="P4" s="534"/>
      <c r="Q4" s="535"/>
      <c r="R4" s="536"/>
      <c r="S4" s="533"/>
      <c r="T4" s="533"/>
      <c r="U4" s="535"/>
      <c r="V4" s="535"/>
      <c r="W4" s="537"/>
      <c r="X4" s="2" t="s">
        <v>1140</v>
      </c>
    </row>
    <row r="5" spans="1:25">
      <c r="A5" s="142">
        <v>4</v>
      </c>
      <c r="B5" s="528"/>
      <c r="C5" s="142" t="s">
        <v>611</v>
      </c>
      <c r="D5" s="269" t="s">
        <v>716</v>
      </c>
      <c r="E5" s="276" t="s">
        <v>717</v>
      </c>
      <c r="F5" s="276"/>
      <c r="G5" s="276"/>
      <c r="H5" s="276"/>
      <c r="I5" s="533"/>
      <c r="J5" s="533"/>
      <c r="K5" s="533"/>
      <c r="L5" s="533"/>
      <c r="M5" s="533"/>
      <c r="N5" s="533"/>
      <c r="O5" s="533"/>
      <c r="P5" s="534"/>
      <c r="Q5" s="535"/>
      <c r="R5" s="536"/>
      <c r="S5" s="533"/>
      <c r="T5" s="533"/>
      <c r="U5" s="535"/>
      <c r="V5" s="535"/>
      <c r="W5" s="537"/>
      <c r="X5" s="2" t="s">
        <v>1140</v>
      </c>
    </row>
    <row r="6" spans="1:25">
      <c r="A6" s="142">
        <v>5</v>
      </c>
      <c r="B6" s="528"/>
      <c r="C6" s="142" t="s">
        <v>615</v>
      </c>
      <c r="D6" s="269" t="s">
        <v>605</v>
      </c>
      <c r="E6" s="276" t="s">
        <v>606</v>
      </c>
      <c r="F6" s="276"/>
      <c r="G6" s="276"/>
      <c r="H6" s="276"/>
      <c r="I6" s="533"/>
      <c r="J6" s="533"/>
      <c r="K6" s="533"/>
      <c r="L6" s="533"/>
      <c r="M6" s="533"/>
      <c r="N6" s="533"/>
      <c r="O6" s="533"/>
      <c r="P6" s="534"/>
      <c r="Q6" s="535"/>
      <c r="R6" s="536"/>
      <c r="S6" s="533"/>
      <c r="T6" s="533"/>
      <c r="U6" s="535"/>
      <c r="V6" s="535"/>
      <c r="W6" s="537"/>
      <c r="X6" s="2" t="s">
        <v>1140</v>
      </c>
    </row>
    <row r="7" spans="1:25">
      <c r="A7" s="142">
        <v>6</v>
      </c>
      <c r="B7" s="528"/>
      <c r="C7" s="142" t="s">
        <v>619</v>
      </c>
      <c r="D7" s="269" t="s">
        <v>609</v>
      </c>
      <c r="E7" s="276" t="s">
        <v>610</v>
      </c>
      <c r="F7" s="276"/>
      <c r="G7" s="276"/>
      <c r="H7" s="276"/>
      <c r="I7" s="533"/>
      <c r="J7" s="533"/>
      <c r="K7" s="533"/>
      <c r="L7" s="533"/>
      <c r="M7" s="533"/>
      <c r="N7" s="533"/>
      <c r="O7" s="533"/>
      <c r="P7" s="534"/>
      <c r="Q7" s="535"/>
      <c r="R7" s="536"/>
      <c r="S7" s="533"/>
      <c r="T7" s="533"/>
      <c r="U7" s="535"/>
      <c r="V7" s="535"/>
      <c r="W7" s="537"/>
      <c r="X7" s="2" t="s">
        <v>1140</v>
      </c>
    </row>
    <row r="8" spans="1:25">
      <c r="A8" s="142">
        <v>7</v>
      </c>
      <c r="B8" s="528"/>
      <c r="C8" s="142" t="s">
        <v>624</v>
      </c>
      <c r="D8" s="269" t="s">
        <v>612</v>
      </c>
      <c r="E8" s="276" t="s">
        <v>613</v>
      </c>
      <c r="F8" s="276"/>
      <c r="G8" s="276"/>
      <c r="H8" s="276"/>
      <c r="I8" s="533"/>
      <c r="J8" s="533"/>
      <c r="K8" s="533"/>
      <c r="L8" s="533"/>
      <c r="M8" s="533"/>
      <c r="N8" s="533"/>
      <c r="O8" s="533"/>
      <c r="P8" s="534"/>
      <c r="Q8" s="535"/>
      <c r="R8" s="536"/>
      <c r="S8" s="533"/>
      <c r="T8" s="533"/>
      <c r="U8" s="535"/>
      <c r="V8" s="535"/>
      <c r="W8" s="537"/>
      <c r="X8" s="2" t="s">
        <v>1140</v>
      </c>
    </row>
    <row r="9" spans="1:25">
      <c r="A9" s="142">
        <v>8</v>
      </c>
      <c r="B9" s="528"/>
      <c r="C9" s="142" t="s">
        <v>628</v>
      </c>
      <c r="D9" s="269" t="s">
        <v>616</v>
      </c>
      <c r="E9" s="276" t="s">
        <v>617</v>
      </c>
      <c r="F9" s="276"/>
      <c r="G9" s="276"/>
      <c r="H9" s="276"/>
      <c r="I9" s="533"/>
      <c r="J9" s="533"/>
      <c r="K9" s="533"/>
      <c r="L9" s="533"/>
      <c r="M9" s="533"/>
      <c r="N9" s="533"/>
      <c r="O9" s="533"/>
      <c r="P9" s="534"/>
      <c r="Q9" s="535"/>
      <c r="R9" s="536"/>
      <c r="S9" s="533"/>
      <c r="T9" s="533"/>
      <c r="U9" s="535"/>
      <c r="V9" s="535"/>
      <c r="W9" s="537"/>
      <c r="X9" s="2" t="s">
        <v>1140</v>
      </c>
    </row>
    <row r="10" spans="1:25">
      <c r="A10" s="142">
        <v>9</v>
      </c>
      <c r="B10" s="528"/>
      <c r="C10" s="142" t="s">
        <v>632</v>
      </c>
      <c r="D10" s="269" t="s">
        <v>621</v>
      </c>
      <c r="E10" s="276" t="s">
        <v>622</v>
      </c>
      <c r="F10" s="276" t="s">
        <v>10</v>
      </c>
      <c r="G10" s="276"/>
      <c r="H10" s="276"/>
      <c r="I10" s="533"/>
      <c r="J10" s="533"/>
      <c r="K10" s="533"/>
      <c r="L10" s="533"/>
      <c r="M10" s="533"/>
      <c r="N10" s="533"/>
      <c r="O10" s="533"/>
      <c r="P10" s="534"/>
      <c r="Q10" s="535"/>
      <c r="R10" s="536"/>
      <c r="S10" s="533"/>
      <c r="T10" s="533"/>
      <c r="U10" s="535"/>
      <c r="V10" s="535"/>
      <c r="W10" s="537"/>
      <c r="X10" s="2" t="s">
        <v>1140</v>
      </c>
    </row>
    <row r="11" spans="1:25">
      <c r="A11" s="142">
        <v>10</v>
      </c>
      <c r="B11" s="528"/>
      <c r="C11" s="142" t="s">
        <v>638</v>
      </c>
      <c r="D11" s="269" t="s">
        <v>625</v>
      </c>
      <c r="E11" s="276" t="s">
        <v>626</v>
      </c>
      <c r="F11" s="276"/>
      <c r="G11" s="276"/>
      <c r="H11" s="276"/>
      <c r="I11" s="533"/>
      <c r="J11" s="533"/>
      <c r="K11" s="533"/>
      <c r="L11" s="533"/>
      <c r="M11" s="533"/>
      <c r="N11" s="533"/>
      <c r="O11" s="533"/>
      <c r="P11" s="534"/>
      <c r="Q11" s="535"/>
      <c r="R11" s="536"/>
      <c r="S11" s="533"/>
      <c r="T11" s="533"/>
      <c r="U11" s="535"/>
      <c r="V11" s="535"/>
      <c r="W11" s="537"/>
      <c r="X11" s="2" t="s">
        <v>1140</v>
      </c>
    </row>
    <row r="12" spans="1:25">
      <c r="A12" s="142">
        <v>11</v>
      </c>
      <c r="B12" s="498" t="s">
        <v>5</v>
      </c>
      <c r="C12" s="142" t="s">
        <v>641</v>
      </c>
      <c r="D12" s="269" t="s">
        <v>634</v>
      </c>
      <c r="E12" s="276" t="s">
        <v>718</v>
      </c>
      <c r="F12" s="276"/>
      <c r="G12" s="276"/>
      <c r="H12" s="276"/>
      <c r="I12" s="533"/>
      <c r="J12" s="533"/>
      <c r="K12" s="533"/>
      <c r="L12" s="533"/>
      <c r="M12" s="533"/>
      <c r="N12" s="533"/>
      <c r="O12" s="533"/>
      <c r="P12" s="534"/>
      <c r="Q12" s="533"/>
      <c r="R12" s="536"/>
      <c r="S12" s="533"/>
      <c r="T12" s="533"/>
      <c r="U12" s="535"/>
      <c r="V12" s="535"/>
      <c r="W12" s="537"/>
      <c r="X12" s="2" t="s">
        <v>1140</v>
      </c>
      <c r="Y12" s="277"/>
    </row>
    <row r="13" spans="1:25">
      <c r="A13" s="142">
        <v>12</v>
      </c>
      <c r="B13" s="499"/>
      <c r="C13" s="142" t="s">
        <v>645</v>
      </c>
      <c r="D13" s="269" t="s">
        <v>719</v>
      </c>
      <c r="E13" s="276" t="s">
        <v>720</v>
      </c>
      <c r="F13" s="276"/>
      <c r="G13" s="276"/>
      <c r="H13" s="276"/>
      <c r="I13" s="533"/>
      <c r="J13" s="533"/>
      <c r="K13" s="533"/>
      <c r="L13" s="533"/>
      <c r="M13" s="533"/>
      <c r="N13" s="533"/>
      <c r="O13" s="533"/>
      <c r="P13" s="534"/>
      <c r="Q13" s="535"/>
      <c r="R13" s="536"/>
      <c r="S13" s="533"/>
      <c r="T13" s="535"/>
      <c r="U13" s="535"/>
      <c r="V13" s="535"/>
      <c r="W13" s="537"/>
      <c r="X13" s="276" t="s">
        <v>1140</v>
      </c>
    </row>
    <row r="14" spans="1:25">
      <c r="A14" s="142">
        <v>13</v>
      </c>
      <c r="B14" s="499"/>
      <c r="C14" s="142" t="s">
        <v>649</v>
      </c>
      <c r="D14" s="269" t="s">
        <v>639</v>
      </c>
      <c r="E14" s="276" t="s">
        <v>721</v>
      </c>
      <c r="F14" s="276"/>
      <c r="G14" s="276"/>
      <c r="H14" s="276"/>
      <c r="I14" s="533"/>
      <c r="J14" s="533"/>
      <c r="K14" s="533"/>
      <c r="L14" s="533"/>
      <c r="M14" s="533"/>
      <c r="N14" s="533"/>
      <c r="O14" s="533"/>
      <c r="P14" s="534"/>
      <c r="Q14" s="533"/>
      <c r="R14" s="536"/>
      <c r="S14" s="533"/>
      <c r="T14" s="533"/>
      <c r="U14" s="535"/>
      <c r="V14" s="535"/>
      <c r="W14" s="537"/>
      <c r="X14" s="276" t="s">
        <v>1140</v>
      </c>
      <c r="Y14" s="277"/>
    </row>
    <row r="15" spans="1:25">
      <c r="A15" s="142">
        <v>14</v>
      </c>
      <c r="B15" s="499"/>
      <c r="C15" s="142" t="s">
        <v>652</v>
      </c>
      <c r="D15" s="269" t="s">
        <v>722</v>
      </c>
      <c r="E15" s="276" t="s">
        <v>723</v>
      </c>
      <c r="F15" s="276"/>
      <c r="G15" s="276"/>
      <c r="H15" s="276"/>
      <c r="I15" s="533"/>
      <c r="J15" s="533"/>
      <c r="K15" s="533"/>
      <c r="L15" s="533"/>
      <c r="M15" s="533"/>
      <c r="N15" s="533"/>
      <c r="O15" s="533"/>
      <c r="P15" s="534"/>
      <c r="Q15" s="535"/>
      <c r="R15" s="538"/>
      <c r="S15" s="533"/>
      <c r="T15" s="533"/>
      <c r="U15" s="535"/>
      <c r="V15" s="535"/>
      <c r="W15" s="537"/>
      <c r="X15" s="276" t="s">
        <v>1140</v>
      </c>
    </row>
    <row r="16" spans="1:25">
      <c r="A16" s="142">
        <v>15</v>
      </c>
      <c r="B16" s="499"/>
      <c r="C16" s="142" t="s">
        <v>656</v>
      </c>
      <c r="D16" s="269" t="s">
        <v>642</v>
      </c>
      <c r="E16" s="276" t="s">
        <v>643</v>
      </c>
      <c r="F16" s="417"/>
      <c r="G16" s="276"/>
      <c r="H16" s="276"/>
      <c r="I16" s="533"/>
      <c r="J16" s="533"/>
      <c r="K16" s="533"/>
      <c r="L16" s="533"/>
      <c r="M16" s="533"/>
      <c r="N16" s="533"/>
      <c r="O16" s="533"/>
      <c r="P16" s="534"/>
      <c r="Q16" s="533"/>
      <c r="R16" s="536"/>
      <c r="S16" s="533"/>
      <c r="T16" s="533"/>
      <c r="U16" s="535"/>
      <c r="V16" s="535"/>
      <c r="W16" s="537"/>
      <c r="X16" s="276" t="s">
        <v>1140</v>
      </c>
      <c r="Y16" s="277"/>
    </row>
    <row r="17" spans="1:25">
      <c r="A17" s="142">
        <v>16</v>
      </c>
      <c r="B17" s="499"/>
      <c r="C17" s="142" t="s">
        <v>660</v>
      </c>
      <c r="D17" s="269" t="s">
        <v>708</v>
      </c>
      <c r="E17" s="276" t="s">
        <v>709</v>
      </c>
      <c r="F17" s="417"/>
      <c r="G17" s="276"/>
      <c r="H17" s="276"/>
      <c r="I17" s="533"/>
      <c r="J17" s="533"/>
      <c r="K17" s="533"/>
      <c r="L17" s="533"/>
      <c r="M17" s="533"/>
      <c r="N17" s="533"/>
      <c r="O17" s="533"/>
      <c r="P17" s="534"/>
      <c r="Q17" s="533"/>
      <c r="R17" s="536"/>
      <c r="S17" s="533"/>
      <c r="T17" s="533"/>
      <c r="U17" s="535"/>
      <c r="V17" s="535"/>
      <c r="W17" s="537"/>
      <c r="X17" s="276" t="s">
        <v>1140</v>
      </c>
      <c r="Y17" s="277"/>
    </row>
    <row r="18" spans="1:25">
      <c r="A18" s="142">
        <v>17</v>
      </c>
      <c r="B18" s="499"/>
      <c r="C18" s="142" t="s">
        <v>664</v>
      </c>
      <c r="D18" s="269" t="s">
        <v>646</v>
      </c>
      <c r="E18" s="276" t="s">
        <v>647</v>
      </c>
      <c r="F18" s="276"/>
      <c r="G18" s="276"/>
      <c r="H18" s="276"/>
      <c r="I18" s="533"/>
      <c r="J18" s="533"/>
      <c r="K18" s="533"/>
      <c r="L18" s="533"/>
      <c r="M18" s="533"/>
      <c r="N18" s="533"/>
      <c r="O18" s="533"/>
      <c r="P18" s="534"/>
      <c r="Q18" s="535"/>
      <c r="R18" s="536"/>
      <c r="S18" s="533"/>
      <c r="T18" s="533"/>
      <c r="U18" s="535"/>
      <c r="V18" s="535"/>
      <c r="W18" s="537"/>
      <c r="X18" s="276" t="s">
        <v>1140</v>
      </c>
      <c r="Y18" s="277"/>
    </row>
    <row r="19" spans="1:25">
      <c r="A19" s="142">
        <v>18</v>
      </c>
      <c r="B19" s="499"/>
      <c r="C19" s="142" t="s">
        <v>669</v>
      </c>
      <c r="D19" s="269" t="s">
        <v>653</v>
      </c>
      <c r="E19" s="276" t="s">
        <v>654</v>
      </c>
      <c r="F19" s="276"/>
      <c r="G19" s="276"/>
      <c r="H19" s="276"/>
      <c r="I19" s="533"/>
      <c r="J19" s="533"/>
      <c r="K19" s="533"/>
      <c r="L19" s="533"/>
      <c r="M19" s="533"/>
      <c r="N19" s="533"/>
      <c r="O19" s="533"/>
      <c r="P19" s="534"/>
      <c r="Q19" s="533"/>
      <c r="R19" s="536"/>
      <c r="S19" s="533"/>
      <c r="T19" s="533"/>
      <c r="U19" s="535"/>
      <c r="V19" s="535"/>
      <c r="W19" s="537"/>
      <c r="X19" s="276" t="s">
        <v>1140</v>
      </c>
      <c r="Y19" s="277"/>
    </row>
    <row r="20" spans="1:25">
      <c r="A20" s="142">
        <v>19</v>
      </c>
      <c r="B20" s="499"/>
      <c r="C20" s="142" t="s">
        <v>673</v>
      </c>
      <c r="D20" s="269" t="s">
        <v>657</v>
      </c>
      <c r="E20" s="276" t="s">
        <v>658</v>
      </c>
      <c r="F20" s="417"/>
      <c r="G20" s="276"/>
      <c r="H20" s="276"/>
      <c r="I20" s="533"/>
      <c r="J20" s="533"/>
      <c r="K20" s="533"/>
      <c r="L20" s="533"/>
      <c r="M20" s="533"/>
      <c r="N20" s="533"/>
      <c r="O20" s="533"/>
      <c r="P20" s="534"/>
      <c r="Q20" s="533"/>
      <c r="R20" s="536"/>
      <c r="S20" s="533"/>
      <c r="T20" s="533"/>
      <c r="U20" s="535"/>
      <c r="V20" s="535"/>
      <c r="W20" s="537"/>
      <c r="X20" s="276" t="s">
        <v>1140</v>
      </c>
      <c r="Y20" s="277"/>
    </row>
    <row r="21" spans="1:25">
      <c r="A21" s="142">
        <v>20</v>
      </c>
      <c r="B21" s="499"/>
      <c r="C21" s="142" t="s">
        <v>676</v>
      </c>
      <c r="D21" s="269" t="s">
        <v>661</v>
      </c>
      <c r="E21" s="276" t="s">
        <v>662</v>
      </c>
      <c r="F21" s="276"/>
      <c r="G21" s="276"/>
      <c r="H21" s="276"/>
      <c r="I21" s="533"/>
      <c r="J21" s="533"/>
      <c r="K21" s="533"/>
      <c r="L21" s="533"/>
      <c r="M21" s="533"/>
      <c r="N21" s="533"/>
      <c r="O21" s="533"/>
      <c r="P21" s="534"/>
      <c r="Q21" s="533"/>
      <c r="R21" s="536"/>
      <c r="S21" s="533"/>
      <c r="T21" s="533"/>
      <c r="U21" s="535"/>
      <c r="V21" s="535"/>
      <c r="W21" s="537"/>
      <c r="X21" s="276" t="s">
        <v>1140</v>
      </c>
      <c r="Y21" s="277"/>
    </row>
    <row r="22" spans="1:25" ht="28.8">
      <c r="A22" s="142">
        <v>21</v>
      </c>
      <c r="B22" s="499"/>
      <c r="C22" s="142" t="s">
        <v>680</v>
      </c>
      <c r="D22" s="269" t="s">
        <v>666</v>
      </c>
      <c r="E22" s="276" t="s">
        <v>667</v>
      </c>
      <c r="F22" s="276"/>
      <c r="G22" s="276"/>
      <c r="H22" s="276"/>
      <c r="I22" s="533"/>
      <c r="J22" s="533"/>
      <c r="K22" s="533"/>
      <c r="L22" s="533"/>
      <c r="M22" s="533"/>
      <c r="N22" s="533"/>
      <c r="O22" s="533"/>
      <c r="P22" s="534"/>
      <c r="Q22" s="533"/>
      <c r="R22" s="536"/>
      <c r="S22" s="533"/>
      <c r="T22" s="533"/>
      <c r="U22" s="535"/>
      <c r="V22" s="535"/>
      <c r="W22" s="537"/>
      <c r="X22" s="276" t="s">
        <v>1140</v>
      </c>
      <c r="Y22" s="277"/>
    </row>
    <row r="23" spans="1:25" ht="28.8">
      <c r="A23" s="142">
        <v>22</v>
      </c>
      <c r="B23" s="499"/>
      <c r="C23" s="142" t="s">
        <v>683</v>
      </c>
      <c r="D23" s="269" t="s">
        <v>670</v>
      </c>
      <c r="E23" s="276" t="s">
        <v>671</v>
      </c>
      <c r="F23" s="276"/>
      <c r="G23" s="276"/>
      <c r="H23" s="276"/>
      <c r="I23" s="533"/>
      <c r="J23" s="533"/>
      <c r="K23" s="533"/>
      <c r="L23" s="533"/>
      <c r="M23" s="533"/>
      <c r="N23" s="533"/>
      <c r="O23" s="533"/>
      <c r="P23" s="534"/>
      <c r="Q23" s="533"/>
      <c r="R23" s="536"/>
      <c r="S23" s="533"/>
      <c r="T23" s="533"/>
      <c r="U23" s="535"/>
      <c r="V23" s="535"/>
      <c r="W23" s="537"/>
      <c r="X23" s="276" t="s">
        <v>1140</v>
      </c>
      <c r="Y23" s="277"/>
    </row>
    <row r="24" spans="1:25" ht="28.8">
      <c r="A24" s="142">
        <v>23</v>
      </c>
      <c r="B24" s="499"/>
      <c r="C24" s="142" t="s">
        <v>685</v>
      </c>
      <c r="D24" s="269" t="s">
        <v>674</v>
      </c>
      <c r="E24" s="276" t="s">
        <v>671</v>
      </c>
      <c r="F24" s="276"/>
      <c r="G24" s="276"/>
      <c r="H24" s="276"/>
      <c r="I24" s="533"/>
      <c r="J24" s="533"/>
      <c r="K24" s="533"/>
      <c r="L24" s="533"/>
      <c r="M24" s="533"/>
      <c r="N24" s="533"/>
      <c r="O24" s="533"/>
      <c r="P24" s="534"/>
      <c r="Q24" s="535"/>
      <c r="R24" s="536"/>
      <c r="S24" s="533"/>
      <c r="T24" s="533"/>
      <c r="U24" s="535"/>
      <c r="V24" s="535"/>
      <c r="W24" s="537"/>
      <c r="X24" s="276" t="s">
        <v>1140</v>
      </c>
    </row>
    <row r="25" spans="1:25">
      <c r="A25" s="142">
        <v>24</v>
      </c>
      <c r="B25" s="500"/>
      <c r="C25" s="142" t="s">
        <v>687</v>
      </c>
      <c r="D25" s="269" t="s">
        <v>677</v>
      </c>
      <c r="E25" s="276" t="s">
        <v>678</v>
      </c>
      <c r="F25" s="276"/>
      <c r="G25" s="276"/>
      <c r="H25" s="276"/>
      <c r="I25" s="533"/>
      <c r="J25" s="533"/>
      <c r="K25" s="533"/>
      <c r="L25" s="533"/>
      <c r="M25" s="533"/>
      <c r="N25" s="533"/>
      <c r="O25" s="533"/>
      <c r="P25" s="534"/>
      <c r="Q25" s="535"/>
      <c r="R25" s="536"/>
      <c r="S25" s="533"/>
      <c r="T25" s="533"/>
      <c r="U25" s="535"/>
      <c r="V25" s="535"/>
      <c r="W25" s="537"/>
      <c r="X25" s="276" t="s">
        <v>1140</v>
      </c>
    </row>
    <row r="26" spans="1:25" ht="28.8">
      <c r="A26" s="142">
        <v>25</v>
      </c>
      <c r="B26" s="529" t="s">
        <v>6</v>
      </c>
      <c r="C26" s="142" t="s">
        <v>689</v>
      </c>
      <c r="D26" s="269" t="s">
        <v>681</v>
      </c>
      <c r="E26" s="276" t="s">
        <v>1144</v>
      </c>
      <c r="F26" s="276"/>
      <c r="G26" s="539"/>
      <c r="H26" s="276"/>
      <c r="I26" s="533"/>
      <c r="J26" s="533"/>
      <c r="K26" s="533"/>
      <c r="L26" s="533"/>
      <c r="M26" s="533"/>
      <c r="N26" s="533"/>
      <c r="O26" s="533"/>
      <c r="P26" s="534"/>
      <c r="Q26" s="535"/>
      <c r="R26" s="536"/>
      <c r="S26" s="533"/>
      <c r="T26" s="533"/>
      <c r="U26" s="535"/>
      <c r="V26" s="535"/>
      <c r="W26" s="537"/>
      <c r="X26" s="276" t="s">
        <v>1140</v>
      </c>
    </row>
    <row r="27" spans="1:25">
      <c r="A27" s="142">
        <v>26</v>
      </c>
      <c r="B27" s="530"/>
      <c r="C27" s="142" t="s">
        <v>691</v>
      </c>
      <c r="D27" s="269" t="s">
        <v>724</v>
      </c>
      <c r="E27" s="276" t="s">
        <v>720</v>
      </c>
      <c r="F27" s="418"/>
      <c r="G27" s="418"/>
      <c r="H27" s="418"/>
      <c r="I27" s="535"/>
      <c r="J27" s="535"/>
      <c r="K27" s="535"/>
      <c r="L27" s="535"/>
      <c r="M27" s="533"/>
      <c r="N27" s="533"/>
      <c r="O27" s="533"/>
      <c r="P27" s="534"/>
      <c r="Q27" s="535"/>
      <c r="R27" s="538"/>
      <c r="S27" s="533"/>
      <c r="T27" s="533"/>
      <c r="U27" s="535"/>
      <c r="V27" s="535"/>
      <c r="W27" s="537"/>
      <c r="X27" s="276" t="s">
        <v>1140</v>
      </c>
    </row>
    <row r="28" spans="1:25">
      <c r="A28" s="142">
        <v>27</v>
      </c>
      <c r="B28" s="530"/>
      <c r="C28" s="142" t="s">
        <v>693</v>
      </c>
      <c r="D28" s="269" t="s">
        <v>684</v>
      </c>
      <c r="E28" s="276" t="s">
        <v>721</v>
      </c>
      <c r="F28" s="276"/>
      <c r="G28" s="276"/>
      <c r="H28" s="276"/>
      <c r="I28" s="533"/>
      <c r="J28" s="533"/>
      <c r="K28" s="533"/>
      <c r="L28" s="533"/>
      <c r="M28" s="533"/>
      <c r="N28" s="533"/>
      <c r="O28" s="533"/>
      <c r="P28" s="534"/>
      <c r="Q28" s="535"/>
      <c r="R28" s="536"/>
      <c r="S28" s="533"/>
      <c r="T28" s="533"/>
      <c r="U28" s="535"/>
      <c r="V28" s="535"/>
      <c r="W28" s="537"/>
      <c r="X28" s="276" t="s">
        <v>1140</v>
      </c>
    </row>
    <row r="29" spans="1:25">
      <c r="A29" s="142">
        <v>28</v>
      </c>
      <c r="B29" s="530"/>
      <c r="C29" s="142" t="s">
        <v>695</v>
      </c>
      <c r="D29" s="269" t="s">
        <v>725</v>
      </c>
      <c r="E29" s="276" t="s">
        <v>723</v>
      </c>
      <c r="F29" s="418"/>
      <c r="G29" s="418"/>
      <c r="H29" s="418"/>
      <c r="I29" s="535"/>
      <c r="J29" s="535"/>
      <c r="K29" s="535"/>
      <c r="L29" s="535"/>
      <c r="M29" s="533"/>
      <c r="N29" s="533"/>
      <c r="O29" s="533"/>
      <c r="P29" s="534"/>
      <c r="Q29" s="535"/>
      <c r="R29" s="538"/>
      <c r="S29" s="533"/>
      <c r="T29" s="533"/>
      <c r="U29" s="535"/>
      <c r="V29" s="535"/>
      <c r="W29" s="537"/>
      <c r="X29" s="276" t="s">
        <v>1140</v>
      </c>
    </row>
    <row r="30" spans="1:25">
      <c r="A30" s="142">
        <v>29</v>
      </c>
      <c r="B30" s="530"/>
      <c r="C30" s="142" t="s">
        <v>697</v>
      </c>
      <c r="D30" s="269" t="s">
        <v>686</v>
      </c>
      <c r="E30" s="276" t="s">
        <v>643</v>
      </c>
      <c r="F30" s="276"/>
      <c r="G30" s="276"/>
      <c r="H30" s="276"/>
      <c r="I30" s="533"/>
      <c r="J30" s="533"/>
      <c r="K30" s="533"/>
      <c r="L30" s="533"/>
      <c r="M30" s="533"/>
      <c r="N30" s="533"/>
      <c r="O30" s="533"/>
      <c r="P30" s="534"/>
      <c r="Q30" s="535"/>
      <c r="R30" s="536"/>
      <c r="S30" s="533"/>
      <c r="T30" s="533"/>
      <c r="U30" s="535"/>
      <c r="V30" s="535"/>
      <c r="W30" s="537"/>
      <c r="X30" s="276" t="s">
        <v>1140</v>
      </c>
    </row>
    <row r="31" spans="1:25" ht="100.8">
      <c r="A31" s="142">
        <v>30</v>
      </c>
      <c r="B31" s="530"/>
      <c r="C31" s="142" t="s">
        <v>699</v>
      </c>
      <c r="D31" s="269" t="s">
        <v>710</v>
      </c>
      <c r="E31" s="276" t="s">
        <v>709</v>
      </c>
      <c r="F31" s="276" t="s">
        <v>1259</v>
      </c>
      <c r="G31" s="276" t="s">
        <v>1260</v>
      </c>
      <c r="H31" s="276"/>
      <c r="I31" s="533" t="s">
        <v>1261</v>
      </c>
      <c r="J31" s="533" t="s">
        <v>1261</v>
      </c>
      <c r="K31" s="533" t="s">
        <v>1261</v>
      </c>
      <c r="L31" s="533" t="s">
        <v>1261</v>
      </c>
      <c r="M31" s="533" t="s">
        <v>1262</v>
      </c>
      <c r="N31" s="276" t="s">
        <v>1260</v>
      </c>
      <c r="O31" s="533"/>
      <c r="P31" s="533" t="s">
        <v>1263</v>
      </c>
      <c r="Q31" s="533" t="s">
        <v>1264</v>
      </c>
      <c r="R31" s="536" t="s">
        <v>1265</v>
      </c>
      <c r="S31" s="533"/>
      <c r="T31" s="533" t="s">
        <v>1261</v>
      </c>
      <c r="U31" s="537" t="s">
        <v>1266</v>
      </c>
      <c r="V31" s="535"/>
      <c r="W31" s="537" t="s">
        <v>1268</v>
      </c>
      <c r="X31" s="276" t="s">
        <v>1140</v>
      </c>
      <c r="Y31" t="s">
        <v>1267</v>
      </c>
    </row>
    <row r="32" spans="1:25">
      <c r="A32" s="142">
        <v>31</v>
      </c>
      <c r="B32" s="530"/>
      <c r="C32" s="142" t="s">
        <v>701</v>
      </c>
      <c r="D32" s="269" t="s">
        <v>688</v>
      </c>
      <c r="E32" s="276" t="s">
        <v>647</v>
      </c>
      <c r="F32" s="276"/>
      <c r="G32" s="276"/>
      <c r="H32" s="276"/>
      <c r="I32" s="533"/>
      <c r="J32" s="533"/>
      <c r="K32" s="533"/>
      <c r="L32" s="533"/>
      <c r="M32" s="533"/>
      <c r="N32" s="533"/>
      <c r="O32" s="533"/>
      <c r="P32" s="534"/>
      <c r="Q32" s="535"/>
      <c r="R32" s="536"/>
      <c r="S32" s="533"/>
      <c r="T32" s="533"/>
      <c r="U32" s="535"/>
      <c r="V32" s="535"/>
      <c r="W32" s="537"/>
      <c r="X32" s="276" t="s">
        <v>1140</v>
      </c>
    </row>
    <row r="33" spans="1:25">
      <c r="A33" s="142">
        <v>32</v>
      </c>
      <c r="B33" s="530"/>
      <c r="C33" s="142" t="s">
        <v>703</v>
      </c>
      <c r="D33" s="269" t="s">
        <v>692</v>
      </c>
      <c r="E33" s="276" t="s">
        <v>654</v>
      </c>
      <c r="F33" s="276"/>
      <c r="G33" s="276"/>
      <c r="H33" s="276"/>
      <c r="I33" s="533"/>
      <c r="J33" s="533"/>
      <c r="K33" s="533"/>
      <c r="L33" s="533"/>
      <c r="M33" s="533"/>
      <c r="N33" s="533"/>
      <c r="O33" s="533"/>
      <c r="P33" s="534"/>
      <c r="Q33" s="535"/>
      <c r="R33" s="536"/>
      <c r="S33" s="533"/>
      <c r="T33" s="533"/>
      <c r="U33" s="535"/>
      <c r="V33" s="535"/>
      <c r="W33" s="537"/>
      <c r="X33" s="276" t="s">
        <v>1140</v>
      </c>
    </row>
    <row r="34" spans="1:25">
      <c r="A34" s="142">
        <v>33</v>
      </c>
      <c r="B34" s="530"/>
      <c r="C34" s="142" t="s">
        <v>705</v>
      </c>
      <c r="D34" s="269" t="s">
        <v>694</v>
      </c>
      <c r="E34" s="276" t="s">
        <v>658</v>
      </c>
      <c r="F34" s="416"/>
      <c r="G34" s="276"/>
      <c r="H34" s="276"/>
      <c r="I34" s="533"/>
      <c r="J34" s="533"/>
      <c r="K34" s="533"/>
      <c r="L34" s="533"/>
      <c r="M34" s="533"/>
      <c r="N34" s="533"/>
      <c r="O34" s="533"/>
      <c r="P34" s="534"/>
      <c r="Q34" s="535"/>
      <c r="R34" s="535"/>
      <c r="S34" s="533"/>
      <c r="T34" s="533"/>
      <c r="U34" s="535"/>
      <c r="V34" s="535"/>
      <c r="W34" s="537"/>
      <c r="X34" s="276" t="s">
        <v>1140</v>
      </c>
      <c r="Y34" t="s">
        <v>1254</v>
      </c>
    </row>
    <row r="35" spans="1:25">
      <c r="A35" s="142">
        <v>34</v>
      </c>
      <c r="B35" s="530"/>
      <c r="C35" s="142" t="s">
        <v>726</v>
      </c>
      <c r="D35" s="269" t="s">
        <v>696</v>
      </c>
      <c r="E35" s="276" t="s">
        <v>662</v>
      </c>
      <c r="F35" s="416"/>
      <c r="G35" s="276"/>
      <c r="H35" s="276"/>
      <c r="I35" s="533"/>
      <c r="J35" s="533"/>
      <c r="K35" s="533"/>
      <c r="L35" s="533"/>
      <c r="M35" s="533"/>
      <c r="N35" s="533"/>
      <c r="O35" s="533"/>
      <c r="P35" s="534"/>
      <c r="Q35" s="535"/>
      <c r="R35" s="536"/>
      <c r="S35" s="533"/>
      <c r="T35" s="533"/>
      <c r="U35" s="535"/>
      <c r="V35" s="535"/>
      <c r="W35" s="537"/>
      <c r="X35" s="276" t="s">
        <v>1140</v>
      </c>
    </row>
    <row r="36" spans="1:25" ht="28.8">
      <c r="A36" s="142">
        <v>35</v>
      </c>
      <c r="B36" s="530"/>
      <c r="C36" s="142" t="s">
        <v>727</v>
      </c>
      <c r="D36" s="269" t="s">
        <v>698</v>
      </c>
      <c r="E36" s="276" t="s">
        <v>667</v>
      </c>
      <c r="F36" s="276"/>
      <c r="G36" s="276"/>
      <c r="H36" s="276"/>
      <c r="I36" s="533"/>
      <c r="J36" s="533"/>
      <c r="K36" s="533"/>
      <c r="L36" s="533"/>
      <c r="M36" s="533"/>
      <c r="N36" s="533"/>
      <c r="O36" s="533"/>
      <c r="P36" s="534"/>
      <c r="Q36" s="535"/>
      <c r="R36" s="536"/>
      <c r="S36" s="533"/>
      <c r="T36" s="533"/>
      <c r="U36" s="535"/>
      <c r="V36" s="535"/>
      <c r="W36" s="537"/>
      <c r="X36" s="276" t="s">
        <v>1140</v>
      </c>
    </row>
    <row r="37" spans="1:25" ht="28.8">
      <c r="A37" s="142">
        <v>36</v>
      </c>
      <c r="B37" s="530"/>
      <c r="C37" s="142" t="s">
        <v>728</v>
      </c>
      <c r="D37" s="269" t="s">
        <v>700</v>
      </c>
      <c r="E37" s="276" t="s">
        <v>671</v>
      </c>
      <c r="F37" s="276"/>
      <c r="G37" s="276"/>
      <c r="H37" s="276"/>
      <c r="I37" s="533"/>
      <c r="J37" s="533"/>
      <c r="K37" s="533"/>
      <c r="L37" s="533"/>
      <c r="M37" s="533"/>
      <c r="N37" s="533"/>
      <c r="O37" s="533"/>
      <c r="P37" s="534"/>
      <c r="Q37" s="535"/>
      <c r="R37" s="536"/>
      <c r="S37" s="533"/>
      <c r="T37" s="533"/>
      <c r="U37" s="535"/>
      <c r="V37" s="535"/>
      <c r="W37" s="537"/>
      <c r="X37" s="276" t="s">
        <v>1140</v>
      </c>
    </row>
    <row r="38" spans="1:25" ht="28.8">
      <c r="A38" s="142">
        <v>37</v>
      </c>
      <c r="B38" s="530"/>
      <c r="C38" s="142" t="s">
        <v>729</v>
      </c>
      <c r="D38" s="269" t="s">
        <v>702</v>
      </c>
      <c r="E38" s="276" t="s">
        <v>671</v>
      </c>
      <c r="F38" s="276"/>
      <c r="G38" s="276"/>
      <c r="H38" s="276"/>
      <c r="I38" s="533"/>
      <c r="J38" s="533"/>
      <c r="K38" s="533"/>
      <c r="L38" s="533"/>
      <c r="M38" s="533"/>
      <c r="N38" s="533"/>
      <c r="O38" s="533"/>
      <c r="P38" s="534"/>
      <c r="Q38" s="535"/>
      <c r="R38" s="535"/>
      <c r="S38" s="533"/>
      <c r="T38" s="533"/>
      <c r="U38" s="535"/>
      <c r="V38" s="535"/>
      <c r="W38" s="537"/>
      <c r="X38" s="276" t="s">
        <v>1140</v>
      </c>
    </row>
    <row r="39" spans="1:25">
      <c r="A39" s="142">
        <v>38</v>
      </c>
      <c r="B39" s="531"/>
      <c r="C39" s="142" t="s">
        <v>730</v>
      </c>
      <c r="D39" s="269" t="s">
        <v>704</v>
      </c>
      <c r="E39" s="276" t="s">
        <v>678</v>
      </c>
      <c r="F39" s="276"/>
      <c r="G39" s="276"/>
      <c r="H39" s="276"/>
      <c r="I39" s="533"/>
      <c r="J39" s="533"/>
      <c r="K39" s="533"/>
      <c r="L39" s="533"/>
      <c r="M39" s="533"/>
      <c r="N39" s="533"/>
      <c r="O39" s="533"/>
      <c r="P39" s="534"/>
      <c r="Q39" s="535"/>
      <c r="R39" s="536"/>
      <c r="S39" s="533"/>
      <c r="T39" s="533"/>
      <c r="U39" s="535"/>
      <c r="V39" s="535"/>
      <c r="W39" s="537"/>
      <c r="X39" s="276" t="s">
        <v>1140</v>
      </c>
    </row>
    <row r="40" spans="1:25">
      <c r="B40" s="268"/>
      <c r="C40" s="29"/>
    </row>
  </sheetData>
  <mergeCells count="3">
    <mergeCell ref="B2:B11"/>
    <mergeCell ref="B12:B25"/>
    <mergeCell ref="B26:B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0C694-F355-4E30-A8E4-8A9589144DB6}">
  <dimension ref="B1:L36"/>
  <sheetViews>
    <sheetView topLeftCell="A16" workbookViewId="0">
      <selection activeCell="D33" sqref="D33"/>
    </sheetView>
  </sheetViews>
  <sheetFormatPr defaultRowHeight="14.4"/>
  <cols>
    <col min="2" max="2" width="42.6640625" customWidth="1"/>
    <col min="3" max="3" width="46.109375" customWidth="1"/>
    <col min="4" max="4" width="39.33203125" customWidth="1"/>
    <col min="5" max="5" width="28.6640625" customWidth="1"/>
    <col min="6" max="6" width="11.88671875" customWidth="1"/>
    <col min="9" max="9" width="33.109375" customWidth="1"/>
    <col min="10" max="10" width="23.5546875" customWidth="1"/>
    <col min="11" max="11" width="15.44140625" customWidth="1"/>
    <col min="12" max="12" width="10.88671875" customWidth="1"/>
  </cols>
  <sheetData>
    <row r="1" spans="2:12">
      <c r="B1" s="365" t="s">
        <v>2</v>
      </c>
      <c r="C1" s="365" t="s">
        <v>4</v>
      </c>
      <c r="D1" s="365" t="s">
        <v>5</v>
      </c>
      <c r="E1" s="365" t="s">
        <v>6</v>
      </c>
    </row>
    <row r="2" spans="2:12">
      <c r="B2" s="17" t="s">
        <v>97</v>
      </c>
      <c r="C2" s="43" t="s">
        <v>98</v>
      </c>
      <c r="D2" s="43" t="s">
        <v>98</v>
      </c>
      <c r="E2" s="43" t="s">
        <v>98</v>
      </c>
    </row>
    <row r="3" spans="2:12">
      <c r="B3" s="17" t="s">
        <v>99</v>
      </c>
      <c r="C3" s="43" t="s">
        <v>19</v>
      </c>
      <c r="D3" s="43" t="s">
        <v>19</v>
      </c>
      <c r="E3" s="43" t="s">
        <v>19</v>
      </c>
    </row>
    <row r="4" spans="2:12">
      <c r="B4" s="17" t="s">
        <v>100</v>
      </c>
      <c r="C4" s="43" t="s">
        <v>19</v>
      </c>
      <c r="D4" s="43" t="s">
        <v>19</v>
      </c>
      <c r="E4" s="43" t="s">
        <v>19</v>
      </c>
      <c r="I4" s="366" t="s">
        <v>101</v>
      </c>
      <c r="J4" s="366" t="s">
        <v>102</v>
      </c>
      <c r="K4" s="366" t="s">
        <v>103</v>
      </c>
      <c r="L4" s="366" t="s">
        <v>104</v>
      </c>
    </row>
    <row r="5" spans="2:12" ht="20.25" customHeight="1">
      <c r="B5" s="17" t="s">
        <v>105</v>
      </c>
      <c r="C5" s="43" t="s">
        <v>98</v>
      </c>
      <c r="D5" s="43" t="s">
        <v>98</v>
      </c>
      <c r="E5" s="43" t="s">
        <v>98</v>
      </c>
      <c r="I5" s="141" t="s">
        <v>106</v>
      </c>
      <c r="J5" s="58" t="s">
        <v>107</v>
      </c>
      <c r="K5" s="58" t="s">
        <v>19</v>
      </c>
      <c r="L5" s="369">
        <v>45554</v>
      </c>
    </row>
    <row r="6" spans="2:12" ht="21.75" customHeight="1">
      <c r="B6" s="17" t="s">
        <v>108</v>
      </c>
      <c r="C6" s="43" t="s">
        <v>19</v>
      </c>
      <c r="D6" s="43" t="s">
        <v>19</v>
      </c>
      <c r="E6" s="43" t="s">
        <v>19</v>
      </c>
      <c r="I6" s="46" t="s">
        <v>109</v>
      </c>
      <c r="J6" s="17" t="s">
        <v>107</v>
      </c>
      <c r="K6" s="17" t="s">
        <v>19</v>
      </c>
      <c r="L6" s="369">
        <v>45554</v>
      </c>
    </row>
    <row r="7" spans="2:12">
      <c r="B7" s="17" t="s">
        <v>110</v>
      </c>
      <c r="C7" s="43" t="s">
        <v>19</v>
      </c>
      <c r="D7" s="43" t="s">
        <v>19</v>
      </c>
      <c r="E7" s="43" t="s">
        <v>19</v>
      </c>
      <c r="I7" s="17" t="s">
        <v>26</v>
      </c>
      <c r="J7" s="17" t="s">
        <v>107</v>
      </c>
      <c r="K7" s="17" t="s">
        <v>19</v>
      </c>
      <c r="L7" s="370">
        <v>45558</v>
      </c>
    </row>
    <row r="8" spans="2:12">
      <c r="B8" s="17" t="s">
        <v>111</v>
      </c>
      <c r="C8" s="43" t="s">
        <v>98</v>
      </c>
      <c r="D8" s="43" t="s">
        <v>98</v>
      </c>
      <c r="E8" s="43" t="s">
        <v>98</v>
      </c>
      <c r="I8" s="17" t="s">
        <v>112</v>
      </c>
      <c r="J8" s="17" t="s">
        <v>113</v>
      </c>
      <c r="K8" s="17" t="s">
        <v>114</v>
      </c>
      <c r="L8" s="370">
        <v>45560</v>
      </c>
    </row>
    <row r="9" spans="2:12">
      <c r="B9" s="17" t="s">
        <v>115</v>
      </c>
      <c r="C9" s="43" t="s">
        <v>116</v>
      </c>
      <c r="D9" s="43" t="s">
        <v>116</v>
      </c>
      <c r="E9" s="43" t="s">
        <v>116</v>
      </c>
      <c r="I9" s="17" t="s">
        <v>117</v>
      </c>
      <c r="J9" s="17" t="s">
        <v>113</v>
      </c>
      <c r="K9" s="17" t="s">
        <v>114</v>
      </c>
      <c r="L9" s="370">
        <v>45560</v>
      </c>
    </row>
    <row r="10" spans="2:12">
      <c r="B10" s="349" t="s">
        <v>118</v>
      </c>
      <c r="C10" s="43" t="s">
        <v>116</v>
      </c>
      <c r="D10" s="43" t="s">
        <v>116</v>
      </c>
      <c r="E10" s="43" t="s">
        <v>116</v>
      </c>
      <c r="I10" s="17" t="s">
        <v>119</v>
      </c>
      <c r="J10" s="17" t="s">
        <v>120</v>
      </c>
      <c r="K10" s="17" t="s">
        <v>114</v>
      </c>
      <c r="L10" s="370">
        <v>45561</v>
      </c>
    </row>
    <row r="11" spans="2:12">
      <c r="B11" s="17" t="s">
        <v>121</v>
      </c>
      <c r="C11" s="43" t="s">
        <v>98</v>
      </c>
      <c r="D11" s="43" t="s">
        <v>98</v>
      </c>
      <c r="E11" s="43" t="s">
        <v>98</v>
      </c>
      <c r="I11" s="22" t="s">
        <v>122</v>
      </c>
      <c r="J11" s="22" t="s">
        <v>120</v>
      </c>
      <c r="K11" s="22" t="s">
        <v>116</v>
      </c>
      <c r="L11" s="373">
        <v>45561</v>
      </c>
    </row>
    <row r="12" spans="2:12" ht="28.8">
      <c r="B12" s="17" t="s">
        <v>123</v>
      </c>
      <c r="C12" s="43" t="s">
        <v>116</v>
      </c>
      <c r="D12" s="43" t="s">
        <v>116</v>
      </c>
      <c r="E12" s="43" t="s">
        <v>116</v>
      </c>
      <c r="I12" s="46" t="s">
        <v>124</v>
      </c>
      <c r="J12" s="17" t="s">
        <v>120</v>
      </c>
      <c r="K12" s="17" t="s">
        <v>116</v>
      </c>
      <c r="L12" s="370">
        <v>45561</v>
      </c>
    </row>
    <row r="13" spans="2:12" ht="28.8">
      <c r="B13" s="22" t="s">
        <v>125</v>
      </c>
      <c r="C13" s="94" t="s">
        <v>19</v>
      </c>
      <c r="D13" s="94" t="s">
        <v>19</v>
      </c>
      <c r="E13" s="94" t="s">
        <v>19</v>
      </c>
      <c r="I13" s="46" t="s">
        <v>126</v>
      </c>
      <c r="J13" s="17" t="s">
        <v>127</v>
      </c>
      <c r="K13" s="17" t="s">
        <v>116</v>
      </c>
      <c r="L13" s="368">
        <v>45569</v>
      </c>
    </row>
    <row r="14" spans="2:12">
      <c r="B14" s="17" t="s">
        <v>128</v>
      </c>
      <c r="C14" s="43" t="s">
        <v>98</v>
      </c>
      <c r="D14" s="43" t="s">
        <v>98</v>
      </c>
      <c r="E14" s="43" t="s">
        <v>98</v>
      </c>
      <c r="I14" s="182" t="s">
        <v>129</v>
      </c>
      <c r="J14" s="374" t="s">
        <v>130</v>
      </c>
      <c r="K14" s="182" t="s">
        <v>116</v>
      </c>
      <c r="L14" s="375">
        <v>45569</v>
      </c>
    </row>
    <row r="15" spans="2:12" ht="28.8">
      <c r="B15" s="17" t="s">
        <v>131</v>
      </c>
      <c r="C15" s="43" t="s">
        <v>116</v>
      </c>
      <c r="D15" s="43" t="s">
        <v>116</v>
      </c>
      <c r="E15" s="43" t="s">
        <v>116</v>
      </c>
      <c r="I15" s="46" t="s">
        <v>132</v>
      </c>
      <c r="J15" s="17" t="s">
        <v>133</v>
      </c>
      <c r="K15" s="17" t="s">
        <v>116</v>
      </c>
      <c r="L15" s="372">
        <v>45569</v>
      </c>
    </row>
    <row r="16" spans="2:12">
      <c r="B16" s="17" t="s">
        <v>134</v>
      </c>
      <c r="C16" s="43" t="s">
        <v>19</v>
      </c>
      <c r="D16" s="43" t="s">
        <v>19</v>
      </c>
      <c r="E16" s="43" t="s">
        <v>19</v>
      </c>
      <c r="I16" s="58" t="s">
        <v>135</v>
      </c>
      <c r="J16" s="58" t="s">
        <v>130</v>
      </c>
      <c r="K16" s="58" t="s">
        <v>116</v>
      </c>
      <c r="L16" s="367">
        <v>45575</v>
      </c>
    </row>
    <row r="17" spans="2:12">
      <c r="I17" s="22" t="s">
        <v>136</v>
      </c>
      <c r="J17" s="17" t="s">
        <v>130</v>
      </c>
      <c r="K17" s="17" t="s">
        <v>116</v>
      </c>
      <c r="L17" s="368">
        <v>45575</v>
      </c>
    </row>
    <row r="18" spans="2:12">
      <c r="I18" s="22" t="s">
        <v>137</v>
      </c>
      <c r="J18" s="114" t="s">
        <v>130</v>
      </c>
      <c r="K18" s="22" t="s">
        <v>116</v>
      </c>
      <c r="L18" s="371">
        <v>45575</v>
      </c>
    </row>
    <row r="19" spans="2:12">
      <c r="B19" s="365" t="s">
        <v>138</v>
      </c>
      <c r="C19" s="365" t="s">
        <v>4</v>
      </c>
      <c r="D19" s="365" t="s">
        <v>5</v>
      </c>
      <c r="E19" s="365" t="s">
        <v>6</v>
      </c>
      <c r="I19" s="17" t="s">
        <v>139</v>
      </c>
      <c r="J19" s="17" t="s">
        <v>120</v>
      </c>
      <c r="K19" s="17" t="s">
        <v>116</v>
      </c>
      <c r="L19" s="368">
        <v>45575</v>
      </c>
    </row>
    <row r="20" spans="2:12">
      <c r="B20" s="17" t="s">
        <v>140</v>
      </c>
      <c r="C20" s="43" t="s">
        <v>19</v>
      </c>
      <c r="D20" s="43" t="s">
        <v>19</v>
      </c>
      <c r="E20" s="43" t="s">
        <v>19</v>
      </c>
      <c r="I20" s="17" t="s">
        <v>141</v>
      </c>
      <c r="J20" s="17" t="s">
        <v>120</v>
      </c>
      <c r="K20" s="17" t="s">
        <v>116</v>
      </c>
      <c r="L20" s="368">
        <v>45575</v>
      </c>
    </row>
    <row r="21" spans="2:12">
      <c r="B21" s="17" t="s">
        <v>142</v>
      </c>
      <c r="C21" s="43" t="s">
        <v>19</v>
      </c>
      <c r="D21" s="43" t="s">
        <v>19</v>
      </c>
      <c r="E21" s="43" t="s">
        <v>116</v>
      </c>
      <c r="I21" s="17" t="s">
        <v>143</v>
      </c>
      <c r="J21" s="17" t="s">
        <v>120</v>
      </c>
      <c r="K21" s="17" t="s">
        <v>116</v>
      </c>
      <c r="L21" s="368">
        <v>45575</v>
      </c>
    </row>
    <row r="22" spans="2:12">
      <c r="B22" s="17" t="s">
        <v>144</v>
      </c>
      <c r="C22" s="43" t="s">
        <v>19</v>
      </c>
      <c r="D22" s="43" t="s">
        <v>19</v>
      </c>
      <c r="E22" s="43" t="s">
        <v>116</v>
      </c>
      <c r="I22" s="17" t="s">
        <v>145</v>
      </c>
      <c r="J22" s="17" t="s">
        <v>120</v>
      </c>
      <c r="K22" s="17" t="s">
        <v>116</v>
      </c>
      <c r="L22" s="368">
        <v>45575</v>
      </c>
    </row>
    <row r="23" spans="2:12">
      <c r="B23" s="17" t="s">
        <v>146</v>
      </c>
      <c r="C23" s="43" t="s">
        <v>114</v>
      </c>
      <c r="D23" s="43" t="s">
        <v>114</v>
      </c>
      <c r="E23" s="43" t="s">
        <v>114</v>
      </c>
    </row>
    <row r="30" spans="2:12">
      <c r="D30" s="388"/>
      <c r="E30" s="388"/>
      <c r="F30" s="388"/>
      <c r="G30" s="388"/>
    </row>
    <row r="31" spans="2:12">
      <c r="C31" s="268"/>
    </row>
    <row r="32" spans="2:12">
      <c r="C32" s="268"/>
    </row>
    <row r="33" spans="3:3">
      <c r="C33" s="268"/>
    </row>
    <row r="34" spans="3:3">
      <c r="C34" s="268"/>
    </row>
    <row r="35" spans="3:3">
      <c r="C35" s="268"/>
    </row>
    <row r="36" spans="3:3">
      <c r="C36" s="268"/>
    </row>
  </sheetData>
  <conditionalFormatting sqref="C2:E16">
    <cfRule type="containsText" dxfId="24" priority="1" operator="containsText" text="Yet to Start">
      <formula>NOT(ISERROR(SEARCH("Yet to Start",C2)))</formula>
    </cfRule>
    <cfRule type="containsText" dxfId="23" priority="2" operator="containsText" text="Yet to Recieve">
      <formula>NOT(ISERROR(SEARCH("Yet to Recieve",C2)))</formula>
    </cfRule>
    <cfRule type="containsText" dxfId="22" priority="3" operator="containsText" text="Completed">
      <formula>NOT(ISERROR(SEARCH("Completed",C2)))</formula>
    </cfRule>
    <cfRule type="containsText" dxfId="21" priority="4" operator="containsText" text="Recieved">
      <formula>NOT(ISERROR(SEARCH("Recieved",C2)))</formula>
    </cfRule>
  </conditionalFormatting>
  <conditionalFormatting sqref="C20:E23">
    <cfRule type="containsText" dxfId="20" priority="5" operator="containsText" text="Inprogress">
      <formula>NOT(ISERROR(SEARCH("Inprogress",C20)))</formula>
    </cfRule>
    <cfRule type="containsText" dxfId="19" priority="6" operator="containsText" text="Yet to Start">
      <formula>NOT(ISERROR(SEARCH("Yet to Start",C20)))</formula>
    </cfRule>
    <cfRule type="containsText" dxfId="18" priority="7" operator="containsText" text="Yet to Recieve">
      <formula>NOT(ISERROR(SEARCH("Yet to Recieve",C20)))</formula>
    </cfRule>
    <cfRule type="containsText" dxfId="17" priority="8" operator="containsText" text="Completed">
      <formula>NOT(ISERROR(SEARCH("Completed",C20)))</formula>
    </cfRule>
    <cfRule type="containsText" dxfId="16" priority="9" operator="containsText" text="Recieved">
      <formula>NOT(ISERROR(SEARCH("Recieved",C20)))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3FC11-9992-44CC-B426-15F46032532C}">
  <dimension ref="B2:E55"/>
  <sheetViews>
    <sheetView topLeftCell="A13" workbookViewId="0">
      <selection activeCell="B22" sqref="B22"/>
    </sheetView>
  </sheetViews>
  <sheetFormatPr defaultRowHeight="14.4"/>
  <cols>
    <col min="2" max="2" width="51.109375" style="28" customWidth="1"/>
    <col min="3" max="3" width="70.88671875" customWidth="1"/>
    <col min="4" max="4" width="18.6640625" customWidth="1"/>
    <col min="5" max="5" width="17.33203125" customWidth="1"/>
    <col min="6" max="6" width="14.33203125" customWidth="1"/>
    <col min="7" max="7" width="8.88671875" customWidth="1"/>
  </cols>
  <sheetData>
    <row r="2" spans="2:4">
      <c r="B2" s="473" t="s">
        <v>147</v>
      </c>
      <c r="C2" s="473"/>
      <c r="D2" s="473"/>
    </row>
    <row r="3" spans="2:4">
      <c r="B3" s="475" t="s">
        <v>148</v>
      </c>
      <c r="C3" s="476"/>
      <c r="D3" s="477"/>
    </row>
    <row r="4" spans="2:4">
      <c r="B4" s="46" t="s">
        <v>149</v>
      </c>
      <c r="C4" s="349" t="s">
        <v>19</v>
      </c>
      <c r="D4" s="17"/>
    </row>
    <row r="5" spans="2:4" ht="28.8">
      <c r="B5" s="46" t="s">
        <v>150</v>
      </c>
      <c r="C5" s="349" t="s">
        <v>19</v>
      </c>
      <c r="D5" s="17"/>
    </row>
    <row r="6" spans="2:4">
      <c r="B6" s="60" t="s">
        <v>151</v>
      </c>
      <c r="C6" s="351" t="s">
        <v>19</v>
      </c>
      <c r="D6" s="22"/>
    </row>
    <row r="7" spans="2:4" ht="86.4">
      <c r="B7" s="46" t="s">
        <v>152</v>
      </c>
      <c r="C7" s="361" t="s">
        <v>153</v>
      </c>
      <c r="D7" s="353" t="s">
        <v>154</v>
      </c>
    </row>
    <row r="9" spans="2:4">
      <c r="B9" s="474" t="s">
        <v>155</v>
      </c>
      <c r="C9" s="474"/>
      <c r="D9" s="474"/>
    </row>
    <row r="10" spans="2:4">
      <c r="B10" s="141" t="s">
        <v>156</v>
      </c>
      <c r="C10" s="352" t="s">
        <v>19</v>
      </c>
      <c r="D10" s="58"/>
    </row>
    <row r="11" spans="2:4">
      <c r="B11" s="46" t="s">
        <v>157</v>
      </c>
      <c r="C11" s="350">
        <v>45540</v>
      </c>
      <c r="D11" s="17"/>
    </row>
    <row r="12" spans="2:4">
      <c r="B12" s="46" t="s">
        <v>158</v>
      </c>
      <c r="C12" s="349" t="s">
        <v>19</v>
      </c>
      <c r="D12" s="17"/>
    </row>
    <row r="13" spans="2:4" ht="115.2">
      <c r="B13" s="46" t="s">
        <v>159</v>
      </c>
      <c r="C13" s="361" t="s">
        <v>160</v>
      </c>
      <c r="D13" s="353" t="s">
        <v>161</v>
      </c>
    </row>
    <row r="15" spans="2:4">
      <c r="B15" s="478" t="s">
        <v>29</v>
      </c>
      <c r="C15" s="478"/>
      <c r="D15" s="478"/>
    </row>
    <row r="16" spans="2:4" ht="72">
      <c r="B16" s="46" t="s">
        <v>162</v>
      </c>
      <c r="C16" s="17" t="s">
        <v>19</v>
      </c>
      <c r="D16" s="46" t="s">
        <v>163</v>
      </c>
    </row>
    <row r="17" spans="2:4">
      <c r="B17" s="46" t="s">
        <v>164</v>
      </c>
      <c r="C17" s="17" t="s">
        <v>165</v>
      </c>
      <c r="D17" s="17" t="s">
        <v>166</v>
      </c>
    </row>
    <row r="21" spans="2:4">
      <c r="B21" s="345" t="s">
        <v>167</v>
      </c>
      <c r="C21" s="346" t="s">
        <v>103</v>
      </c>
    </row>
    <row r="22" spans="2:4" ht="258.75" customHeight="1">
      <c r="B22" s="358" t="s">
        <v>168</v>
      </c>
      <c r="C22" s="362" t="s">
        <v>169</v>
      </c>
    </row>
    <row r="23" spans="2:4" ht="58.5" customHeight="1">
      <c r="B23" s="358" t="s">
        <v>170</v>
      </c>
      <c r="C23" s="362" t="s">
        <v>171</v>
      </c>
    </row>
    <row r="24" spans="2:4">
      <c r="B24" s="189" t="s">
        <v>172</v>
      </c>
      <c r="C24" s="103" t="s">
        <v>173</v>
      </c>
    </row>
    <row r="25" spans="2:4">
      <c r="B25" s="189" t="s">
        <v>174</v>
      </c>
      <c r="C25" s="103" t="s">
        <v>173</v>
      </c>
    </row>
    <row r="26" spans="2:4" ht="28.8">
      <c r="B26" s="189" t="s">
        <v>175</v>
      </c>
      <c r="C26" s="200" t="s">
        <v>176</v>
      </c>
    </row>
    <row r="27" spans="2:4" ht="28.8">
      <c r="B27" s="189" t="s">
        <v>177</v>
      </c>
      <c r="C27" s="200" t="s">
        <v>176</v>
      </c>
    </row>
    <row r="28" spans="2:4" ht="43.2">
      <c r="B28" s="358" t="s">
        <v>178</v>
      </c>
      <c r="C28" s="362" t="s">
        <v>179</v>
      </c>
    </row>
    <row r="29" spans="2:4">
      <c r="B29" s="189" t="s">
        <v>180</v>
      </c>
      <c r="C29" s="103" t="s">
        <v>181</v>
      </c>
    </row>
    <row r="30" spans="2:4">
      <c r="B30" s="189" t="s">
        <v>182</v>
      </c>
      <c r="C30" s="103" t="s">
        <v>181</v>
      </c>
    </row>
    <row r="31" spans="2:4">
      <c r="B31" s="189" t="s">
        <v>183</v>
      </c>
      <c r="C31" s="103" t="s">
        <v>181</v>
      </c>
    </row>
    <row r="32" spans="2:4">
      <c r="B32" s="189" t="s">
        <v>184</v>
      </c>
      <c r="C32" s="103" t="s">
        <v>173</v>
      </c>
    </row>
    <row r="42" spans="2:5">
      <c r="B42" s="46" t="s">
        <v>1</v>
      </c>
      <c r="C42" s="17" t="s">
        <v>185</v>
      </c>
      <c r="D42" s="127" t="s">
        <v>103</v>
      </c>
      <c r="E42" s="17" t="s">
        <v>186</v>
      </c>
    </row>
    <row r="43" spans="2:5" ht="129.6">
      <c r="B43" s="471" t="s">
        <v>8</v>
      </c>
      <c r="C43" s="17" t="s">
        <v>187</v>
      </c>
      <c r="D43" s="91" t="s">
        <v>188</v>
      </c>
      <c r="E43" s="22"/>
    </row>
    <row r="44" spans="2:5" ht="117.6">
      <c r="B44" s="472"/>
      <c r="C44" s="22" t="s">
        <v>189</v>
      </c>
      <c r="D44" s="348" t="s">
        <v>190</v>
      </c>
      <c r="E44" s="22"/>
    </row>
    <row r="45" spans="2:5">
      <c r="B45" s="471" t="s">
        <v>191</v>
      </c>
      <c r="C45" s="17" t="s">
        <v>192</v>
      </c>
      <c r="D45" s="17" t="s">
        <v>114</v>
      </c>
      <c r="E45" s="17"/>
    </row>
    <row r="46" spans="2:5">
      <c r="B46" s="472"/>
      <c r="C46" s="22" t="s">
        <v>193</v>
      </c>
      <c r="D46" s="22" t="s">
        <v>116</v>
      </c>
      <c r="E46" s="22"/>
    </row>
    <row r="47" spans="2:5">
      <c r="B47" s="471" t="s">
        <v>155</v>
      </c>
      <c r="C47" s="17" t="s">
        <v>194</v>
      </c>
      <c r="D47" s="17" t="s">
        <v>114</v>
      </c>
      <c r="E47" s="17"/>
    </row>
    <row r="48" spans="2:5">
      <c r="B48" s="471"/>
      <c r="C48" s="17" t="s">
        <v>195</v>
      </c>
      <c r="D48" s="17" t="s">
        <v>116</v>
      </c>
      <c r="E48" s="17"/>
    </row>
    <row r="49" spans="2:5">
      <c r="B49" s="471"/>
      <c r="C49" s="17" t="s">
        <v>196</v>
      </c>
      <c r="D49" s="17" t="s">
        <v>116</v>
      </c>
      <c r="E49" s="17"/>
    </row>
    <row r="50" spans="2:5">
      <c r="B50" s="471"/>
      <c r="C50" s="17" t="s">
        <v>197</v>
      </c>
      <c r="D50" s="17" t="s">
        <v>116</v>
      </c>
      <c r="E50" s="17"/>
    </row>
    <row r="51" spans="2:5">
      <c r="B51" s="472"/>
      <c r="C51" s="22" t="s">
        <v>198</v>
      </c>
      <c r="D51" s="22" t="s">
        <v>114</v>
      </c>
      <c r="E51" s="22"/>
    </row>
    <row r="52" spans="2:5">
      <c r="B52" s="471" t="s">
        <v>29</v>
      </c>
      <c r="C52" s="114" t="s">
        <v>199</v>
      </c>
      <c r="D52" s="22" t="s">
        <v>114</v>
      </c>
      <c r="E52" s="22"/>
    </row>
    <row r="53" spans="2:5">
      <c r="B53" s="471"/>
      <c r="C53" s="127" t="s">
        <v>200</v>
      </c>
      <c r="D53" s="17" t="s">
        <v>116</v>
      </c>
      <c r="E53" s="17"/>
    </row>
    <row r="54" spans="2:5">
      <c r="B54" s="472"/>
      <c r="C54" s="114" t="s">
        <v>201</v>
      </c>
      <c r="D54" s="22" t="s">
        <v>19</v>
      </c>
      <c r="E54" s="22"/>
    </row>
    <row r="55" spans="2:5" ht="129.6">
      <c r="B55" s="62" t="s">
        <v>202</v>
      </c>
      <c r="C55" s="17" t="s">
        <v>203</v>
      </c>
      <c r="D55" s="46" t="s">
        <v>188</v>
      </c>
      <c r="E55" s="17"/>
    </row>
  </sheetData>
  <mergeCells count="8">
    <mergeCell ref="B45:B46"/>
    <mergeCell ref="B47:B51"/>
    <mergeCell ref="B52:B54"/>
    <mergeCell ref="B2:D2"/>
    <mergeCell ref="B9:D9"/>
    <mergeCell ref="B3:D3"/>
    <mergeCell ref="B15:D15"/>
    <mergeCell ref="B43:B4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CA2A-CC1F-4F73-9E65-DBF78A4D82D5}">
  <sheetPr>
    <tabColor rgb="FF53E6A8"/>
  </sheetPr>
  <dimension ref="B3:D24"/>
  <sheetViews>
    <sheetView workbookViewId="0">
      <selection activeCell="C26" sqref="C26"/>
    </sheetView>
  </sheetViews>
  <sheetFormatPr defaultRowHeight="14.4"/>
  <cols>
    <col min="2" max="2" width="38.6640625" customWidth="1"/>
    <col min="3" max="3" width="36.6640625" style="66" customWidth="1"/>
    <col min="4" max="4" width="30.44140625" customWidth="1"/>
  </cols>
  <sheetData>
    <row r="3" spans="2:4" ht="15" customHeight="1">
      <c r="B3" s="479" t="s">
        <v>204</v>
      </c>
      <c r="C3" s="479"/>
      <c r="D3" s="479"/>
    </row>
    <row r="4" spans="2:4" ht="5.25" customHeight="1">
      <c r="B4" s="479"/>
      <c r="C4" s="479"/>
      <c r="D4" s="479"/>
    </row>
    <row r="5" spans="2:4" ht="18">
      <c r="B5" s="161" t="s">
        <v>205</v>
      </c>
      <c r="C5" s="163" t="s">
        <v>103</v>
      </c>
      <c r="D5" s="162" t="s">
        <v>206</v>
      </c>
    </row>
    <row r="6" spans="2:4" ht="57.6">
      <c r="B6" s="159" t="s">
        <v>207</v>
      </c>
      <c r="C6" s="164" t="s">
        <v>208</v>
      </c>
      <c r="D6" s="46" t="s">
        <v>209</v>
      </c>
    </row>
    <row r="7" spans="2:4" ht="57.6">
      <c r="B7" s="159" t="s">
        <v>210</v>
      </c>
      <c r="C7" s="164" t="s">
        <v>208</v>
      </c>
      <c r="D7" s="46" t="s">
        <v>209</v>
      </c>
    </row>
    <row r="8" spans="2:4" ht="57.6">
      <c r="B8" s="159" t="s">
        <v>211</v>
      </c>
      <c r="C8" s="164" t="s">
        <v>208</v>
      </c>
      <c r="D8" s="46" t="s">
        <v>209</v>
      </c>
    </row>
    <row r="9" spans="2:4" ht="57.6">
      <c r="B9" s="159" t="s">
        <v>212</v>
      </c>
      <c r="C9" s="164" t="s">
        <v>208</v>
      </c>
      <c r="D9" s="46" t="s">
        <v>209</v>
      </c>
    </row>
    <row r="10" spans="2:4" ht="57.6">
      <c r="B10" s="159" t="s">
        <v>213</v>
      </c>
      <c r="C10" s="164" t="s">
        <v>208</v>
      </c>
      <c r="D10" s="46" t="s">
        <v>209</v>
      </c>
    </row>
    <row r="11" spans="2:4" ht="57.6">
      <c r="B11" s="159" t="s">
        <v>214</v>
      </c>
      <c r="C11" s="164" t="s">
        <v>208</v>
      </c>
      <c r="D11" s="46" t="s">
        <v>209</v>
      </c>
    </row>
    <row r="12" spans="2:4" ht="72">
      <c r="B12" s="159" t="s">
        <v>215</v>
      </c>
      <c r="C12" s="164" t="s">
        <v>208</v>
      </c>
      <c r="D12" s="46" t="s">
        <v>216</v>
      </c>
    </row>
    <row r="13" spans="2:4" ht="72">
      <c r="B13" s="175" t="s">
        <v>217</v>
      </c>
      <c r="C13" s="174" t="s">
        <v>208</v>
      </c>
      <c r="D13" s="60" t="s">
        <v>216</v>
      </c>
    </row>
    <row r="14" spans="2:4" ht="72" customHeight="1">
      <c r="B14" s="107" t="s">
        <v>218</v>
      </c>
      <c r="C14" s="176" t="s">
        <v>208</v>
      </c>
      <c r="D14" s="46" t="s">
        <v>216</v>
      </c>
    </row>
    <row r="15" spans="2:4" ht="27.75" customHeight="1">
      <c r="B15" s="173"/>
      <c r="C15" s="174"/>
      <c r="D15" s="28"/>
    </row>
    <row r="16" spans="2:4" ht="18">
      <c r="B16" s="172" t="s">
        <v>46</v>
      </c>
      <c r="C16" s="177" t="s">
        <v>103</v>
      </c>
      <c r="D16" s="172" t="s">
        <v>206</v>
      </c>
    </row>
    <row r="17" spans="2:4">
      <c r="B17" s="159" t="s">
        <v>219</v>
      </c>
      <c r="C17" s="164" t="s">
        <v>208</v>
      </c>
      <c r="D17" s="58" t="s">
        <v>220</v>
      </c>
    </row>
    <row r="18" spans="2:4">
      <c r="B18" s="159" t="s">
        <v>221</v>
      </c>
      <c r="C18" s="164" t="s">
        <v>208</v>
      </c>
      <c r="D18" s="17" t="s">
        <v>222</v>
      </c>
    </row>
    <row r="19" spans="2:4">
      <c r="B19" s="159" t="s">
        <v>223</v>
      </c>
      <c r="C19" s="164" t="s">
        <v>208</v>
      </c>
      <c r="D19" s="17" t="s">
        <v>222</v>
      </c>
    </row>
    <row r="20" spans="2:4" ht="43.2">
      <c r="B20" s="159" t="s">
        <v>224</v>
      </c>
      <c r="C20" s="164" t="s">
        <v>208</v>
      </c>
      <c r="D20" s="46" t="s">
        <v>225</v>
      </c>
    </row>
    <row r="21" spans="2:4" ht="43.2">
      <c r="B21" s="159" t="s">
        <v>226</v>
      </c>
      <c r="C21" s="164" t="s">
        <v>208</v>
      </c>
      <c r="D21" s="46" t="s">
        <v>227</v>
      </c>
    </row>
    <row r="22" spans="2:4" ht="43.2">
      <c r="B22" s="280" t="s">
        <v>228</v>
      </c>
      <c r="C22" s="164" t="s">
        <v>208</v>
      </c>
      <c r="D22" s="46" t="s">
        <v>225</v>
      </c>
    </row>
    <row r="23" spans="2:4">
      <c r="B23" s="159" t="s">
        <v>229</v>
      </c>
      <c r="C23" s="164" t="s">
        <v>208</v>
      </c>
      <c r="D23" s="17" t="s">
        <v>19</v>
      </c>
    </row>
    <row r="24" spans="2:4">
      <c r="B24" s="160" t="s">
        <v>230</v>
      </c>
      <c r="C24" s="43" t="s">
        <v>231</v>
      </c>
      <c r="D24" s="17" t="s">
        <v>231</v>
      </c>
    </row>
  </sheetData>
  <mergeCells count="1">
    <mergeCell ref="B3:D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EEC46-2359-4065-8DBC-1F8D3A48BBE2}">
  <sheetPr>
    <tabColor theme="2" tint="-0.499984740745262"/>
  </sheetPr>
  <dimension ref="B2:E31"/>
  <sheetViews>
    <sheetView topLeftCell="A2" workbookViewId="0">
      <selection activeCell="D7" sqref="D7"/>
    </sheetView>
  </sheetViews>
  <sheetFormatPr defaultRowHeight="14.4"/>
  <cols>
    <col min="2" max="2" width="14.88671875" customWidth="1"/>
    <col min="3" max="3" width="22.6640625" customWidth="1"/>
    <col min="4" max="4" width="18.44140625" customWidth="1"/>
    <col min="5" max="5" width="23" customWidth="1"/>
  </cols>
  <sheetData>
    <row r="2" spans="2:5" ht="31.5" customHeight="1">
      <c r="B2" s="480" t="s">
        <v>232</v>
      </c>
      <c r="C2" s="481"/>
      <c r="D2" s="481"/>
      <c r="E2" s="482"/>
    </row>
    <row r="3" spans="2:5">
      <c r="B3" s="187" t="s">
        <v>233</v>
      </c>
      <c r="C3" s="188" t="s">
        <v>234</v>
      </c>
      <c r="D3" s="188" t="s">
        <v>235</v>
      </c>
      <c r="E3" s="188" t="s">
        <v>236</v>
      </c>
    </row>
    <row r="4" spans="2:5">
      <c r="B4" s="189" t="s">
        <v>7</v>
      </c>
      <c r="C4" s="103" t="s">
        <v>237</v>
      </c>
      <c r="D4" s="103" t="s">
        <v>238</v>
      </c>
      <c r="E4" s="103" t="s">
        <v>239</v>
      </c>
    </row>
    <row r="5" spans="2:5">
      <c r="B5" s="189" t="s">
        <v>46</v>
      </c>
      <c r="C5" s="103" t="s">
        <v>237</v>
      </c>
      <c r="D5" s="103" t="s">
        <v>238</v>
      </c>
      <c r="E5" s="103" t="s">
        <v>239</v>
      </c>
    </row>
    <row r="8" spans="2:5">
      <c r="B8" s="196" t="s">
        <v>240</v>
      </c>
    </row>
    <row r="9" spans="2:5">
      <c r="B9" t="s">
        <v>241</v>
      </c>
    </row>
    <row r="10" spans="2:5">
      <c r="B10" t="s">
        <v>242</v>
      </c>
    </row>
    <row r="11" spans="2:5">
      <c r="B11" t="s">
        <v>243</v>
      </c>
    </row>
    <row r="12" spans="2:5">
      <c r="B12" t="s">
        <v>244</v>
      </c>
    </row>
    <row r="13" spans="2:5">
      <c r="B13" t="s">
        <v>245</v>
      </c>
    </row>
    <row r="15" spans="2:5">
      <c r="B15" s="61" t="s">
        <v>246</v>
      </c>
    </row>
    <row r="16" spans="2:5">
      <c r="B16" t="s">
        <v>247</v>
      </c>
    </row>
    <row r="17" spans="2:2">
      <c r="B17" t="s">
        <v>248</v>
      </c>
    </row>
    <row r="18" spans="2:2">
      <c r="B18" t="s">
        <v>249</v>
      </c>
    </row>
    <row r="19" spans="2:2">
      <c r="B19" t="s">
        <v>250</v>
      </c>
    </row>
    <row r="20" spans="2:2">
      <c r="B20" t="s">
        <v>251</v>
      </c>
    </row>
    <row r="21" spans="2:2">
      <c r="B21" t="s">
        <v>252</v>
      </c>
    </row>
    <row r="22" spans="2:2">
      <c r="B22" s="61" t="s">
        <v>253</v>
      </c>
    </row>
    <row r="23" spans="2:2">
      <c r="B23" t="s">
        <v>254</v>
      </c>
    </row>
    <row r="24" spans="2:2">
      <c r="B24" t="s">
        <v>255</v>
      </c>
    </row>
    <row r="25" spans="2:2">
      <c r="B25" t="s">
        <v>256</v>
      </c>
    </row>
    <row r="26" spans="2:2">
      <c r="B26" t="s">
        <v>257</v>
      </c>
    </row>
    <row r="27" spans="2:2">
      <c r="B27" t="s">
        <v>252</v>
      </c>
    </row>
    <row r="28" spans="2:2">
      <c r="B28" s="61" t="s">
        <v>258</v>
      </c>
    </row>
    <row r="29" spans="2:2">
      <c r="B29" t="s">
        <v>259</v>
      </c>
    </row>
    <row r="30" spans="2:2">
      <c r="B30" t="s">
        <v>260</v>
      </c>
    </row>
    <row r="31" spans="2:2">
      <c r="B31" t="s">
        <v>261</v>
      </c>
    </row>
  </sheetData>
  <mergeCells count="1">
    <mergeCell ref="B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A25FE-3F5D-4E1A-A5F0-40567DAB8862}">
  <sheetPr>
    <tabColor rgb="FFFFC000"/>
  </sheetPr>
  <dimension ref="A1:H134"/>
  <sheetViews>
    <sheetView topLeftCell="A62" workbookViewId="0">
      <selection activeCell="F117" sqref="F117"/>
    </sheetView>
  </sheetViews>
  <sheetFormatPr defaultColWidth="36.88671875" defaultRowHeight="27" customHeight="1"/>
  <cols>
    <col min="1" max="1" width="15.44140625" customWidth="1"/>
    <col min="2" max="2" width="17.109375" customWidth="1"/>
    <col min="3" max="3" width="18.33203125" bestFit="1" customWidth="1"/>
    <col min="4" max="4" width="80.6640625" customWidth="1"/>
    <col min="5" max="5" width="24" customWidth="1"/>
    <col min="6" max="6" width="13.109375" bestFit="1" customWidth="1"/>
    <col min="7" max="7" width="14" style="29" hidden="1" customWidth="1"/>
    <col min="8" max="8" width="55" style="28" customWidth="1"/>
  </cols>
  <sheetData>
    <row r="1" spans="1:8" ht="27" customHeight="1">
      <c r="D1" s="90"/>
    </row>
    <row r="2" spans="1:8" ht="27" customHeight="1">
      <c r="A2" s="31" t="s">
        <v>262</v>
      </c>
      <c r="B2" s="31" t="s">
        <v>263</v>
      </c>
      <c r="C2" s="31" t="s">
        <v>264</v>
      </c>
      <c r="D2" s="31" t="s">
        <v>265</v>
      </c>
      <c r="E2" s="31" t="s">
        <v>266</v>
      </c>
      <c r="F2" s="31" t="s">
        <v>267</v>
      </c>
      <c r="G2" s="32" t="s">
        <v>104</v>
      </c>
      <c r="H2" s="33" t="s">
        <v>268</v>
      </c>
    </row>
    <row r="3" spans="1:8" ht="27" customHeight="1">
      <c r="A3" s="132" t="s">
        <v>269</v>
      </c>
      <c r="B3" s="132" t="s">
        <v>7</v>
      </c>
      <c r="C3" s="132" t="s">
        <v>270</v>
      </c>
      <c r="D3" s="132" t="s">
        <v>271</v>
      </c>
      <c r="E3" s="132" t="s">
        <v>272</v>
      </c>
      <c r="F3" s="34"/>
      <c r="G3" s="35"/>
      <c r="H3" s="36"/>
    </row>
    <row r="4" spans="1:8" ht="27" customHeight="1">
      <c r="A4" s="30"/>
      <c r="B4" s="30"/>
      <c r="C4" s="30"/>
      <c r="D4" s="45" t="s">
        <v>273</v>
      </c>
      <c r="E4" s="30" t="s">
        <v>274</v>
      </c>
      <c r="F4" s="37">
        <v>0</v>
      </c>
      <c r="G4" s="38" t="s">
        <v>275</v>
      </c>
      <c r="H4" s="47" t="s">
        <v>276</v>
      </c>
    </row>
    <row r="5" spans="1:8" ht="27" customHeight="1">
      <c r="A5" s="30"/>
      <c r="B5" s="30"/>
      <c r="C5" s="30"/>
      <c r="D5" s="30" t="s">
        <v>277</v>
      </c>
      <c r="E5" s="30" t="s">
        <v>278</v>
      </c>
      <c r="F5" s="37">
        <v>0</v>
      </c>
      <c r="G5" s="40">
        <v>45570</v>
      </c>
      <c r="H5" s="39"/>
    </row>
    <row r="6" spans="1:8" ht="27" customHeight="1">
      <c r="A6" s="30"/>
      <c r="B6" s="30"/>
      <c r="C6" s="30"/>
      <c r="D6" s="30" t="s">
        <v>279</v>
      </c>
      <c r="E6" s="30" t="s">
        <v>280</v>
      </c>
      <c r="F6" s="37">
        <v>0.2</v>
      </c>
      <c r="G6" s="38" t="s">
        <v>281</v>
      </c>
      <c r="H6" s="39" t="s">
        <v>282</v>
      </c>
    </row>
    <row r="7" spans="1:8" ht="27" customHeight="1">
      <c r="A7" s="30"/>
      <c r="B7" s="30"/>
      <c r="C7" s="30"/>
      <c r="D7" s="41" t="s">
        <v>283</v>
      </c>
      <c r="E7" s="30" t="s">
        <v>280</v>
      </c>
      <c r="F7" s="37">
        <v>0.2</v>
      </c>
      <c r="G7" s="38"/>
      <c r="H7" s="39"/>
    </row>
    <row r="8" spans="1:8" ht="27" customHeight="1">
      <c r="A8" s="30"/>
      <c r="B8" s="30"/>
      <c r="C8" s="30"/>
      <c r="D8" s="30" t="s">
        <v>284</v>
      </c>
      <c r="E8" s="30" t="s">
        <v>280</v>
      </c>
      <c r="F8" s="37">
        <v>0.2</v>
      </c>
      <c r="G8" s="65" t="s">
        <v>285</v>
      </c>
      <c r="H8" s="87" t="s">
        <v>286</v>
      </c>
    </row>
    <row r="9" spans="1:8" ht="27" customHeight="1">
      <c r="A9" s="30"/>
      <c r="B9" s="30"/>
      <c r="C9" s="30"/>
      <c r="D9" s="30" t="s">
        <v>287</v>
      </c>
      <c r="E9" s="30" t="s">
        <v>280</v>
      </c>
      <c r="F9" s="37">
        <v>0.2</v>
      </c>
      <c r="G9" s="38" t="s">
        <v>288</v>
      </c>
      <c r="H9" s="39"/>
    </row>
    <row r="10" spans="1:8" ht="27" customHeight="1">
      <c r="A10" s="30"/>
      <c r="B10" s="30"/>
      <c r="C10" s="30"/>
      <c r="D10" s="30" t="s">
        <v>289</v>
      </c>
      <c r="E10" s="30" t="s">
        <v>280</v>
      </c>
      <c r="F10" s="37">
        <v>0</v>
      </c>
      <c r="G10" s="38" t="s">
        <v>288</v>
      </c>
      <c r="H10" s="39"/>
    </row>
    <row r="11" spans="1:8" ht="27" customHeight="1">
      <c r="A11" s="30"/>
      <c r="B11" s="30"/>
      <c r="C11" s="30"/>
      <c r="D11" s="30" t="s">
        <v>290</v>
      </c>
      <c r="E11" s="30" t="s">
        <v>291</v>
      </c>
      <c r="F11" s="37">
        <v>0</v>
      </c>
      <c r="G11" s="38" t="s">
        <v>292</v>
      </c>
      <c r="H11" s="39" t="s">
        <v>293</v>
      </c>
    </row>
    <row r="12" spans="1:8" ht="27" customHeight="1">
      <c r="A12" s="30"/>
      <c r="B12" s="30"/>
      <c r="C12" s="30"/>
      <c r="D12" s="30" t="s">
        <v>294</v>
      </c>
      <c r="E12" s="30" t="s">
        <v>274</v>
      </c>
      <c r="F12" s="37">
        <v>0</v>
      </c>
      <c r="G12" s="38" t="s">
        <v>295</v>
      </c>
      <c r="H12" s="39" t="s">
        <v>296</v>
      </c>
    </row>
    <row r="13" spans="1:8" ht="27" customHeight="1">
      <c r="A13" s="30"/>
      <c r="B13" s="30"/>
      <c r="C13" s="30"/>
      <c r="D13" s="30" t="s">
        <v>297</v>
      </c>
      <c r="E13" s="30" t="s">
        <v>274</v>
      </c>
      <c r="F13" s="37">
        <v>0</v>
      </c>
      <c r="G13" s="38" t="s">
        <v>292</v>
      </c>
      <c r="H13" s="39"/>
    </row>
    <row r="14" spans="1:8" ht="27" customHeight="1">
      <c r="A14" s="30"/>
      <c r="B14" s="30"/>
      <c r="C14" s="30"/>
      <c r="D14" s="30" t="s">
        <v>298</v>
      </c>
      <c r="E14" s="30" t="s">
        <v>272</v>
      </c>
      <c r="F14" s="37">
        <v>0</v>
      </c>
      <c r="G14" s="38" t="s">
        <v>288</v>
      </c>
      <c r="H14" s="39" t="s">
        <v>299</v>
      </c>
    </row>
    <row r="15" spans="1:8" ht="27" customHeight="1">
      <c r="A15" s="30"/>
      <c r="B15" s="30"/>
      <c r="C15" s="30"/>
      <c r="D15" s="30" t="s">
        <v>300</v>
      </c>
      <c r="E15" s="30" t="s">
        <v>301</v>
      </c>
      <c r="F15" s="37">
        <v>0</v>
      </c>
      <c r="G15" s="88" t="s">
        <v>302</v>
      </c>
      <c r="H15" s="39" t="s">
        <v>303</v>
      </c>
    </row>
    <row r="16" spans="1:8" ht="27" customHeight="1">
      <c r="A16" s="30"/>
      <c r="B16" s="30"/>
      <c r="C16" s="30"/>
      <c r="D16" s="30" t="s">
        <v>304</v>
      </c>
      <c r="E16" s="30" t="s">
        <v>272</v>
      </c>
      <c r="F16" s="37">
        <v>1</v>
      </c>
      <c r="G16" s="38" t="s">
        <v>76</v>
      </c>
      <c r="H16" s="39"/>
    </row>
    <row r="17" spans="1:8" ht="27" customHeight="1">
      <c r="A17" s="30"/>
      <c r="B17" s="30"/>
      <c r="C17" s="30"/>
      <c r="D17" s="30" t="s">
        <v>305</v>
      </c>
      <c r="E17" s="30" t="s">
        <v>301</v>
      </c>
      <c r="F17" s="37">
        <v>0.5</v>
      </c>
      <c r="G17" s="38" t="s">
        <v>76</v>
      </c>
      <c r="H17" s="39" t="s">
        <v>306</v>
      </c>
    </row>
    <row r="18" spans="1:8" ht="27" customHeight="1">
      <c r="A18" s="30"/>
      <c r="B18" s="30"/>
      <c r="C18" s="30"/>
      <c r="D18" s="45" t="s">
        <v>307</v>
      </c>
      <c r="E18" s="30" t="s">
        <v>308</v>
      </c>
      <c r="F18" s="37">
        <v>0</v>
      </c>
      <c r="G18" s="38"/>
      <c r="H18" s="39" t="s">
        <v>309</v>
      </c>
    </row>
    <row r="19" spans="1:8" ht="27" customHeight="1">
      <c r="A19" s="30"/>
      <c r="B19" s="30"/>
      <c r="C19" s="30"/>
      <c r="D19" s="30" t="s">
        <v>310</v>
      </c>
      <c r="E19" s="30" t="s">
        <v>301</v>
      </c>
      <c r="F19" s="37">
        <v>0</v>
      </c>
      <c r="G19" s="40">
        <v>45418</v>
      </c>
      <c r="H19" s="39" t="s">
        <v>311</v>
      </c>
    </row>
    <row r="20" spans="1:8" ht="27" customHeight="1">
      <c r="A20" s="30"/>
      <c r="B20" s="30"/>
      <c r="C20" s="30"/>
      <c r="D20" s="30" t="s">
        <v>312</v>
      </c>
      <c r="E20" s="30" t="s">
        <v>301</v>
      </c>
      <c r="F20" s="37">
        <v>0.4</v>
      </c>
      <c r="G20" s="40" t="s">
        <v>313</v>
      </c>
      <c r="H20" s="39" t="s">
        <v>314</v>
      </c>
    </row>
    <row r="21" spans="1:8" ht="27" customHeight="1">
      <c r="A21" s="132" t="s">
        <v>269</v>
      </c>
      <c r="B21" s="132" t="s">
        <v>7</v>
      </c>
      <c r="C21" s="132" t="s">
        <v>270</v>
      </c>
      <c r="D21" s="132" t="s">
        <v>315</v>
      </c>
      <c r="E21" s="132" t="s">
        <v>272</v>
      </c>
      <c r="F21" s="34"/>
      <c r="G21" s="35"/>
      <c r="H21" s="36"/>
    </row>
    <row r="22" spans="1:8" ht="27" customHeight="1">
      <c r="A22" s="30"/>
      <c r="B22" s="30"/>
      <c r="C22" s="30"/>
      <c r="D22" s="30" t="s">
        <v>316</v>
      </c>
      <c r="E22" s="30" t="s">
        <v>280</v>
      </c>
      <c r="F22" s="37">
        <v>0</v>
      </c>
      <c r="G22" s="38" t="s">
        <v>292</v>
      </c>
      <c r="H22" s="39" t="s">
        <v>19</v>
      </c>
    </row>
    <row r="23" spans="1:8" ht="27" customHeight="1">
      <c r="A23" s="30"/>
      <c r="B23" s="30"/>
      <c r="C23" s="30"/>
      <c r="D23" s="30" t="s">
        <v>317</v>
      </c>
      <c r="E23" s="30" t="s">
        <v>318</v>
      </c>
      <c r="F23" s="37">
        <v>0</v>
      </c>
      <c r="G23" s="38" t="s">
        <v>292</v>
      </c>
      <c r="H23" s="39" t="s">
        <v>19</v>
      </c>
    </row>
    <row r="24" spans="1:8" ht="27" customHeight="1">
      <c r="A24" s="30"/>
      <c r="B24" s="30"/>
      <c r="C24" s="30"/>
      <c r="D24" s="30" t="s">
        <v>319</v>
      </c>
      <c r="E24" s="30" t="s">
        <v>291</v>
      </c>
      <c r="F24" s="37">
        <v>0</v>
      </c>
      <c r="G24" s="38" t="s">
        <v>295</v>
      </c>
      <c r="H24" s="39" t="s">
        <v>320</v>
      </c>
    </row>
    <row r="25" spans="1:8" ht="27" customHeight="1">
      <c r="A25" s="30"/>
      <c r="B25" s="30"/>
      <c r="C25" s="30"/>
      <c r="D25" s="30" t="s">
        <v>321</v>
      </c>
      <c r="E25" s="30" t="s">
        <v>322</v>
      </c>
      <c r="F25" s="37">
        <v>0</v>
      </c>
      <c r="G25" s="38"/>
      <c r="H25" s="39" t="s">
        <v>19</v>
      </c>
    </row>
    <row r="26" spans="1:8" ht="27" customHeight="1">
      <c r="A26" s="30"/>
      <c r="B26" s="30"/>
      <c r="C26" s="30"/>
      <c r="D26" s="30" t="s">
        <v>323</v>
      </c>
      <c r="E26" s="30" t="s">
        <v>113</v>
      </c>
      <c r="F26" s="37">
        <v>0</v>
      </c>
      <c r="G26" s="38" t="s">
        <v>324</v>
      </c>
      <c r="H26" s="39" t="s">
        <v>325</v>
      </c>
    </row>
    <row r="27" spans="1:8" ht="27" customHeight="1">
      <c r="A27" s="132" t="s">
        <v>269</v>
      </c>
      <c r="B27" s="132" t="s">
        <v>7</v>
      </c>
      <c r="C27" s="132" t="s">
        <v>326</v>
      </c>
      <c r="D27" s="132" t="s">
        <v>327</v>
      </c>
      <c r="E27" s="132" t="s">
        <v>328</v>
      </c>
      <c r="F27" s="34"/>
      <c r="G27" s="35"/>
      <c r="H27" s="36"/>
    </row>
    <row r="28" spans="1:8" ht="27" customHeight="1">
      <c r="A28" s="30"/>
      <c r="B28" s="30"/>
      <c r="C28" s="30"/>
      <c r="D28" s="30" t="s">
        <v>329</v>
      </c>
      <c r="E28" s="30" t="s">
        <v>330</v>
      </c>
      <c r="F28" s="37">
        <v>0.4</v>
      </c>
      <c r="G28" s="38" t="s">
        <v>331</v>
      </c>
      <c r="H28" s="39" t="s">
        <v>332</v>
      </c>
    </row>
    <row r="29" spans="1:8" ht="27" customHeight="1">
      <c r="A29" s="30"/>
      <c r="B29" s="30"/>
      <c r="C29" s="30"/>
      <c r="D29" s="30" t="s">
        <v>333</v>
      </c>
      <c r="E29" s="30" t="s">
        <v>330</v>
      </c>
      <c r="F29" s="37">
        <v>0.1</v>
      </c>
      <c r="G29" s="38" t="s">
        <v>288</v>
      </c>
      <c r="H29" s="39" t="s">
        <v>334</v>
      </c>
    </row>
    <row r="30" spans="1:8" ht="27" customHeight="1">
      <c r="A30" s="30"/>
      <c r="B30" s="30"/>
      <c r="C30" s="30"/>
      <c r="D30" s="30" t="s">
        <v>335</v>
      </c>
      <c r="E30" s="30" t="s">
        <v>330</v>
      </c>
      <c r="F30" s="37">
        <v>0.3</v>
      </c>
      <c r="G30" s="38" t="s">
        <v>288</v>
      </c>
      <c r="H30" s="39" t="s">
        <v>336</v>
      </c>
    </row>
    <row r="31" spans="1:8" ht="27" customHeight="1">
      <c r="A31" s="30"/>
      <c r="B31" s="30"/>
      <c r="C31" s="30"/>
      <c r="D31" s="30" t="s">
        <v>337</v>
      </c>
      <c r="E31" s="30" t="s">
        <v>330</v>
      </c>
      <c r="F31" s="37">
        <v>0.5</v>
      </c>
      <c r="G31" s="38" t="s">
        <v>288</v>
      </c>
      <c r="H31" s="39" t="s">
        <v>338</v>
      </c>
    </row>
    <row r="32" spans="1:8" ht="27" customHeight="1">
      <c r="A32" s="30"/>
      <c r="B32" s="30"/>
      <c r="C32" s="30"/>
      <c r="D32" s="30" t="s">
        <v>339</v>
      </c>
      <c r="E32" s="30" t="s">
        <v>330</v>
      </c>
      <c r="F32" s="37">
        <v>0.2</v>
      </c>
      <c r="G32" s="38" t="s">
        <v>288</v>
      </c>
      <c r="H32" s="39" t="s">
        <v>340</v>
      </c>
    </row>
    <row r="33" spans="1:8" ht="27" customHeight="1">
      <c r="A33" s="30"/>
      <c r="B33" s="30"/>
      <c r="C33" s="30"/>
      <c r="D33" s="30" t="s">
        <v>341</v>
      </c>
      <c r="E33" s="30" t="s">
        <v>342</v>
      </c>
      <c r="F33" s="37">
        <v>0.2</v>
      </c>
      <c r="G33" s="38" t="s">
        <v>343</v>
      </c>
      <c r="H33" s="39"/>
    </row>
    <row r="34" spans="1:8" ht="27" customHeight="1">
      <c r="A34" s="132" t="s">
        <v>269</v>
      </c>
      <c r="B34" s="132" t="s">
        <v>7</v>
      </c>
      <c r="C34" s="132" t="s">
        <v>326</v>
      </c>
      <c r="D34" s="132" t="s">
        <v>344</v>
      </c>
      <c r="E34" s="132" t="s">
        <v>328</v>
      </c>
      <c r="F34" s="34"/>
      <c r="G34" s="35"/>
      <c r="H34" s="36"/>
    </row>
    <row r="35" spans="1:8" ht="27" customHeight="1">
      <c r="A35" s="30"/>
      <c r="B35" s="30"/>
      <c r="C35" s="30"/>
      <c r="D35" s="30" t="s">
        <v>329</v>
      </c>
      <c r="E35" s="30" t="s">
        <v>330</v>
      </c>
      <c r="F35" s="37">
        <v>0.2</v>
      </c>
      <c r="G35" s="65" t="s">
        <v>345</v>
      </c>
      <c r="H35" s="39" t="s">
        <v>332</v>
      </c>
    </row>
    <row r="36" spans="1:8" ht="27" customHeight="1">
      <c r="A36" s="30"/>
      <c r="B36" s="30"/>
      <c r="C36" s="30"/>
      <c r="D36" s="30" t="s">
        <v>333</v>
      </c>
      <c r="E36" s="30" t="s">
        <v>330</v>
      </c>
      <c r="F36" s="37">
        <v>0.7</v>
      </c>
      <c r="G36" s="65" t="s">
        <v>346</v>
      </c>
      <c r="H36" s="39" t="s">
        <v>334</v>
      </c>
    </row>
    <row r="37" spans="1:8" ht="27" customHeight="1">
      <c r="A37" s="30"/>
      <c r="B37" s="30"/>
      <c r="C37" s="30"/>
      <c r="D37" s="30" t="s">
        <v>335</v>
      </c>
      <c r="E37" s="30" t="s">
        <v>330</v>
      </c>
      <c r="F37" s="37">
        <v>0.5</v>
      </c>
      <c r="G37" s="65" t="s">
        <v>347</v>
      </c>
      <c r="H37" s="39"/>
    </row>
    <row r="38" spans="1:8" ht="27" customHeight="1">
      <c r="A38" s="30"/>
      <c r="B38" s="30"/>
      <c r="C38" s="30"/>
      <c r="D38" s="30" t="s">
        <v>337</v>
      </c>
      <c r="E38" s="30" t="s">
        <v>330</v>
      </c>
      <c r="F38" s="37">
        <v>0.5</v>
      </c>
      <c r="G38" s="65" t="s">
        <v>347</v>
      </c>
      <c r="H38" s="39" t="s">
        <v>338</v>
      </c>
    </row>
    <row r="39" spans="1:8" ht="27" customHeight="1">
      <c r="A39" s="30"/>
      <c r="B39" s="30"/>
      <c r="C39" s="30"/>
      <c r="D39" s="30" t="s">
        <v>339</v>
      </c>
      <c r="E39" s="30" t="s">
        <v>330</v>
      </c>
      <c r="F39" s="37">
        <v>0.3</v>
      </c>
      <c r="G39" s="65" t="s">
        <v>348</v>
      </c>
      <c r="H39" s="39" t="s">
        <v>340</v>
      </c>
    </row>
    <row r="40" spans="1:8" ht="27" customHeight="1">
      <c r="A40" s="30"/>
      <c r="B40" s="30"/>
      <c r="C40" s="30"/>
      <c r="D40" s="30" t="s">
        <v>341</v>
      </c>
      <c r="E40" s="30" t="s">
        <v>342</v>
      </c>
      <c r="F40" s="37">
        <v>0.3</v>
      </c>
      <c r="G40" s="65" t="s">
        <v>348</v>
      </c>
      <c r="H40" s="39"/>
    </row>
    <row r="41" spans="1:8" ht="27" customHeight="1">
      <c r="A41" s="132" t="s">
        <v>269</v>
      </c>
      <c r="B41" s="132" t="s">
        <v>7</v>
      </c>
      <c r="C41" s="132" t="s">
        <v>326</v>
      </c>
      <c r="D41" s="132" t="s">
        <v>349</v>
      </c>
      <c r="E41" s="132" t="s">
        <v>301</v>
      </c>
      <c r="F41" s="30"/>
      <c r="G41" s="38"/>
      <c r="H41" s="39"/>
    </row>
    <row r="42" spans="1:8" ht="27" customHeight="1">
      <c r="A42" s="30"/>
      <c r="B42" s="30"/>
      <c r="C42" s="30"/>
      <c r="D42" s="30" t="s">
        <v>329</v>
      </c>
      <c r="E42" s="30" t="s">
        <v>330</v>
      </c>
      <c r="F42" s="37">
        <v>1</v>
      </c>
      <c r="G42" s="38" t="s">
        <v>76</v>
      </c>
      <c r="H42" s="39" t="s">
        <v>350</v>
      </c>
    </row>
    <row r="43" spans="1:8" ht="27" customHeight="1">
      <c r="A43" s="30"/>
      <c r="B43" s="30"/>
      <c r="C43" s="30"/>
      <c r="D43" s="30" t="s">
        <v>333</v>
      </c>
      <c r="E43" s="30" t="s">
        <v>330</v>
      </c>
      <c r="F43" s="37">
        <v>1</v>
      </c>
      <c r="G43" s="38" t="s">
        <v>76</v>
      </c>
      <c r="H43" s="39" t="s">
        <v>350</v>
      </c>
    </row>
    <row r="44" spans="1:8" ht="27" customHeight="1">
      <c r="A44" s="30"/>
      <c r="B44" s="30"/>
      <c r="C44" s="30"/>
      <c r="D44" s="30" t="s">
        <v>335</v>
      </c>
      <c r="E44" s="30" t="s">
        <v>330</v>
      </c>
      <c r="F44" s="37">
        <v>1</v>
      </c>
      <c r="G44" s="38" t="s">
        <v>76</v>
      </c>
      <c r="H44" s="39" t="s">
        <v>350</v>
      </c>
    </row>
    <row r="45" spans="1:8" ht="27" customHeight="1">
      <c r="A45" s="30"/>
      <c r="B45" s="30"/>
      <c r="C45" s="30"/>
      <c r="D45" s="30" t="s">
        <v>337</v>
      </c>
      <c r="E45" s="30" t="s">
        <v>330</v>
      </c>
      <c r="F45" s="37">
        <v>1</v>
      </c>
      <c r="G45" s="38" t="s">
        <v>76</v>
      </c>
      <c r="H45" s="39" t="s">
        <v>350</v>
      </c>
    </row>
    <row r="46" spans="1:8" ht="27" customHeight="1">
      <c r="A46" s="30"/>
      <c r="B46" s="30"/>
      <c r="C46" s="30"/>
      <c r="D46" s="30" t="s">
        <v>339</v>
      </c>
      <c r="E46" s="30" t="s">
        <v>330</v>
      </c>
      <c r="F46" s="37">
        <v>1</v>
      </c>
      <c r="G46" s="38" t="s">
        <v>76</v>
      </c>
      <c r="H46" s="39" t="s">
        <v>350</v>
      </c>
    </row>
    <row r="47" spans="1:8" ht="27" customHeight="1">
      <c r="A47" s="30"/>
      <c r="B47" s="30"/>
      <c r="C47" s="30"/>
      <c r="D47" s="30" t="s">
        <v>341</v>
      </c>
      <c r="E47" s="30" t="s">
        <v>342</v>
      </c>
      <c r="F47" s="37">
        <v>1</v>
      </c>
      <c r="G47" s="38" t="s">
        <v>76</v>
      </c>
      <c r="H47" s="39" t="s">
        <v>350</v>
      </c>
    </row>
    <row r="48" spans="1:8" ht="27" customHeight="1">
      <c r="A48" s="132" t="s">
        <v>269</v>
      </c>
      <c r="B48" s="132" t="s">
        <v>7</v>
      </c>
      <c r="C48" s="132" t="s">
        <v>351</v>
      </c>
      <c r="D48" s="132" t="s">
        <v>352</v>
      </c>
      <c r="E48" s="132" t="s">
        <v>272</v>
      </c>
      <c r="F48" s="34"/>
      <c r="G48" s="35"/>
      <c r="H48" s="36"/>
    </row>
    <row r="49" spans="1:8" ht="27" customHeight="1">
      <c r="A49" s="30"/>
      <c r="B49" s="30"/>
      <c r="C49" s="30"/>
      <c r="D49" s="30" t="s">
        <v>353</v>
      </c>
      <c r="E49" s="30" t="s">
        <v>274</v>
      </c>
      <c r="F49" s="37">
        <v>0</v>
      </c>
      <c r="G49" s="38" t="s">
        <v>331</v>
      </c>
      <c r="H49" s="47" t="s">
        <v>354</v>
      </c>
    </row>
    <row r="50" spans="1:8" ht="27" customHeight="1">
      <c r="A50" s="30"/>
      <c r="B50" s="30"/>
      <c r="C50" s="30"/>
      <c r="D50" s="30" t="s">
        <v>355</v>
      </c>
      <c r="E50" s="30" t="s">
        <v>356</v>
      </c>
      <c r="F50" s="37">
        <v>0</v>
      </c>
      <c r="G50" s="38" t="s">
        <v>292</v>
      </c>
      <c r="H50" s="39"/>
    </row>
    <row r="51" spans="1:8" ht="27" customHeight="1">
      <c r="A51" s="30"/>
      <c r="B51" s="30"/>
      <c r="C51" s="30"/>
      <c r="D51" s="30" t="s">
        <v>357</v>
      </c>
      <c r="E51" s="30" t="s">
        <v>318</v>
      </c>
      <c r="F51" s="37">
        <v>0</v>
      </c>
      <c r="G51" s="38" t="s">
        <v>358</v>
      </c>
      <c r="H51" s="39" t="s">
        <v>19</v>
      </c>
    </row>
    <row r="52" spans="1:8" ht="27" customHeight="1">
      <c r="A52" s="30"/>
      <c r="B52" s="30"/>
      <c r="C52" s="30"/>
      <c r="D52" s="30" t="s">
        <v>359</v>
      </c>
      <c r="E52" s="30" t="s">
        <v>274</v>
      </c>
      <c r="F52" s="37">
        <v>0</v>
      </c>
      <c r="G52" s="38" t="s">
        <v>358</v>
      </c>
      <c r="H52" s="39" t="s">
        <v>19</v>
      </c>
    </row>
    <row r="53" spans="1:8" ht="27" customHeight="1">
      <c r="A53" s="30"/>
      <c r="B53" s="30"/>
      <c r="C53" s="30"/>
      <c r="D53" s="30" t="s">
        <v>360</v>
      </c>
      <c r="E53" s="30" t="s">
        <v>274</v>
      </c>
      <c r="F53" s="37">
        <v>0</v>
      </c>
      <c r="G53" s="38" t="s">
        <v>358</v>
      </c>
      <c r="H53" s="39" t="s">
        <v>19</v>
      </c>
    </row>
    <row r="54" spans="1:8" ht="27" customHeight="1">
      <c r="A54" s="30"/>
      <c r="B54" s="30"/>
      <c r="C54" s="30"/>
      <c r="D54" s="30" t="s">
        <v>361</v>
      </c>
      <c r="E54" s="30" t="s">
        <v>362</v>
      </c>
      <c r="F54" s="37">
        <v>0.9</v>
      </c>
      <c r="G54" s="38" t="s">
        <v>363</v>
      </c>
      <c r="H54" s="39" t="s">
        <v>364</v>
      </c>
    </row>
    <row r="55" spans="1:8" ht="27" customHeight="1">
      <c r="A55" s="30"/>
      <c r="B55" s="30"/>
      <c r="C55" s="30"/>
      <c r="D55" s="30" t="s">
        <v>365</v>
      </c>
      <c r="E55" s="30" t="s">
        <v>366</v>
      </c>
      <c r="F55" s="37">
        <v>0.5</v>
      </c>
      <c r="G55" s="38" t="s">
        <v>363</v>
      </c>
      <c r="H55" s="39" t="s">
        <v>367</v>
      </c>
    </row>
    <row r="56" spans="1:8" ht="27" customHeight="1">
      <c r="A56" s="30"/>
      <c r="B56" s="30"/>
      <c r="C56" s="30"/>
      <c r="D56" s="30" t="s">
        <v>368</v>
      </c>
      <c r="E56" s="17" t="s">
        <v>19</v>
      </c>
      <c r="F56" s="42">
        <v>0</v>
      </c>
      <c r="G56" s="38"/>
      <c r="H56" s="131"/>
    </row>
    <row r="57" spans="1:8" ht="27" customHeight="1">
      <c r="A57" s="30"/>
      <c r="B57" s="30"/>
      <c r="C57" s="30"/>
      <c r="D57" s="30" t="s">
        <v>369</v>
      </c>
      <c r="E57" s="17" t="s">
        <v>19</v>
      </c>
      <c r="F57" s="42">
        <v>0</v>
      </c>
      <c r="G57" s="38"/>
      <c r="H57" s="131"/>
    </row>
    <row r="58" spans="1:8" ht="27" customHeight="1">
      <c r="A58" s="30"/>
      <c r="B58" s="30"/>
      <c r="C58" s="30"/>
      <c r="D58" s="30" t="s">
        <v>370</v>
      </c>
      <c r="E58" s="17" t="s">
        <v>19</v>
      </c>
      <c r="F58" s="42">
        <v>0</v>
      </c>
      <c r="G58" s="38"/>
      <c r="H58" s="131"/>
    </row>
    <row r="59" spans="1:8" ht="27" customHeight="1">
      <c r="A59" s="30"/>
      <c r="B59" s="30"/>
      <c r="C59" s="30"/>
      <c r="D59" s="30" t="s">
        <v>371</v>
      </c>
      <c r="E59" s="17" t="s">
        <v>19</v>
      </c>
      <c r="F59" s="42">
        <v>0</v>
      </c>
      <c r="G59" s="38"/>
      <c r="H59" s="131"/>
    </row>
    <row r="60" spans="1:8" ht="27" customHeight="1">
      <c r="A60" s="132" t="s">
        <v>269</v>
      </c>
      <c r="B60" s="132" t="s">
        <v>7</v>
      </c>
      <c r="C60" s="132" t="s">
        <v>372</v>
      </c>
      <c r="D60" s="133" t="s">
        <v>373</v>
      </c>
      <c r="E60" s="132" t="s">
        <v>272</v>
      </c>
      <c r="F60" s="34"/>
      <c r="G60" s="35"/>
      <c r="H60" s="483" t="s">
        <v>19</v>
      </c>
    </row>
    <row r="61" spans="1:8" ht="27" customHeight="1">
      <c r="A61" s="17"/>
      <c r="B61" s="17"/>
      <c r="C61" s="57" t="s">
        <v>374</v>
      </c>
      <c r="D61" s="126" t="s">
        <v>375</v>
      </c>
      <c r="E61" s="127" t="s">
        <v>274</v>
      </c>
      <c r="F61" s="42">
        <v>0</v>
      </c>
      <c r="G61" s="136">
        <v>45435</v>
      </c>
      <c r="H61" s="484"/>
    </row>
    <row r="62" spans="1:8" ht="27" customHeight="1">
      <c r="A62" s="30"/>
      <c r="B62" s="30"/>
      <c r="C62" s="30"/>
      <c r="D62" s="128" t="s">
        <v>365</v>
      </c>
      <c r="E62" s="30" t="s">
        <v>366</v>
      </c>
      <c r="F62" s="37">
        <v>0</v>
      </c>
      <c r="G62" s="38" t="s">
        <v>363</v>
      </c>
      <c r="H62" s="39" t="s">
        <v>367</v>
      </c>
    </row>
    <row r="63" spans="1:8" ht="27" customHeight="1">
      <c r="A63" s="17"/>
      <c r="B63" s="17"/>
      <c r="C63" s="17"/>
      <c r="D63" s="17" t="s">
        <v>376</v>
      </c>
      <c r="E63" s="17" t="s">
        <v>377</v>
      </c>
      <c r="F63" s="42">
        <v>0</v>
      </c>
      <c r="G63" s="43" t="s">
        <v>292</v>
      </c>
      <c r="H63" s="46" t="s">
        <v>19</v>
      </c>
    </row>
    <row r="64" spans="1:8" ht="27" customHeight="1">
      <c r="A64" s="17"/>
      <c r="B64" s="17"/>
      <c r="C64" s="17"/>
      <c r="D64" s="17" t="s">
        <v>378</v>
      </c>
      <c r="E64" s="17" t="s">
        <v>377</v>
      </c>
      <c r="F64" s="42">
        <v>0</v>
      </c>
      <c r="G64" s="44" t="s">
        <v>292</v>
      </c>
      <c r="H64" s="46" t="s">
        <v>19</v>
      </c>
    </row>
    <row r="65" spans="1:8" ht="27" customHeight="1">
      <c r="A65" s="17"/>
      <c r="B65" s="17"/>
      <c r="C65" s="17"/>
      <c r="D65" s="39" t="s">
        <v>379</v>
      </c>
      <c r="E65" s="17" t="s">
        <v>127</v>
      </c>
      <c r="F65" s="42">
        <v>0</v>
      </c>
      <c r="G65" s="44" t="s">
        <v>292</v>
      </c>
      <c r="H65" s="46" t="s">
        <v>19</v>
      </c>
    </row>
    <row r="66" spans="1:8" ht="27" customHeight="1">
      <c r="A66" s="17"/>
      <c r="B66" s="17"/>
      <c r="C66" s="17"/>
      <c r="D66" s="39" t="s">
        <v>380</v>
      </c>
      <c r="E66" s="17" t="s">
        <v>318</v>
      </c>
      <c r="F66" s="42">
        <v>0</v>
      </c>
      <c r="G66" s="44" t="s">
        <v>292</v>
      </c>
      <c r="H66" s="46" t="s">
        <v>19</v>
      </c>
    </row>
    <row r="67" spans="1:8" ht="27" customHeight="1">
      <c r="A67" s="17"/>
      <c r="B67" s="17"/>
      <c r="C67" s="17"/>
      <c r="D67" s="39" t="s">
        <v>381</v>
      </c>
      <c r="E67" s="17" t="s">
        <v>274</v>
      </c>
      <c r="F67" s="42">
        <v>0</v>
      </c>
      <c r="G67" s="44" t="s">
        <v>358</v>
      </c>
      <c r="H67" s="46" t="s">
        <v>19</v>
      </c>
    </row>
    <row r="68" spans="1:8" ht="27" customHeight="1">
      <c r="A68" s="17"/>
      <c r="B68" s="17"/>
      <c r="C68" s="17"/>
      <c r="D68" s="45" t="s">
        <v>382</v>
      </c>
      <c r="E68" s="46" t="s">
        <v>383</v>
      </c>
      <c r="F68" s="42">
        <v>0.4</v>
      </c>
      <c r="G68" s="43" t="s">
        <v>10</v>
      </c>
      <c r="H68" s="46" t="s">
        <v>384</v>
      </c>
    </row>
    <row r="69" spans="1:8" ht="27" customHeight="1">
      <c r="A69" s="17"/>
      <c r="B69" s="17"/>
      <c r="C69" s="17"/>
      <c r="D69" s="39" t="s">
        <v>385</v>
      </c>
      <c r="E69" s="17" t="s">
        <v>127</v>
      </c>
      <c r="F69" s="42">
        <v>1</v>
      </c>
      <c r="G69" s="43" t="s">
        <v>10</v>
      </c>
      <c r="H69" s="202" t="s">
        <v>386</v>
      </c>
    </row>
    <row r="70" spans="1:8" ht="27" customHeight="1">
      <c r="A70" s="17"/>
      <c r="B70" s="17"/>
      <c r="C70" s="17"/>
      <c r="D70" s="39" t="s">
        <v>387</v>
      </c>
      <c r="E70" s="17" t="s">
        <v>127</v>
      </c>
      <c r="F70" s="42">
        <v>1</v>
      </c>
      <c r="G70" s="43" t="s">
        <v>10</v>
      </c>
      <c r="H70" s="202" t="s">
        <v>386</v>
      </c>
    </row>
    <row r="71" spans="1:8" ht="27" customHeight="1">
      <c r="A71" s="17"/>
      <c r="B71" s="17"/>
      <c r="C71" s="17"/>
      <c r="D71" s="39" t="s">
        <v>388</v>
      </c>
      <c r="E71" s="17" t="s">
        <v>127</v>
      </c>
      <c r="F71" s="42">
        <v>1</v>
      </c>
      <c r="G71" s="43"/>
      <c r="H71" s="202" t="s">
        <v>386</v>
      </c>
    </row>
    <row r="72" spans="1:8" ht="27" customHeight="1">
      <c r="A72" s="17"/>
      <c r="B72" s="17"/>
      <c r="C72" s="17"/>
      <c r="D72" s="17" t="s">
        <v>389</v>
      </c>
      <c r="E72" s="17" t="s">
        <v>127</v>
      </c>
      <c r="F72" s="42">
        <v>0</v>
      </c>
      <c r="G72" s="44" t="s">
        <v>358</v>
      </c>
      <c r="H72" s="46" t="s">
        <v>19</v>
      </c>
    </row>
    <row r="73" spans="1:8" ht="27" customHeight="1">
      <c r="A73" s="17"/>
      <c r="B73" s="17"/>
      <c r="C73" s="17"/>
      <c r="D73" s="17" t="s">
        <v>390</v>
      </c>
      <c r="E73" s="17" t="s">
        <v>127</v>
      </c>
      <c r="F73" s="42">
        <v>0</v>
      </c>
      <c r="G73" s="44" t="s">
        <v>358</v>
      </c>
      <c r="H73" s="46" t="s">
        <v>19</v>
      </c>
    </row>
    <row r="74" spans="1:8" ht="27" customHeight="1">
      <c r="A74" s="17"/>
      <c r="B74" s="17"/>
      <c r="C74" s="17"/>
      <c r="D74" s="17" t="s">
        <v>391</v>
      </c>
      <c r="E74" s="17" t="s">
        <v>127</v>
      </c>
      <c r="F74" s="42">
        <v>0</v>
      </c>
      <c r="G74" s="44" t="s">
        <v>358</v>
      </c>
      <c r="H74" s="46" t="s">
        <v>19</v>
      </c>
    </row>
    <row r="75" spans="1:8" ht="27" customHeight="1">
      <c r="A75" s="17"/>
      <c r="B75" s="17"/>
      <c r="C75" s="17"/>
      <c r="D75" s="59" t="s">
        <v>392</v>
      </c>
      <c r="E75" s="17" t="s">
        <v>393</v>
      </c>
      <c r="F75" s="42">
        <v>0</v>
      </c>
      <c r="G75" s="43"/>
      <c r="H75" s="46" t="s">
        <v>19</v>
      </c>
    </row>
    <row r="76" spans="1:8" ht="27" customHeight="1">
      <c r="A76" s="17"/>
      <c r="B76" s="17"/>
      <c r="C76" s="17"/>
      <c r="D76" s="30" t="s">
        <v>394</v>
      </c>
      <c r="E76" s="17" t="s">
        <v>127</v>
      </c>
      <c r="F76" s="42">
        <v>0</v>
      </c>
      <c r="G76" s="44" t="s">
        <v>295</v>
      </c>
      <c r="H76" s="46" t="s">
        <v>19</v>
      </c>
    </row>
    <row r="77" spans="1:8" ht="27" customHeight="1">
      <c r="A77" s="17"/>
      <c r="B77" s="17"/>
      <c r="C77" s="17"/>
      <c r="D77" s="30" t="s">
        <v>395</v>
      </c>
      <c r="E77" s="17" t="s">
        <v>127</v>
      </c>
      <c r="F77" s="42">
        <v>0</v>
      </c>
      <c r="G77" s="44" t="s">
        <v>295</v>
      </c>
      <c r="H77" s="46" t="s">
        <v>19</v>
      </c>
    </row>
    <row r="78" spans="1:8" ht="27" customHeight="1">
      <c r="A78" s="17"/>
      <c r="B78" s="17"/>
      <c r="C78" s="17"/>
      <c r="D78" s="30" t="s">
        <v>396</v>
      </c>
      <c r="E78" s="17" t="s">
        <v>127</v>
      </c>
      <c r="F78" s="42">
        <v>0</v>
      </c>
      <c r="G78" s="44" t="s">
        <v>295</v>
      </c>
      <c r="H78" s="46" t="s">
        <v>19</v>
      </c>
    </row>
    <row r="79" spans="1:8" ht="27" customHeight="1">
      <c r="A79" s="17"/>
      <c r="B79" s="17"/>
      <c r="C79" s="17"/>
      <c r="D79" s="30" t="s">
        <v>397</v>
      </c>
      <c r="E79" s="17" t="s">
        <v>127</v>
      </c>
      <c r="F79" s="42">
        <v>0.2</v>
      </c>
      <c r="G79" s="44">
        <v>45499</v>
      </c>
      <c r="H79" s="46" t="s">
        <v>398</v>
      </c>
    </row>
    <row r="80" spans="1:8" ht="27" customHeight="1">
      <c r="A80" s="17"/>
      <c r="B80" s="17"/>
      <c r="C80" s="17"/>
      <c r="D80" s="30" t="s">
        <v>399</v>
      </c>
      <c r="E80" s="17" t="s">
        <v>393</v>
      </c>
      <c r="F80" s="42">
        <v>0.2</v>
      </c>
      <c r="G80" s="43" t="s">
        <v>281</v>
      </c>
      <c r="H80" s="46" t="s">
        <v>400</v>
      </c>
    </row>
    <row r="81" spans="1:8" ht="27" customHeight="1">
      <c r="A81" s="17"/>
      <c r="B81" s="17"/>
      <c r="C81" s="17"/>
      <c r="D81" s="30" t="s">
        <v>401</v>
      </c>
      <c r="E81" s="17" t="s">
        <v>402</v>
      </c>
      <c r="F81" s="42">
        <v>0</v>
      </c>
      <c r="G81" s="43" t="s">
        <v>403</v>
      </c>
      <c r="H81" s="46" t="s">
        <v>19</v>
      </c>
    </row>
    <row r="82" spans="1:8" ht="27" customHeight="1">
      <c r="A82" s="17"/>
      <c r="B82" s="17"/>
      <c r="C82" s="17"/>
      <c r="D82" s="30" t="s">
        <v>404</v>
      </c>
      <c r="E82" s="17" t="s">
        <v>405</v>
      </c>
      <c r="F82" s="42">
        <v>0</v>
      </c>
      <c r="G82" s="43" t="s">
        <v>403</v>
      </c>
      <c r="H82" s="46" t="s">
        <v>19</v>
      </c>
    </row>
    <row r="83" spans="1:8" ht="27" customHeight="1">
      <c r="A83" s="17"/>
      <c r="B83" s="17"/>
      <c r="C83" s="17"/>
      <c r="D83" s="30" t="s">
        <v>406</v>
      </c>
      <c r="E83" s="17" t="s">
        <v>407</v>
      </c>
      <c r="F83" s="42">
        <v>1</v>
      </c>
      <c r="G83" s="43" t="s">
        <v>408</v>
      </c>
      <c r="H83" s="46" t="s">
        <v>409</v>
      </c>
    </row>
    <row r="84" spans="1:8" ht="27" customHeight="1">
      <c r="A84" s="17"/>
      <c r="B84" s="17"/>
      <c r="C84" s="17"/>
      <c r="D84" s="30" t="s">
        <v>410</v>
      </c>
      <c r="E84" s="17" t="s">
        <v>407</v>
      </c>
      <c r="F84" s="42">
        <v>1</v>
      </c>
      <c r="G84" s="43" t="s">
        <v>408</v>
      </c>
      <c r="H84" s="46" t="s">
        <v>411</v>
      </c>
    </row>
    <row r="85" spans="1:8" ht="27" customHeight="1">
      <c r="A85" s="17"/>
      <c r="B85" s="17"/>
      <c r="C85" s="17"/>
      <c r="D85" s="30" t="s">
        <v>412</v>
      </c>
      <c r="E85" s="17" t="s">
        <v>413</v>
      </c>
      <c r="F85" s="42">
        <v>0.05</v>
      </c>
      <c r="G85" s="43" t="s">
        <v>331</v>
      </c>
      <c r="H85" s="46" t="s">
        <v>414</v>
      </c>
    </row>
    <row r="86" spans="1:8" ht="27" customHeight="1">
      <c r="A86" s="17"/>
      <c r="B86" s="17"/>
      <c r="C86" s="17"/>
      <c r="D86" s="30" t="s">
        <v>415</v>
      </c>
      <c r="E86" s="17" t="s">
        <v>413</v>
      </c>
      <c r="F86" s="42">
        <v>0.05</v>
      </c>
      <c r="G86" s="43" t="s">
        <v>288</v>
      </c>
      <c r="H86" s="46" t="s">
        <v>414</v>
      </c>
    </row>
    <row r="87" spans="1:8" ht="27" customHeight="1">
      <c r="A87" s="17"/>
      <c r="B87" s="17"/>
      <c r="C87" s="17"/>
      <c r="D87" s="30" t="s">
        <v>416</v>
      </c>
      <c r="E87" s="17" t="s">
        <v>413</v>
      </c>
      <c r="F87" s="42">
        <v>0.05</v>
      </c>
      <c r="G87" s="43" t="s">
        <v>288</v>
      </c>
      <c r="H87" s="46" t="s">
        <v>414</v>
      </c>
    </row>
    <row r="88" spans="1:8" ht="27" customHeight="1">
      <c r="A88" s="17"/>
      <c r="B88" s="17"/>
      <c r="C88" s="17"/>
      <c r="D88" s="30" t="s">
        <v>417</v>
      </c>
      <c r="E88" s="17" t="s">
        <v>127</v>
      </c>
      <c r="F88" s="42">
        <v>0</v>
      </c>
      <c r="G88" s="44">
        <v>45328</v>
      </c>
      <c r="H88" s="46" t="s">
        <v>19</v>
      </c>
    </row>
    <row r="89" spans="1:8" ht="27" customHeight="1">
      <c r="A89" s="17"/>
      <c r="B89" s="17"/>
      <c r="C89" s="17"/>
      <c r="D89" s="30" t="s">
        <v>418</v>
      </c>
      <c r="E89" s="17" t="s">
        <v>127</v>
      </c>
      <c r="F89" s="42">
        <v>0</v>
      </c>
      <c r="G89" s="43" t="s">
        <v>324</v>
      </c>
      <c r="H89" s="46" t="s">
        <v>19</v>
      </c>
    </row>
    <row r="90" spans="1:8" ht="27" customHeight="1">
      <c r="A90" s="17"/>
      <c r="B90" s="17"/>
      <c r="C90" s="17"/>
      <c r="D90" s="30" t="s">
        <v>419</v>
      </c>
      <c r="E90" s="17" t="s">
        <v>413</v>
      </c>
      <c r="F90" s="42">
        <v>0</v>
      </c>
      <c r="G90" s="43" t="s">
        <v>420</v>
      </c>
      <c r="H90" s="46" t="s">
        <v>19</v>
      </c>
    </row>
    <row r="91" spans="1:8" ht="27" customHeight="1">
      <c r="A91" s="17"/>
      <c r="B91" s="17"/>
      <c r="C91" s="17"/>
      <c r="D91" s="30" t="s">
        <v>421</v>
      </c>
      <c r="E91" s="46" t="s">
        <v>422</v>
      </c>
      <c r="F91" s="42">
        <v>0.05</v>
      </c>
      <c r="G91" s="43" t="s">
        <v>420</v>
      </c>
      <c r="H91" s="46" t="s">
        <v>423</v>
      </c>
    </row>
    <row r="92" spans="1:8" ht="27" customHeight="1">
      <c r="A92" s="17"/>
      <c r="B92" s="17"/>
      <c r="C92" s="17"/>
      <c r="D92" s="17" t="s">
        <v>424</v>
      </c>
      <c r="E92" s="17" t="s">
        <v>393</v>
      </c>
      <c r="F92" s="42">
        <v>0</v>
      </c>
      <c r="G92" s="43" t="s">
        <v>425</v>
      </c>
      <c r="H92" s="46" t="s">
        <v>19</v>
      </c>
    </row>
    <row r="93" spans="1:8" ht="27" customHeight="1">
      <c r="A93" s="17"/>
      <c r="B93" s="17"/>
      <c r="C93" s="17"/>
      <c r="D93" s="30" t="s">
        <v>426</v>
      </c>
      <c r="E93" s="17" t="s">
        <v>318</v>
      </c>
      <c r="F93" s="42">
        <v>0</v>
      </c>
      <c r="G93" s="43"/>
      <c r="H93" s="46" t="s">
        <v>19</v>
      </c>
    </row>
    <row r="94" spans="1:8" ht="96" customHeight="1">
      <c r="A94" s="17"/>
      <c r="B94" s="17"/>
      <c r="C94" s="17"/>
      <c r="D94" s="47" t="s">
        <v>427</v>
      </c>
      <c r="E94" s="17" t="s">
        <v>127</v>
      </c>
      <c r="F94" s="42">
        <v>0</v>
      </c>
      <c r="G94" s="44">
        <v>45631</v>
      </c>
      <c r="H94" s="46" t="s">
        <v>19</v>
      </c>
    </row>
    <row r="95" spans="1:8" ht="27" customHeight="1">
      <c r="A95" s="17"/>
      <c r="B95" s="17"/>
      <c r="C95" s="17"/>
      <c r="D95" s="30" t="s">
        <v>428</v>
      </c>
      <c r="E95" s="17" t="s">
        <v>127</v>
      </c>
      <c r="F95" s="42">
        <v>0</v>
      </c>
      <c r="G95" s="44" t="s">
        <v>275</v>
      </c>
      <c r="H95" s="46" t="s">
        <v>19</v>
      </c>
    </row>
    <row r="96" spans="1:8" ht="27" customHeight="1">
      <c r="A96" s="17"/>
      <c r="B96" s="17"/>
      <c r="C96" s="17"/>
      <c r="D96" s="30" t="s">
        <v>429</v>
      </c>
      <c r="E96" s="17" t="s">
        <v>127</v>
      </c>
      <c r="F96" s="42">
        <v>0</v>
      </c>
      <c r="G96" s="44" t="s">
        <v>430</v>
      </c>
      <c r="H96" s="46" t="s">
        <v>19</v>
      </c>
    </row>
    <row r="97" spans="1:8" ht="27" customHeight="1">
      <c r="A97" s="17"/>
      <c r="B97" s="17"/>
      <c r="C97" s="17"/>
      <c r="D97" s="30" t="s">
        <v>431</v>
      </c>
      <c r="E97" s="17" t="s">
        <v>127</v>
      </c>
      <c r="F97" s="42">
        <v>0</v>
      </c>
      <c r="G97" s="44" t="s">
        <v>432</v>
      </c>
      <c r="H97" s="46" t="s">
        <v>19</v>
      </c>
    </row>
    <row r="98" spans="1:8" ht="27" customHeight="1">
      <c r="A98" s="17"/>
      <c r="B98" s="17"/>
      <c r="C98" s="17"/>
      <c r="D98" s="30" t="s">
        <v>433</v>
      </c>
      <c r="E98" s="17" t="s">
        <v>127</v>
      </c>
      <c r="F98" s="42">
        <v>0</v>
      </c>
      <c r="G98" s="44" t="s">
        <v>434</v>
      </c>
      <c r="H98" s="46" t="s">
        <v>19</v>
      </c>
    </row>
    <row r="99" spans="1:8" ht="27" customHeight="1">
      <c r="A99" s="17"/>
      <c r="B99" s="17"/>
      <c r="C99" s="17"/>
      <c r="D99" s="30" t="s">
        <v>435</v>
      </c>
      <c r="E99" s="17" t="s">
        <v>127</v>
      </c>
      <c r="F99" s="42">
        <v>0.2</v>
      </c>
      <c r="G99" s="62" t="s">
        <v>436</v>
      </c>
      <c r="H99" s="46" t="s">
        <v>437</v>
      </c>
    </row>
    <row r="100" spans="1:8" ht="27" customHeight="1">
      <c r="A100" s="17"/>
      <c r="B100" s="17"/>
      <c r="C100" s="17"/>
      <c r="D100" s="30" t="s">
        <v>438</v>
      </c>
      <c r="E100" s="17" t="s">
        <v>127</v>
      </c>
      <c r="F100" s="42">
        <v>0</v>
      </c>
      <c r="G100" s="44">
        <v>45446</v>
      </c>
      <c r="H100" s="46"/>
    </row>
    <row r="101" spans="1:8" ht="27" customHeight="1">
      <c r="A101" s="17"/>
      <c r="B101" s="17"/>
      <c r="C101" s="17"/>
      <c r="D101" s="30" t="s">
        <v>439</v>
      </c>
      <c r="E101" s="17" t="s">
        <v>440</v>
      </c>
      <c r="F101" s="42">
        <v>0</v>
      </c>
      <c r="G101" s="44">
        <v>45457</v>
      </c>
      <c r="H101" s="46" t="s">
        <v>19</v>
      </c>
    </row>
    <row r="102" spans="1:8" ht="27" customHeight="1">
      <c r="A102" s="17"/>
      <c r="B102" s="17"/>
      <c r="C102" s="17"/>
      <c r="D102" s="30" t="s">
        <v>441</v>
      </c>
      <c r="E102" s="22" t="s">
        <v>362</v>
      </c>
      <c r="F102" s="129">
        <v>1</v>
      </c>
      <c r="G102" s="130" t="s">
        <v>76</v>
      </c>
      <c r="H102" s="60" t="s">
        <v>442</v>
      </c>
    </row>
    <row r="103" spans="1:8" ht="27" customHeight="1">
      <c r="A103" s="134" t="s">
        <v>269</v>
      </c>
      <c r="B103" s="134" t="s">
        <v>46</v>
      </c>
      <c r="C103" s="134" t="s">
        <v>443</v>
      </c>
      <c r="D103" s="135" t="s">
        <v>444</v>
      </c>
      <c r="E103" s="139" t="s">
        <v>272</v>
      </c>
      <c r="F103" s="2"/>
      <c r="G103" s="142"/>
      <c r="H103" s="143"/>
    </row>
    <row r="104" spans="1:8" ht="27" customHeight="1">
      <c r="A104" s="125"/>
      <c r="B104" s="125"/>
      <c r="C104" s="125"/>
      <c r="D104" s="30" t="s">
        <v>445</v>
      </c>
      <c r="E104" s="97" t="s">
        <v>446</v>
      </c>
      <c r="F104" s="144">
        <v>0</v>
      </c>
      <c r="G104" s="145">
        <v>45490</v>
      </c>
      <c r="H104" s="146" t="s">
        <v>19</v>
      </c>
    </row>
    <row r="105" spans="1:8" ht="27" customHeight="1">
      <c r="A105" s="17"/>
      <c r="B105" s="17"/>
      <c r="C105" s="17"/>
      <c r="D105" s="30" t="s">
        <v>447</v>
      </c>
      <c r="E105" s="57" t="s">
        <v>446</v>
      </c>
      <c r="F105" s="144">
        <v>0</v>
      </c>
      <c r="G105" s="145">
        <v>45490</v>
      </c>
      <c r="H105" s="146" t="s">
        <v>19</v>
      </c>
    </row>
    <row r="106" spans="1:8" ht="27" customHeight="1">
      <c r="A106" s="17"/>
      <c r="B106" s="17"/>
      <c r="C106" s="17"/>
      <c r="D106" s="30" t="s">
        <v>448</v>
      </c>
      <c r="E106" s="57" t="s">
        <v>449</v>
      </c>
      <c r="F106" s="144">
        <v>0</v>
      </c>
      <c r="G106" s="145">
        <v>45490</v>
      </c>
      <c r="H106" s="146" t="s">
        <v>19</v>
      </c>
    </row>
    <row r="107" spans="1:8" ht="27" customHeight="1">
      <c r="A107" s="17"/>
      <c r="B107" s="17"/>
      <c r="C107" s="17"/>
      <c r="D107" s="30" t="s">
        <v>450</v>
      </c>
      <c r="E107" s="17" t="s">
        <v>451</v>
      </c>
      <c r="F107" s="140">
        <v>0</v>
      </c>
      <c r="G107" s="145">
        <v>45490</v>
      </c>
      <c r="H107" s="141" t="s">
        <v>19</v>
      </c>
    </row>
    <row r="108" spans="1:8" ht="27" customHeight="1">
      <c r="A108" s="17"/>
      <c r="B108" s="17"/>
      <c r="C108" s="17"/>
      <c r="D108" s="30" t="s">
        <v>452</v>
      </c>
      <c r="E108" s="17" t="s">
        <v>453</v>
      </c>
      <c r="F108" s="42">
        <v>0</v>
      </c>
      <c r="G108" s="145">
        <v>45490</v>
      </c>
      <c r="H108" s="46" t="s">
        <v>19</v>
      </c>
    </row>
    <row r="109" spans="1:8" ht="27" customHeight="1">
      <c r="A109" s="17"/>
      <c r="B109" s="17"/>
      <c r="C109" s="17"/>
      <c r="D109" s="30" t="s">
        <v>454</v>
      </c>
      <c r="E109" s="17" t="s">
        <v>455</v>
      </c>
      <c r="F109" s="42">
        <v>0</v>
      </c>
      <c r="G109" s="44"/>
      <c r="H109" s="46" t="s">
        <v>19</v>
      </c>
    </row>
    <row r="110" spans="1:8" ht="27" customHeight="1">
      <c r="A110" s="17"/>
      <c r="B110" s="17"/>
      <c r="C110" s="17"/>
      <c r="D110" s="30" t="s">
        <v>456</v>
      </c>
      <c r="E110" s="17" t="s">
        <v>451</v>
      </c>
      <c r="F110" s="42">
        <v>0</v>
      </c>
      <c r="G110" s="44">
        <v>45495</v>
      </c>
      <c r="H110" s="46" t="s">
        <v>19</v>
      </c>
    </row>
    <row r="111" spans="1:8" ht="27" customHeight="1">
      <c r="A111" s="17"/>
      <c r="B111" s="17"/>
      <c r="C111" s="17"/>
      <c r="D111" s="30" t="s">
        <v>457</v>
      </c>
      <c r="E111" s="17" t="s">
        <v>120</v>
      </c>
      <c r="F111" s="42">
        <v>0</v>
      </c>
      <c r="G111" s="147">
        <v>45495</v>
      </c>
      <c r="H111" s="46" t="s">
        <v>19</v>
      </c>
    </row>
    <row r="112" spans="1:8" ht="27" customHeight="1">
      <c r="A112" s="17"/>
      <c r="B112" s="17"/>
      <c r="C112" s="17"/>
      <c r="D112" s="30" t="s">
        <v>458</v>
      </c>
      <c r="E112" s="46" t="s">
        <v>459</v>
      </c>
      <c r="F112" s="42">
        <v>0.2</v>
      </c>
      <c r="G112" s="44">
        <v>45500</v>
      </c>
      <c r="H112" s="46" t="s">
        <v>460</v>
      </c>
    </row>
    <row r="113" spans="1:8" ht="27" customHeight="1">
      <c r="A113" s="17"/>
      <c r="B113" s="17"/>
      <c r="C113" s="17"/>
      <c r="D113" s="30" t="s">
        <v>461</v>
      </c>
      <c r="E113" s="46" t="s">
        <v>462</v>
      </c>
      <c r="F113" s="42">
        <v>0</v>
      </c>
      <c r="G113" s="44">
        <v>45500</v>
      </c>
      <c r="H113" s="46" t="s">
        <v>463</v>
      </c>
    </row>
    <row r="114" spans="1:8" ht="27" customHeight="1">
      <c r="A114" s="17"/>
      <c r="B114" s="17"/>
      <c r="C114" s="17"/>
      <c r="D114" s="30" t="s">
        <v>464</v>
      </c>
      <c r="E114" s="46" t="s">
        <v>462</v>
      </c>
      <c r="F114" s="42">
        <v>0</v>
      </c>
      <c r="G114" s="44">
        <v>45500</v>
      </c>
      <c r="H114" s="46" t="s">
        <v>463</v>
      </c>
    </row>
    <row r="115" spans="1:8" ht="27" customHeight="1">
      <c r="A115" s="132" t="s">
        <v>269</v>
      </c>
      <c r="B115" s="132" t="s">
        <v>7</v>
      </c>
      <c r="C115" s="132" t="s">
        <v>66</v>
      </c>
      <c r="D115" s="132" t="s">
        <v>465</v>
      </c>
      <c r="E115" s="132" t="s">
        <v>272</v>
      </c>
      <c r="F115" s="17"/>
      <c r="G115" s="43"/>
      <c r="H115" s="46"/>
    </row>
    <row r="116" spans="1:8" ht="79.5" customHeight="1">
      <c r="A116" s="17"/>
      <c r="B116" s="17"/>
      <c r="C116" s="17"/>
      <c r="D116" s="17" t="s">
        <v>466</v>
      </c>
      <c r="E116" s="17" t="s">
        <v>467</v>
      </c>
      <c r="F116" s="42">
        <v>0.4</v>
      </c>
      <c r="G116" s="44">
        <v>45524</v>
      </c>
      <c r="H116" s="46" t="s">
        <v>468</v>
      </c>
    </row>
    <row r="117" spans="1:8" ht="104.25" customHeight="1">
      <c r="A117" s="17"/>
      <c r="B117" s="17"/>
      <c r="C117" s="17"/>
      <c r="D117" s="17" t="s">
        <v>469</v>
      </c>
      <c r="E117" s="17" t="s">
        <v>467</v>
      </c>
      <c r="F117" s="42">
        <v>0.4</v>
      </c>
      <c r="G117" s="44">
        <v>45524</v>
      </c>
      <c r="H117" s="335" t="s">
        <v>470</v>
      </c>
    </row>
    <row r="118" spans="1:8" ht="92.25" customHeight="1">
      <c r="A118" s="22"/>
      <c r="B118" s="22"/>
      <c r="C118" s="22"/>
      <c r="D118" s="17" t="s">
        <v>471</v>
      </c>
      <c r="E118" s="17" t="s">
        <v>467</v>
      </c>
      <c r="F118" s="42">
        <v>0.4</v>
      </c>
      <c r="G118" s="44">
        <v>45524</v>
      </c>
      <c r="H118" s="46" t="s">
        <v>468</v>
      </c>
    </row>
    <row r="119" spans="1:8" ht="47.25" customHeight="1">
      <c r="A119" s="17"/>
      <c r="B119" s="17"/>
      <c r="C119" s="17"/>
      <c r="D119" s="17" t="s">
        <v>472</v>
      </c>
      <c r="E119" s="17" t="s">
        <v>467</v>
      </c>
      <c r="F119" s="42">
        <v>1</v>
      </c>
      <c r="G119" s="44">
        <v>45530</v>
      </c>
      <c r="H119" s="46" t="s">
        <v>473</v>
      </c>
    </row>
    <row r="120" spans="1:8" ht="27" customHeight="1">
      <c r="A120" s="132" t="s">
        <v>269</v>
      </c>
      <c r="B120" s="132" t="s">
        <v>46</v>
      </c>
      <c r="C120" s="132" t="s">
        <v>66</v>
      </c>
      <c r="D120" s="132" t="s">
        <v>465</v>
      </c>
      <c r="E120" s="132" t="s">
        <v>272</v>
      </c>
      <c r="F120" s="17"/>
      <c r="G120" s="43"/>
      <c r="H120" s="46"/>
    </row>
    <row r="121" spans="1:8" ht="27" customHeight="1">
      <c r="A121" s="17"/>
      <c r="B121" s="17"/>
      <c r="C121" s="17"/>
      <c r="D121" s="17" t="s">
        <v>474</v>
      </c>
      <c r="E121" s="17" t="s">
        <v>467</v>
      </c>
      <c r="F121" s="42">
        <v>1</v>
      </c>
      <c r="G121" s="44">
        <v>45524</v>
      </c>
      <c r="H121" s="46" t="s">
        <v>475</v>
      </c>
    </row>
    <row r="122" spans="1:8" ht="27" customHeight="1">
      <c r="A122" s="17"/>
      <c r="B122" s="17"/>
      <c r="C122" s="17"/>
      <c r="D122" s="17" t="s">
        <v>476</v>
      </c>
      <c r="E122" s="17" t="s">
        <v>467</v>
      </c>
      <c r="F122" s="42">
        <v>1</v>
      </c>
      <c r="G122" s="44">
        <v>45524</v>
      </c>
      <c r="H122" s="46" t="s">
        <v>475</v>
      </c>
    </row>
    <row r="123" spans="1:8" ht="27" customHeight="1">
      <c r="A123" s="22"/>
      <c r="B123" s="22"/>
      <c r="C123" s="22"/>
      <c r="D123" s="17" t="s">
        <v>477</v>
      </c>
      <c r="E123" s="17" t="s">
        <v>467</v>
      </c>
      <c r="F123" s="42">
        <v>1</v>
      </c>
      <c r="G123" s="44">
        <v>45524</v>
      </c>
      <c r="H123" s="46" t="s">
        <v>475</v>
      </c>
    </row>
    <row r="124" spans="1:8" ht="27" customHeight="1">
      <c r="A124" s="22"/>
      <c r="B124" s="22"/>
      <c r="C124" s="22"/>
      <c r="D124" s="17" t="s">
        <v>478</v>
      </c>
      <c r="E124" s="17" t="s">
        <v>467</v>
      </c>
      <c r="F124" s="42">
        <v>1</v>
      </c>
      <c r="G124" s="44">
        <v>45524</v>
      </c>
      <c r="H124" s="46" t="s">
        <v>475</v>
      </c>
    </row>
    <row r="125" spans="1:8" ht="27" customHeight="1">
      <c r="A125" s="178"/>
      <c r="B125" s="178"/>
      <c r="C125" s="178"/>
      <c r="D125" s="178" t="s">
        <v>472</v>
      </c>
      <c r="E125" s="178" t="s">
        <v>467</v>
      </c>
      <c r="F125" s="179">
        <v>1</v>
      </c>
      <c r="G125" s="180">
        <v>45530</v>
      </c>
      <c r="H125" s="181" t="s">
        <v>479</v>
      </c>
    </row>
    <row r="126" spans="1:8" ht="27" customHeight="1">
      <c r="A126" s="182"/>
      <c r="B126" s="182"/>
      <c r="C126" s="183"/>
      <c r="D126" s="182"/>
      <c r="E126" s="182"/>
      <c r="F126" s="184"/>
      <c r="G126" s="185"/>
      <c r="H126" s="186"/>
    </row>
    <row r="127" spans="1:8" ht="27" customHeight="1">
      <c r="A127" s="22"/>
      <c r="B127" s="22"/>
      <c r="C127" s="96"/>
      <c r="D127" s="22"/>
      <c r="E127" s="22"/>
      <c r="F127" s="129"/>
      <c r="G127" s="130"/>
      <c r="H127" s="60"/>
    </row>
    <row r="128" spans="1:8" ht="27" customHeight="1">
      <c r="A128" s="22"/>
      <c r="B128" s="22"/>
      <c r="C128" s="96"/>
      <c r="D128" s="22"/>
      <c r="E128" s="22"/>
      <c r="F128" s="129"/>
      <c r="G128" s="130"/>
      <c r="H128" s="60"/>
    </row>
    <row r="129" spans="1:8" ht="27" customHeight="1">
      <c r="A129" s="154" t="s">
        <v>480</v>
      </c>
      <c r="B129" s="137" t="s">
        <v>481</v>
      </c>
      <c r="C129" s="138" t="s">
        <v>482</v>
      </c>
      <c r="D129" s="149" t="s">
        <v>483</v>
      </c>
      <c r="E129" s="22" t="s">
        <v>484</v>
      </c>
      <c r="F129" s="129">
        <v>0</v>
      </c>
      <c r="G129" s="130">
        <v>45492</v>
      </c>
      <c r="H129" s="60" t="s">
        <v>485</v>
      </c>
    </row>
    <row r="130" spans="1:8" ht="27" customHeight="1">
      <c r="A130" s="148"/>
      <c r="B130" s="150"/>
      <c r="C130" s="150"/>
      <c r="D130" s="16"/>
      <c r="E130" s="2"/>
      <c r="F130" s="144"/>
      <c r="G130" s="145"/>
      <c r="H130" s="143"/>
    </row>
    <row r="131" spans="1:8" ht="27" customHeight="1">
      <c r="A131" s="151" t="s">
        <v>269</v>
      </c>
      <c r="B131" s="152" t="s">
        <v>486</v>
      </c>
      <c r="C131" s="152" t="s">
        <v>69</v>
      </c>
      <c r="D131" s="153" t="s">
        <v>487</v>
      </c>
      <c r="E131" s="2"/>
      <c r="F131" s="2"/>
      <c r="G131" s="142"/>
      <c r="H131" s="143"/>
    </row>
    <row r="132" spans="1:8" ht="73.5" customHeight="1">
      <c r="A132" s="17"/>
      <c r="B132" s="17"/>
      <c r="C132" s="17"/>
      <c r="D132" s="17" t="s">
        <v>488</v>
      </c>
      <c r="E132" s="58" t="s">
        <v>69</v>
      </c>
      <c r="F132" s="140">
        <v>1</v>
      </c>
      <c r="G132" s="155">
        <v>45510</v>
      </c>
      <c r="H132" s="141" t="s">
        <v>489</v>
      </c>
    </row>
    <row r="133" spans="1:8" ht="141" customHeight="1">
      <c r="A133" s="17"/>
      <c r="B133" s="17"/>
      <c r="C133" s="17"/>
      <c r="D133" s="17" t="s">
        <v>490</v>
      </c>
      <c r="E133" s="17" t="s">
        <v>69</v>
      </c>
      <c r="F133" s="42">
        <v>1</v>
      </c>
      <c r="G133" s="44">
        <v>45510</v>
      </c>
      <c r="H133" s="46" t="s">
        <v>491</v>
      </c>
    </row>
    <row r="134" spans="1:8" ht="170.25" customHeight="1">
      <c r="A134" s="17"/>
      <c r="B134" s="17"/>
      <c r="C134" s="17"/>
      <c r="D134" s="17" t="s">
        <v>492</v>
      </c>
      <c r="E134" s="17" t="s">
        <v>69</v>
      </c>
      <c r="F134" s="42">
        <v>0.4</v>
      </c>
      <c r="G134" s="44">
        <v>45510</v>
      </c>
      <c r="H134" s="403" t="s">
        <v>493</v>
      </c>
    </row>
  </sheetData>
  <mergeCells count="1">
    <mergeCell ref="H60:H61"/>
  </mergeCells>
  <conditionalFormatting sqref="F1:F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0D9B2-5D7F-412C-AA62-95BC54279D2C}">
  <sheetPr>
    <tabColor rgb="FFFFC000"/>
  </sheetPr>
  <dimension ref="A1"/>
  <sheetViews>
    <sheetView workbookViewId="0">
      <selection activeCell="G36" sqref="G36"/>
    </sheetView>
  </sheetViews>
  <sheetFormatPr defaultRowHeight="14.4"/>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6CB7-68CA-42CB-BA66-0DEFB5C4CA5B}">
  <sheetPr>
    <tabColor rgb="FF7030A0"/>
  </sheetPr>
  <dimension ref="B3:H35"/>
  <sheetViews>
    <sheetView topLeftCell="G7" workbookViewId="0">
      <selection activeCell="G7" sqref="G7"/>
    </sheetView>
  </sheetViews>
  <sheetFormatPr defaultRowHeight="14.4"/>
  <cols>
    <col min="2" max="2" width="6.33203125" bestFit="1" customWidth="1"/>
    <col min="3" max="3" width="20.6640625" style="28" customWidth="1"/>
    <col min="4" max="4" width="27.6640625" customWidth="1"/>
    <col min="5" max="5" width="18.5546875" style="29" bestFit="1" customWidth="1"/>
    <col min="6" max="6" width="23.88671875" style="214" customWidth="1"/>
    <col min="7" max="7" width="23.5546875" style="214" customWidth="1"/>
    <col min="8" max="8" width="31.44140625" customWidth="1"/>
  </cols>
  <sheetData>
    <row r="3" spans="2:8" ht="33.75" customHeight="1">
      <c r="B3" s="480" t="s">
        <v>494</v>
      </c>
      <c r="C3" s="481"/>
      <c r="D3" s="481"/>
      <c r="E3" s="481"/>
      <c r="F3" s="481"/>
      <c r="G3" s="481"/>
      <c r="H3" s="482"/>
    </row>
    <row r="4" spans="2:8" ht="33.75" customHeight="1">
      <c r="B4" s="187" t="s">
        <v>495</v>
      </c>
      <c r="C4" s="200" t="s">
        <v>496</v>
      </c>
      <c r="D4" s="188" t="s">
        <v>497</v>
      </c>
      <c r="E4" s="205" t="s">
        <v>498</v>
      </c>
      <c r="F4" s="211" t="s">
        <v>499</v>
      </c>
      <c r="G4" s="211" t="s">
        <v>103</v>
      </c>
      <c r="H4" s="188" t="s">
        <v>206</v>
      </c>
    </row>
    <row r="5" spans="2:8" ht="66.75" customHeight="1">
      <c r="B5" s="189">
        <v>1</v>
      </c>
      <c r="C5" s="190" t="s">
        <v>500</v>
      </c>
      <c r="D5" s="190" t="s">
        <v>501</v>
      </c>
      <c r="E5" s="206">
        <v>45502</v>
      </c>
      <c r="F5" s="212" t="s">
        <v>502</v>
      </c>
      <c r="G5" s="216" t="s">
        <v>19</v>
      </c>
      <c r="H5" s="190" t="s">
        <v>503</v>
      </c>
    </row>
    <row r="6" spans="2:8" ht="68.25" customHeight="1">
      <c r="B6" s="189">
        <v>2</v>
      </c>
      <c r="C6" s="190" t="s">
        <v>504</v>
      </c>
      <c r="D6" s="190" t="s">
        <v>505</v>
      </c>
      <c r="E6" s="206">
        <v>45506</v>
      </c>
      <c r="F6" s="213" t="s">
        <v>127</v>
      </c>
      <c r="G6" s="216" t="s">
        <v>506</v>
      </c>
      <c r="H6" s="190" t="s">
        <v>507</v>
      </c>
    </row>
    <row r="7" spans="2:8">
      <c r="B7" s="191">
        <v>3</v>
      </c>
      <c r="C7" s="201" t="s">
        <v>508</v>
      </c>
      <c r="D7" s="201" t="s">
        <v>509</v>
      </c>
      <c r="E7" s="207">
        <v>45512</v>
      </c>
      <c r="F7" s="232" t="s">
        <v>510</v>
      </c>
      <c r="G7" s="337" t="s">
        <v>511</v>
      </c>
      <c r="H7" s="201" t="s">
        <v>512</v>
      </c>
    </row>
    <row r="8" spans="2:8" ht="28.8">
      <c r="B8" s="189">
        <v>4</v>
      </c>
      <c r="C8" s="218" t="s">
        <v>513</v>
      </c>
      <c r="D8" s="218" t="s">
        <v>514</v>
      </c>
      <c r="E8" s="219">
        <v>45531</v>
      </c>
      <c r="F8" s="235" t="s">
        <v>120</v>
      </c>
      <c r="G8" s="336" t="s">
        <v>515</v>
      </c>
      <c r="H8" s="218"/>
    </row>
    <row r="9" spans="2:8" ht="202.5" customHeight="1">
      <c r="B9" s="189">
        <v>5</v>
      </c>
      <c r="C9" s="108" t="s">
        <v>516</v>
      </c>
      <c r="D9" s="238" t="s">
        <v>517</v>
      </c>
      <c r="E9" s="206">
        <v>45538</v>
      </c>
      <c r="F9" s="213" t="s">
        <v>518</v>
      </c>
      <c r="G9" s="213" t="s">
        <v>519</v>
      </c>
      <c r="H9" s="190" t="s">
        <v>520</v>
      </c>
    </row>
    <row r="10" spans="2:8" ht="28.95" customHeight="1">
      <c r="B10" s="191">
        <v>6</v>
      </c>
      <c r="C10" s="190" t="s">
        <v>521</v>
      </c>
      <c r="D10" s="190" t="s">
        <v>522</v>
      </c>
      <c r="E10" s="206">
        <v>45555</v>
      </c>
      <c r="F10" s="213" t="s">
        <v>523</v>
      </c>
      <c r="G10" s="213" t="s">
        <v>519</v>
      </c>
      <c r="H10" s="103"/>
    </row>
    <row r="11" spans="2:8" ht="67.5" customHeight="1">
      <c r="B11" s="189">
        <v>7</v>
      </c>
      <c r="C11" s="190" t="s">
        <v>524</v>
      </c>
      <c r="D11" s="190" t="s">
        <v>524</v>
      </c>
      <c r="E11" s="206">
        <v>45500</v>
      </c>
      <c r="F11" s="213" t="s">
        <v>462</v>
      </c>
      <c r="G11" s="265" t="s">
        <v>515</v>
      </c>
      <c r="H11" s="103" t="s">
        <v>252</v>
      </c>
    </row>
    <row r="12" spans="2:8" ht="61.5" customHeight="1">
      <c r="B12" s="189">
        <v>8</v>
      </c>
      <c r="C12" s="190" t="s">
        <v>525</v>
      </c>
      <c r="D12" s="190" t="s">
        <v>525</v>
      </c>
      <c r="E12" s="206">
        <v>45504</v>
      </c>
      <c r="F12" s="213" t="s">
        <v>526</v>
      </c>
      <c r="G12" s="213" t="s">
        <v>116</v>
      </c>
      <c r="H12" s="103" t="s">
        <v>252</v>
      </c>
    </row>
    <row r="13" spans="2:8" ht="56.25" customHeight="1">
      <c r="B13" s="191">
        <v>9</v>
      </c>
      <c r="C13" s="190" t="s">
        <v>527</v>
      </c>
      <c r="D13" s="190" t="s">
        <v>528</v>
      </c>
      <c r="E13" s="206">
        <v>45517</v>
      </c>
      <c r="F13" s="213" t="s">
        <v>413</v>
      </c>
      <c r="G13" s="216" t="s">
        <v>19</v>
      </c>
      <c r="H13" s="190" t="s">
        <v>529</v>
      </c>
    </row>
    <row r="14" spans="2:8" ht="56.25" customHeight="1">
      <c r="B14" s="189">
        <v>10</v>
      </c>
      <c r="C14" s="201" t="s">
        <v>530</v>
      </c>
      <c r="D14" s="201" t="s">
        <v>531</v>
      </c>
      <c r="E14" s="207">
        <v>45523</v>
      </c>
      <c r="F14" s="213" t="s">
        <v>532</v>
      </c>
      <c r="G14" s="216" t="s">
        <v>19</v>
      </c>
      <c r="H14" s="190" t="s">
        <v>533</v>
      </c>
    </row>
    <row r="15" spans="2:8" ht="51.75" customHeight="1">
      <c r="B15" s="189">
        <v>11</v>
      </c>
      <c r="C15" s="218" t="s">
        <v>534</v>
      </c>
      <c r="D15" s="107" t="s">
        <v>534</v>
      </c>
      <c r="E15" s="219">
        <v>45507</v>
      </c>
      <c r="F15" s="213" t="s">
        <v>535</v>
      </c>
      <c r="G15" s="217" t="s">
        <v>536</v>
      </c>
      <c r="H15" s="190" t="s">
        <v>252</v>
      </c>
    </row>
    <row r="16" spans="2:8" ht="57" customHeight="1">
      <c r="B16" s="191">
        <v>12</v>
      </c>
      <c r="C16" s="201" t="s">
        <v>191</v>
      </c>
      <c r="D16" s="485" t="s">
        <v>537</v>
      </c>
      <c r="E16" s="487">
        <v>45528</v>
      </c>
      <c r="F16" s="213" t="s">
        <v>127</v>
      </c>
      <c r="G16" s="216" t="s">
        <v>19</v>
      </c>
      <c r="H16" s="190" t="s">
        <v>538</v>
      </c>
    </row>
    <row r="17" spans="2:8" ht="57.75" customHeight="1">
      <c r="B17" s="189">
        <v>13</v>
      </c>
      <c r="C17" s="199" t="s">
        <v>539</v>
      </c>
      <c r="D17" s="486"/>
      <c r="E17" s="488"/>
      <c r="F17" s="232" t="s">
        <v>540</v>
      </c>
      <c r="G17" s="266" t="s">
        <v>541</v>
      </c>
      <c r="H17" s="190"/>
    </row>
    <row r="18" spans="2:8" ht="57.75" customHeight="1">
      <c r="B18" s="189">
        <v>14</v>
      </c>
      <c r="C18" s="236" t="s">
        <v>542</v>
      </c>
      <c r="D18" s="233" t="s">
        <v>542</v>
      </c>
      <c r="E18" s="234">
        <v>45535</v>
      </c>
      <c r="F18" s="235" t="s">
        <v>127</v>
      </c>
      <c r="G18" s="213" t="s">
        <v>116</v>
      </c>
      <c r="H18" s="190"/>
    </row>
    <row r="19" spans="2:8" ht="57.75" customHeight="1">
      <c r="B19" s="191">
        <v>15</v>
      </c>
      <c r="C19" s="199" t="s">
        <v>543</v>
      </c>
      <c r="D19" s="228" t="s">
        <v>543</v>
      </c>
      <c r="E19" s="229">
        <v>45535</v>
      </c>
      <c r="F19" s="213" t="s">
        <v>127</v>
      </c>
      <c r="G19" s="213" t="s">
        <v>519</v>
      </c>
      <c r="H19" s="190"/>
    </row>
    <row r="20" spans="2:8" ht="43.2" customHeight="1">
      <c r="B20" s="189">
        <v>16</v>
      </c>
      <c r="C20" s="199" t="s">
        <v>544</v>
      </c>
      <c r="D20" s="192" t="s">
        <v>545</v>
      </c>
      <c r="E20" s="208">
        <v>45538</v>
      </c>
      <c r="F20" s="213" t="s">
        <v>546</v>
      </c>
      <c r="G20" s="216" t="s">
        <v>511</v>
      </c>
      <c r="H20" s="190" t="s">
        <v>547</v>
      </c>
    </row>
    <row r="21" spans="2:8" ht="57.6">
      <c r="B21" s="189">
        <v>17</v>
      </c>
      <c r="C21" s="199" t="s">
        <v>548</v>
      </c>
      <c r="D21" s="192" t="s">
        <v>549</v>
      </c>
      <c r="E21" s="208">
        <v>45535</v>
      </c>
      <c r="F21" s="213" t="s">
        <v>546</v>
      </c>
      <c r="G21" s="211" t="s">
        <v>116</v>
      </c>
      <c r="H21" s="190" t="s">
        <v>547</v>
      </c>
    </row>
    <row r="22" spans="2:8" ht="58.5" customHeight="1">
      <c r="B22" s="191">
        <v>18</v>
      </c>
      <c r="C22" s="199" t="s">
        <v>550</v>
      </c>
      <c r="D22" s="199" t="s">
        <v>550</v>
      </c>
      <c r="E22" s="208">
        <v>45509</v>
      </c>
      <c r="F22" s="213" t="s">
        <v>113</v>
      </c>
      <c r="G22" s="213" t="s">
        <v>519</v>
      </c>
      <c r="H22" s="190" t="s">
        <v>551</v>
      </c>
    </row>
    <row r="23" spans="2:8" ht="133.5" customHeight="1">
      <c r="B23" s="189">
        <v>19</v>
      </c>
      <c r="C23" s="194" t="s">
        <v>552</v>
      </c>
      <c r="D23" s="194" t="s">
        <v>553</v>
      </c>
      <c r="E23" s="209" t="s">
        <v>554</v>
      </c>
      <c r="F23" s="213" t="s">
        <v>555</v>
      </c>
      <c r="G23" s="267" t="s">
        <v>436</v>
      </c>
      <c r="H23" s="190" t="s">
        <v>556</v>
      </c>
    </row>
    <row r="24" spans="2:8" ht="95.25" hidden="1" customHeight="1">
      <c r="B24" s="189">
        <v>20</v>
      </c>
      <c r="C24" s="190" t="s">
        <v>488</v>
      </c>
      <c r="D24" s="190" t="s">
        <v>489</v>
      </c>
      <c r="E24" s="207">
        <v>45514</v>
      </c>
      <c r="F24" s="212" t="s">
        <v>557</v>
      </c>
      <c r="G24" s="212" t="s">
        <v>558</v>
      </c>
      <c r="H24" s="103" t="s">
        <v>559</v>
      </c>
    </row>
    <row r="25" spans="2:8" ht="43.2" customHeight="1">
      <c r="B25" s="191">
        <v>21</v>
      </c>
      <c r="C25" s="190" t="s">
        <v>483</v>
      </c>
      <c r="D25" s="201" t="s">
        <v>560</v>
      </c>
      <c r="E25" s="208">
        <v>45490</v>
      </c>
      <c r="F25" s="232" t="s">
        <v>107</v>
      </c>
      <c r="G25" s="217" t="s">
        <v>561</v>
      </c>
      <c r="H25" s="190" t="s">
        <v>562</v>
      </c>
    </row>
    <row r="26" spans="2:8" ht="43.2">
      <c r="B26" s="189">
        <v>22</v>
      </c>
      <c r="C26" s="28" t="s">
        <v>563</v>
      </c>
      <c r="D26" s="46" t="s">
        <v>564</v>
      </c>
      <c r="E26" s="237">
        <v>45529</v>
      </c>
      <c r="F26" s="338" t="s">
        <v>565</v>
      </c>
      <c r="G26" s="265" t="s">
        <v>231</v>
      </c>
      <c r="H26" s="190"/>
    </row>
    <row r="27" spans="2:8" ht="57.6">
      <c r="B27" s="189">
        <v>23</v>
      </c>
      <c r="C27" s="218" t="s">
        <v>566</v>
      </c>
      <c r="D27" s="238" t="s">
        <v>566</v>
      </c>
      <c r="E27" s="239">
        <v>45531</v>
      </c>
      <c r="F27" s="213" t="s">
        <v>107</v>
      </c>
      <c r="G27" s="230" t="s">
        <v>19</v>
      </c>
      <c r="H27" s="190"/>
    </row>
    <row r="28" spans="2:8" ht="57.6">
      <c r="B28" s="191">
        <v>24</v>
      </c>
      <c r="C28" s="60" t="s">
        <v>567</v>
      </c>
      <c r="D28" s="60" t="s">
        <v>567</v>
      </c>
      <c r="E28" s="242">
        <v>45531</v>
      </c>
      <c r="F28" s="232" t="s">
        <v>120</v>
      </c>
      <c r="G28" s="340" t="s">
        <v>19</v>
      </c>
      <c r="H28" s="201" t="s">
        <v>568</v>
      </c>
    </row>
    <row r="29" spans="2:8" ht="78.75" customHeight="1">
      <c r="B29" s="107">
        <v>25</v>
      </c>
      <c r="C29" s="46" t="s">
        <v>569</v>
      </c>
      <c r="D29" s="46" t="s">
        <v>569</v>
      </c>
      <c r="E29" s="219">
        <v>45531</v>
      </c>
      <c r="F29" s="235" t="s">
        <v>120</v>
      </c>
      <c r="G29" s="339" t="s">
        <v>231</v>
      </c>
      <c r="H29" s="218" t="s">
        <v>568</v>
      </c>
    </row>
    <row r="30" spans="2:8" ht="83.25" customHeight="1">
      <c r="B30" s="107">
        <v>26</v>
      </c>
      <c r="C30" s="341" t="s">
        <v>570</v>
      </c>
      <c r="D30" s="341" t="s">
        <v>571</v>
      </c>
      <c r="E30" s="219">
        <v>45532</v>
      </c>
      <c r="F30" s="235" t="s">
        <v>107</v>
      </c>
      <c r="G30" s="339" t="s">
        <v>19</v>
      </c>
      <c r="H30" s="342" t="s">
        <v>571</v>
      </c>
    </row>
    <row r="31" spans="2:8" ht="33.75" customHeight="1">
      <c r="B31" s="173"/>
      <c r="C31" s="102"/>
      <c r="D31" s="102"/>
      <c r="E31" s="231"/>
      <c r="F31" s="240"/>
      <c r="G31" s="241"/>
      <c r="H31" s="343"/>
    </row>
    <row r="32" spans="2:8" ht="14.4" customHeight="1">
      <c r="B32" s="173"/>
      <c r="D32" s="28"/>
      <c r="E32" s="231"/>
      <c r="F32" s="240"/>
      <c r="G32" s="241"/>
      <c r="H32" s="89"/>
    </row>
    <row r="33" spans="2:8" ht="40.5" customHeight="1">
      <c r="B33" s="489" t="s">
        <v>69</v>
      </c>
      <c r="C33" s="490"/>
      <c r="D33" s="490"/>
      <c r="E33" s="490"/>
      <c r="F33" s="490"/>
      <c r="G33" s="490"/>
      <c r="H33" s="491"/>
    </row>
    <row r="34" spans="2:8" ht="159" customHeight="1">
      <c r="B34" s="189">
        <v>16</v>
      </c>
      <c r="C34" s="190" t="s">
        <v>490</v>
      </c>
      <c r="D34" s="190" t="s">
        <v>491</v>
      </c>
      <c r="E34" s="207">
        <v>45514</v>
      </c>
      <c r="F34" s="212" t="s">
        <v>557</v>
      </c>
      <c r="G34" s="212" t="s">
        <v>572</v>
      </c>
      <c r="H34" s="103" t="s">
        <v>559</v>
      </c>
    </row>
    <row r="35" spans="2:8" ht="237.75" customHeight="1">
      <c r="B35" s="189">
        <v>17</v>
      </c>
      <c r="C35" s="190" t="s">
        <v>492</v>
      </c>
      <c r="D35" s="190" t="s">
        <v>573</v>
      </c>
      <c r="E35" s="210">
        <v>45514</v>
      </c>
      <c r="F35" s="212" t="s">
        <v>557</v>
      </c>
      <c r="G35" s="215" t="s">
        <v>574</v>
      </c>
      <c r="H35" s="103" t="s">
        <v>559</v>
      </c>
    </row>
  </sheetData>
  <mergeCells count="4">
    <mergeCell ref="B3:H3"/>
    <mergeCell ref="D16:D17"/>
    <mergeCell ref="E16:E17"/>
    <mergeCell ref="B33:H33"/>
  </mergeCells>
  <conditionalFormatting sqref="G5:G31">
    <cfRule type="containsText" dxfId="15" priority="2" operator="containsText" text="Yet to Start">
      <formula>NOT(ISERROR(SEARCH("Yet to Start",G5)))</formula>
    </cfRule>
    <cfRule type="containsText" dxfId="14" priority="3" operator="containsText" text="InProgress">
      <formula>NOT(ISERROR(SEARCH("InProgress",G5)))</formula>
    </cfRule>
    <cfRule type="containsText" dxfId="13" priority="4" operator="containsText" text="Completed">
      <formula>NOT(ISERROR(SEARCH("Completed",G5)))</formula>
    </cfRule>
  </conditionalFormatting>
  <conditionalFormatting sqref="G30:G31">
    <cfRule type="cellIs" dxfId="12" priority="1" operator="greaterThan">
      <formula>$G$30</formula>
    </cfRule>
  </conditionalFormatting>
  <conditionalFormatting sqref="G34:G1048576 G1:G32">
    <cfRule type="colorScale" priority="5">
      <colorScale>
        <cfvo type="min"/>
        <cfvo type="percentile" val="50"/>
        <cfvo type="max"/>
        <color rgb="FFF8696B"/>
        <color rgb="FFFFEB84"/>
        <color rgb="FF63BE7B"/>
      </colorScale>
    </cfRule>
  </conditionalFormatting>
  <pageMargins left="0.7" right="0.7" top="0.75" bottom="0.75" header="0.3" footer="0.3"/>
</worksheet>
</file>

<file path=docMetadata/LabelInfo.xml><?xml version="1.0" encoding="utf-8"?>
<clbl:labelList xmlns:clbl="http://schemas.microsoft.com/office/2020/mipLabelMetadata">
  <clbl:label id="{7ad5f1e9-d6a9-44b6-b409-44344f128308}" enabled="1" method="Standard" siteId="{7cc91c38-648e-4ce2-a4e4-517ae39fc189}"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Master_Schedule_1</vt:lpstr>
      <vt:lpstr>Sheet1</vt:lpstr>
      <vt:lpstr>Pending Tags Status</vt:lpstr>
      <vt:lpstr>Tags Status from PLC</vt:lpstr>
      <vt:lpstr>HMCL_CheckList</vt:lpstr>
      <vt:lpstr>PLC IP &amp; IP Details</vt:lpstr>
      <vt:lpstr>Milestone_HMCL</vt:lpstr>
      <vt:lpstr>HMCL Architecture</vt:lpstr>
      <vt:lpstr>Weekly Progress</vt:lpstr>
      <vt:lpstr>Flow Diagram</vt:lpstr>
      <vt:lpstr>HMCL_Tag_Status</vt:lpstr>
      <vt:lpstr>Stn_rev_1</vt:lpstr>
      <vt:lpstr>Stn_rev_2</vt:lpstr>
      <vt:lpstr>StationList_Rev3_Final</vt:lpstr>
      <vt:lpstr>AssetTable_Final</vt:lpstr>
      <vt:lpstr>CBM TAGS_for june3 run</vt:lpstr>
      <vt:lpstr>Machine_flow</vt:lpstr>
      <vt:lpstr>HMCL Portal Issues</vt:lpstr>
      <vt:lpstr>MIS_Bug List</vt:lpstr>
      <vt:lpstr>CBM Portal Issues</vt:lpstr>
      <vt:lpstr>Zone Dashboard issues</vt:lpstr>
      <vt:lpstr>Lesson learnt</vt:lpstr>
      <vt:lpstr>KPI Tag Validations</vt:lpstr>
      <vt:lpstr>Akash_KPI Tag Validation</vt:lpstr>
      <vt:lpstr>Sheet3</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Vishnupriya S</dc:creator>
  <cp:keywords/>
  <dc:description/>
  <cp:lastModifiedBy>Akash T S</cp:lastModifiedBy>
  <cp:revision/>
  <dcterms:created xsi:type="dcterms:W3CDTF">2024-04-23T08:58:56Z</dcterms:created>
  <dcterms:modified xsi:type="dcterms:W3CDTF">2024-10-21T11:09:16Z</dcterms:modified>
  <cp:category/>
  <cp:contentStatus/>
</cp:coreProperties>
</file>