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1373556cbf179/Desktop/3rd SEM/econometrics/"/>
    </mc:Choice>
  </mc:AlternateContent>
  <xr:revisionPtr revIDLastSave="3" documentId="8_{192097D9-2DFE-48C1-9F5A-E7DBD5C4023D}" xr6:coauthVersionLast="45" xr6:coauthVersionMax="45" xr10:uidLastSave="{72EB92DF-7BE3-4509-85AF-E2829A02B15F}"/>
  <bookViews>
    <workbookView xWindow="-98" yWindow="-98" windowWidth="19396" windowHeight="10395" activeTab="3" xr2:uid="{FBA7DEA9-8044-471D-B0C6-55F30F353C97}"/>
  </bookViews>
  <sheets>
    <sheet name="Sheet3" sheetId="3" r:id="rId1"/>
    <sheet name="Sheet5" sheetId="5" r:id="rId2"/>
    <sheet name="Sheet6" sheetId="6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3" i="1" l="1"/>
  <c r="J243" i="1"/>
  <c r="I243" i="1"/>
  <c r="M243" i="1" s="1"/>
  <c r="K242" i="1"/>
  <c r="J242" i="1"/>
  <c r="I242" i="1"/>
  <c r="M242" i="1" s="1"/>
  <c r="K241" i="1"/>
  <c r="J241" i="1"/>
  <c r="I241" i="1"/>
  <c r="M241" i="1" s="1"/>
  <c r="K240" i="1"/>
  <c r="J240" i="1"/>
  <c r="I240" i="1"/>
  <c r="M240" i="1" s="1"/>
  <c r="K239" i="1"/>
  <c r="J239" i="1"/>
  <c r="I239" i="1"/>
  <c r="M239" i="1" s="1"/>
  <c r="K238" i="1"/>
  <c r="J238" i="1"/>
  <c r="I238" i="1"/>
  <c r="M238" i="1" s="1"/>
  <c r="K237" i="1"/>
  <c r="J237" i="1"/>
  <c r="I237" i="1"/>
  <c r="M237" i="1" s="1"/>
  <c r="K236" i="1"/>
  <c r="J236" i="1"/>
  <c r="I236" i="1"/>
  <c r="M236" i="1" s="1"/>
  <c r="K235" i="1"/>
  <c r="J235" i="1"/>
  <c r="I235" i="1"/>
  <c r="M235" i="1" s="1"/>
  <c r="K234" i="1"/>
  <c r="J234" i="1"/>
  <c r="I234" i="1"/>
  <c r="M234" i="1" s="1"/>
  <c r="K233" i="1"/>
  <c r="J233" i="1"/>
  <c r="I233" i="1"/>
  <c r="M233" i="1" s="1"/>
  <c r="K232" i="1"/>
  <c r="J232" i="1"/>
  <c r="I232" i="1"/>
  <c r="M232" i="1" s="1"/>
  <c r="K231" i="1"/>
  <c r="J231" i="1"/>
  <c r="I231" i="1"/>
  <c r="M231" i="1" s="1"/>
  <c r="K230" i="1"/>
  <c r="J230" i="1"/>
  <c r="I230" i="1"/>
  <c r="M230" i="1" s="1"/>
  <c r="K229" i="1"/>
  <c r="J229" i="1"/>
  <c r="I229" i="1"/>
  <c r="M229" i="1" s="1"/>
  <c r="K228" i="1"/>
  <c r="J228" i="1"/>
  <c r="I228" i="1"/>
  <c r="M228" i="1" s="1"/>
  <c r="K227" i="1"/>
  <c r="J227" i="1"/>
  <c r="I227" i="1"/>
  <c r="M227" i="1" s="1"/>
  <c r="K226" i="1"/>
  <c r="J226" i="1"/>
  <c r="I226" i="1"/>
  <c r="M226" i="1" s="1"/>
  <c r="K225" i="1"/>
  <c r="J225" i="1"/>
  <c r="I225" i="1"/>
  <c r="M225" i="1" s="1"/>
  <c r="K224" i="1"/>
  <c r="J224" i="1"/>
  <c r="I224" i="1"/>
  <c r="M224" i="1" s="1"/>
  <c r="K223" i="1"/>
  <c r="J223" i="1"/>
  <c r="I223" i="1"/>
  <c r="M223" i="1" s="1"/>
  <c r="K222" i="1"/>
  <c r="J222" i="1"/>
  <c r="I222" i="1"/>
  <c r="M222" i="1" s="1"/>
  <c r="K221" i="1"/>
  <c r="J221" i="1"/>
  <c r="I221" i="1"/>
  <c r="M221" i="1" s="1"/>
  <c r="K220" i="1"/>
  <c r="J220" i="1"/>
  <c r="I220" i="1"/>
  <c r="M220" i="1" s="1"/>
  <c r="K219" i="1"/>
  <c r="J219" i="1"/>
  <c r="I219" i="1"/>
  <c r="M219" i="1" s="1"/>
  <c r="K218" i="1"/>
  <c r="J218" i="1"/>
  <c r="I218" i="1"/>
  <c r="M218" i="1" s="1"/>
  <c r="K217" i="1"/>
  <c r="J217" i="1"/>
  <c r="I217" i="1"/>
  <c r="M217" i="1" s="1"/>
  <c r="K216" i="1"/>
  <c r="J216" i="1"/>
  <c r="I216" i="1"/>
  <c r="M216" i="1" s="1"/>
  <c r="K215" i="1"/>
  <c r="J215" i="1"/>
  <c r="I215" i="1"/>
  <c r="M215" i="1" s="1"/>
  <c r="K214" i="1"/>
  <c r="J214" i="1"/>
  <c r="I214" i="1"/>
  <c r="M214" i="1" s="1"/>
  <c r="K213" i="1"/>
  <c r="J213" i="1"/>
  <c r="I213" i="1"/>
  <c r="M213" i="1" s="1"/>
  <c r="K212" i="1"/>
  <c r="J212" i="1"/>
  <c r="I212" i="1"/>
  <c r="M212" i="1" s="1"/>
  <c r="K211" i="1"/>
  <c r="J211" i="1"/>
  <c r="I211" i="1"/>
  <c r="M211" i="1" s="1"/>
  <c r="K210" i="1"/>
  <c r="J210" i="1"/>
  <c r="I210" i="1"/>
  <c r="M210" i="1" s="1"/>
  <c r="K209" i="1"/>
  <c r="J209" i="1"/>
  <c r="I209" i="1"/>
  <c r="M209" i="1" s="1"/>
  <c r="K208" i="1"/>
  <c r="J208" i="1"/>
  <c r="I208" i="1"/>
  <c r="M208" i="1" s="1"/>
  <c r="K207" i="1"/>
  <c r="J207" i="1"/>
  <c r="I207" i="1"/>
  <c r="M207" i="1" s="1"/>
  <c r="K206" i="1"/>
  <c r="J206" i="1"/>
  <c r="I206" i="1"/>
  <c r="M206" i="1" s="1"/>
  <c r="K205" i="1"/>
  <c r="J205" i="1"/>
  <c r="I205" i="1"/>
  <c r="M205" i="1" s="1"/>
  <c r="K204" i="1"/>
  <c r="J204" i="1"/>
  <c r="I204" i="1"/>
  <c r="M204" i="1" s="1"/>
  <c r="K203" i="1"/>
  <c r="J203" i="1"/>
  <c r="I203" i="1"/>
  <c r="M203" i="1" s="1"/>
  <c r="K202" i="1"/>
  <c r="J202" i="1"/>
  <c r="I202" i="1"/>
  <c r="M202" i="1" s="1"/>
  <c r="K201" i="1"/>
  <c r="J201" i="1"/>
  <c r="I201" i="1"/>
  <c r="M201" i="1" s="1"/>
  <c r="K200" i="1"/>
  <c r="J200" i="1"/>
  <c r="I200" i="1"/>
  <c r="M200" i="1" s="1"/>
  <c r="K199" i="1"/>
  <c r="J199" i="1"/>
  <c r="I199" i="1"/>
  <c r="M199" i="1" s="1"/>
  <c r="K198" i="1"/>
  <c r="J198" i="1"/>
  <c r="I198" i="1"/>
  <c r="M198" i="1" s="1"/>
  <c r="K197" i="1"/>
  <c r="J197" i="1"/>
  <c r="I197" i="1"/>
  <c r="M197" i="1" s="1"/>
  <c r="K196" i="1"/>
  <c r="J196" i="1"/>
  <c r="I196" i="1"/>
  <c r="M196" i="1" s="1"/>
  <c r="K195" i="1"/>
  <c r="J195" i="1"/>
  <c r="I195" i="1"/>
  <c r="M195" i="1" s="1"/>
  <c r="K194" i="1"/>
  <c r="J194" i="1"/>
  <c r="I194" i="1"/>
  <c r="M194" i="1" s="1"/>
  <c r="K193" i="1"/>
  <c r="J193" i="1"/>
  <c r="I193" i="1"/>
  <c r="M193" i="1" s="1"/>
  <c r="K192" i="1"/>
  <c r="J192" i="1"/>
  <c r="I192" i="1"/>
  <c r="M192" i="1" s="1"/>
  <c r="K191" i="1"/>
  <c r="J191" i="1"/>
  <c r="I191" i="1"/>
  <c r="M191" i="1" s="1"/>
  <c r="K190" i="1"/>
  <c r="J190" i="1"/>
  <c r="I190" i="1"/>
  <c r="M190" i="1" s="1"/>
  <c r="K189" i="1"/>
  <c r="J189" i="1"/>
  <c r="I189" i="1"/>
  <c r="M189" i="1" s="1"/>
  <c r="K188" i="1"/>
  <c r="J188" i="1"/>
  <c r="I188" i="1"/>
  <c r="M188" i="1" s="1"/>
  <c r="K187" i="1"/>
  <c r="J187" i="1"/>
  <c r="I187" i="1"/>
  <c r="M187" i="1" s="1"/>
  <c r="K186" i="1"/>
  <c r="J186" i="1"/>
  <c r="I186" i="1"/>
  <c r="M186" i="1" s="1"/>
  <c r="K185" i="1"/>
  <c r="J185" i="1"/>
  <c r="I185" i="1"/>
  <c r="M185" i="1" s="1"/>
  <c r="K184" i="1"/>
  <c r="J184" i="1"/>
  <c r="I184" i="1"/>
  <c r="M184" i="1" s="1"/>
  <c r="K183" i="1"/>
  <c r="J183" i="1"/>
  <c r="I183" i="1"/>
  <c r="M183" i="1" s="1"/>
  <c r="K182" i="1"/>
  <c r="J182" i="1"/>
  <c r="I182" i="1"/>
  <c r="M182" i="1" s="1"/>
  <c r="K181" i="1"/>
  <c r="J181" i="1"/>
  <c r="I181" i="1"/>
  <c r="M181" i="1" s="1"/>
  <c r="K180" i="1"/>
  <c r="J180" i="1"/>
  <c r="I180" i="1"/>
  <c r="M180" i="1" s="1"/>
  <c r="K179" i="1"/>
  <c r="J179" i="1"/>
  <c r="I179" i="1"/>
  <c r="M179" i="1" s="1"/>
  <c r="K178" i="1"/>
  <c r="J178" i="1"/>
  <c r="I178" i="1"/>
  <c r="M178" i="1" s="1"/>
  <c r="K177" i="1"/>
  <c r="J177" i="1"/>
  <c r="I177" i="1"/>
  <c r="M177" i="1" s="1"/>
  <c r="K176" i="1"/>
  <c r="J176" i="1"/>
  <c r="I176" i="1"/>
  <c r="M176" i="1" s="1"/>
  <c r="K175" i="1"/>
  <c r="J175" i="1"/>
  <c r="I175" i="1"/>
  <c r="M175" i="1" s="1"/>
  <c r="K174" i="1"/>
  <c r="J174" i="1"/>
  <c r="I174" i="1"/>
  <c r="M174" i="1" s="1"/>
  <c r="K173" i="1"/>
  <c r="J173" i="1"/>
  <c r="I173" i="1"/>
  <c r="M173" i="1" s="1"/>
  <c r="K172" i="1"/>
  <c r="J172" i="1"/>
  <c r="I172" i="1"/>
  <c r="M172" i="1" s="1"/>
  <c r="K171" i="1"/>
  <c r="J171" i="1"/>
  <c r="I171" i="1"/>
  <c r="M171" i="1" s="1"/>
  <c r="K170" i="1"/>
  <c r="J170" i="1"/>
  <c r="I170" i="1"/>
  <c r="M170" i="1" s="1"/>
  <c r="K169" i="1"/>
  <c r="J169" i="1"/>
  <c r="I169" i="1"/>
  <c r="M169" i="1" s="1"/>
  <c r="K168" i="1"/>
  <c r="J168" i="1"/>
  <c r="I168" i="1"/>
  <c r="M168" i="1" s="1"/>
  <c r="K167" i="1"/>
  <c r="J167" i="1"/>
  <c r="I167" i="1"/>
  <c r="M167" i="1" s="1"/>
  <c r="K166" i="1"/>
  <c r="J166" i="1"/>
  <c r="I166" i="1"/>
  <c r="M166" i="1" s="1"/>
  <c r="K165" i="1"/>
  <c r="J165" i="1"/>
  <c r="I165" i="1"/>
  <c r="M165" i="1" s="1"/>
  <c r="K164" i="1"/>
  <c r="J164" i="1"/>
  <c r="I164" i="1"/>
  <c r="M164" i="1" s="1"/>
  <c r="K163" i="1"/>
  <c r="J163" i="1"/>
  <c r="I163" i="1"/>
  <c r="M163" i="1" s="1"/>
  <c r="K162" i="1"/>
  <c r="J162" i="1"/>
  <c r="I162" i="1"/>
  <c r="M162" i="1" s="1"/>
  <c r="K161" i="1"/>
  <c r="J161" i="1"/>
  <c r="I161" i="1"/>
  <c r="M161" i="1" s="1"/>
  <c r="K160" i="1"/>
  <c r="J160" i="1"/>
  <c r="I160" i="1"/>
  <c r="M160" i="1" s="1"/>
  <c r="K159" i="1"/>
  <c r="J159" i="1"/>
  <c r="I159" i="1"/>
  <c r="M159" i="1" s="1"/>
  <c r="M158" i="1"/>
  <c r="K158" i="1"/>
  <c r="J158" i="1"/>
  <c r="I158" i="1"/>
  <c r="M157" i="1"/>
  <c r="K157" i="1"/>
  <c r="J157" i="1"/>
  <c r="I157" i="1"/>
  <c r="M156" i="1"/>
  <c r="K156" i="1"/>
  <c r="J156" i="1"/>
  <c r="I156" i="1"/>
  <c r="M155" i="1"/>
  <c r="K155" i="1"/>
  <c r="J155" i="1"/>
  <c r="I155" i="1"/>
  <c r="M154" i="1"/>
  <c r="K154" i="1"/>
  <c r="J154" i="1"/>
  <c r="I154" i="1"/>
  <c r="M153" i="1"/>
  <c r="K153" i="1"/>
  <c r="J153" i="1"/>
  <c r="I153" i="1"/>
  <c r="M152" i="1"/>
  <c r="K152" i="1"/>
  <c r="J152" i="1"/>
  <c r="I152" i="1"/>
  <c r="M151" i="1"/>
  <c r="K151" i="1"/>
  <c r="J151" i="1"/>
  <c r="I151" i="1"/>
  <c r="M150" i="1"/>
  <c r="K150" i="1"/>
  <c r="J150" i="1"/>
  <c r="I150" i="1"/>
  <c r="M149" i="1"/>
  <c r="K149" i="1"/>
  <c r="J149" i="1"/>
  <c r="I149" i="1"/>
  <c r="M148" i="1"/>
  <c r="K148" i="1"/>
  <c r="J148" i="1"/>
  <c r="I148" i="1"/>
  <c r="M147" i="1"/>
  <c r="K147" i="1"/>
  <c r="J147" i="1"/>
  <c r="I147" i="1"/>
  <c r="M146" i="1"/>
  <c r="K146" i="1"/>
  <c r="J146" i="1"/>
  <c r="I146" i="1"/>
  <c r="M145" i="1"/>
  <c r="K145" i="1"/>
  <c r="J145" i="1"/>
  <c r="I145" i="1"/>
  <c r="M144" i="1"/>
  <c r="K144" i="1"/>
  <c r="J144" i="1"/>
  <c r="I144" i="1"/>
  <c r="M143" i="1"/>
  <c r="K143" i="1"/>
  <c r="J143" i="1"/>
  <c r="I143" i="1"/>
  <c r="M142" i="1"/>
  <c r="K142" i="1"/>
  <c r="J142" i="1"/>
  <c r="I142" i="1"/>
  <c r="M141" i="1"/>
  <c r="K141" i="1"/>
  <c r="J141" i="1"/>
  <c r="I141" i="1"/>
  <c r="M140" i="1"/>
  <c r="K140" i="1"/>
  <c r="J140" i="1"/>
  <c r="I140" i="1"/>
  <c r="M139" i="1"/>
  <c r="K139" i="1"/>
  <c r="J139" i="1"/>
  <c r="I139" i="1"/>
  <c r="M138" i="1"/>
  <c r="K138" i="1"/>
  <c r="J138" i="1"/>
  <c r="I138" i="1"/>
  <c r="M137" i="1"/>
  <c r="K137" i="1"/>
  <c r="J137" i="1"/>
  <c r="I137" i="1"/>
  <c r="M136" i="1"/>
  <c r="K136" i="1"/>
  <c r="J136" i="1"/>
  <c r="I136" i="1"/>
  <c r="M135" i="1"/>
  <c r="K135" i="1"/>
  <c r="J135" i="1"/>
  <c r="I135" i="1"/>
  <c r="M134" i="1"/>
  <c r="K134" i="1"/>
  <c r="J134" i="1"/>
  <c r="I134" i="1"/>
  <c r="M133" i="1"/>
  <c r="K133" i="1"/>
  <c r="J133" i="1"/>
  <c r="I133" i="1"/>
  <c r="M132" i="1"/>
  <c r="K132" i="1"/>
  <c r="J132" i="1"/>
  <c r="I132" i="1"/>
  <c r="M131" i="1"/>
  <c r="K131" i="1"/>
  <c r="J131" i="1"/>
  <c r="I131" i="1"/>
  <c r="M130" i="1"/>
  <c r="K130" i="1"/>
  <c r="J130" i="1"/>
  <c r="I130" i="1"/>
  <c r="M129" i="1"/>
  <c r="K129" i="1"/>
  <c r="J129" i="1"/>
  <c r="I129" i="1"/>
  <c r="M128" i="1"/>
  <c r="K128" i="1"/>
  <c r="J128" i="1"/>
  <c r="I128" i="1"/>
  <c r="M127" i="1"/>
  <c r="K127" i="1"/>
  <c r="J127" i="1"/>
  <c r="I127" i="1"/>
  <c r="M126" i="1"/>
  <c r="K126" i="1"/>
  <c r="J126" i="1"/>
  <c r="I126" i="1"/>
  <c r="M125" i="1"/>
  <c r="K125" i="1"/>
  <c r="J125" i="1"/>
  <c r="I125" i="1"/>
  <c r="M124" i="1"/>
  <c r="K124" i="1"/>
  <c r="J124" i="1"/>
  <c r="I124" i="1"/>
  <c r="M123" i="1"/>
  <c r="K123" i="1"/>
  <c r="J123" i="1"/>
  <c r="I123" i="1"/>
  <c r="M122" i="1"/>
  <c r="K122" i="1"/>
  <c r="J122" i="1"/>
  <c r="I122" i="1"/>
  <c r="M121" i="1"/>
  <c r="K121" i="1"/>
  <c r="J121" i="1"/>
  <c r="I121" i="1"/>
  <c r="M120" i="1"/>
  <c r="K120" i="1"/>
  <c r="J120" i="1"/>
  <c r="I120" i="1"/>
  <c r="M119" i="1"/>
  <c r="K119" i="1"/>
  <c r="J119" i="1"/>
  <c r="I119" i="1"/>
  <c r="M118" i="1"/>
  <c r="K118" i="1"/>
  <c r="J118" i="1"/>
  <c r="I118" i="1"/>
  <c r="M117" i="1"/>
  <c r="K117" i="1"/>
  <c r="J117" i="1"/>
  <c r="I117" i="1"/>
  <c r="M116" i="1"/>
  <c r="K116" i="1"/>
  <c r="J116" i="1"/>
  <c r="I116" i="1"/>
  <c r="M115" i="1"/>
  <c r="K115" i="1"/>
  <c r="J115" i="1"/>
  <c r="I115" i="1"/>
  <c r="M114" i="1"/>
  <c r="K114" i="1"/>
  <c r="J114" i="1"/>
  <c r="I114" i="1"/>
  <c r="M113" i="1"/>
  <c r="K113" i="1"/>
  <c r="J113" i="1"/>
  <c r="I113" i="1"/>
  <c r="M112" i="1"/>
  <c r="K112" i="1"/>
  <c r="J112" i="1"/>
  <c r="I112" i="1"/>
  <c r="M111" i="1"/>
  <c r="K111" i="1"/>
  <c r="J111" i="1"/>
  <c r="I111" i="1"/>
  <c r="M110" i="1"/>
  <c r="K110" i="1"/>
  <c r="J110" i="1"/>
  <c r="I110" i="1"/>
  <c r="M109" i="1"/>
  <c r="K109" i="1"/>
  <c r="J109" i="1"/>
  <c r="I109" i="1"/>
  <c r="M108" i="1"/>
  <c r="K108" i="1"/>
  <c r="J108" i="1"/>
  <c r="I108" i="1"/>
  <c r="M107" i="1"/>
  <c r="K107" i="1"/>
  <c r="J107" i="1"/>
  <c r="I107" i="1"/>
  <c r="M106" i="1"/>
  <c r="K106" i="1"/>
  <c r="J106" i="1"/>
  <c r="I106" i="1"/>
  <c r="M105" i="1"/>
  <c r="K105" i="1"/>
  <c r="J105" i="1"/>
  <c r="I105" i="1"/>
  <c r="M104" i="1"/>
  <c r="K104" i="1"/>
  <c r="J104" i="1"/>
  <c r="I104" i="1"/>
  <c r="M103" i="1"/>
  <c r="K103" i="1"/>
  <c r="J103" i="1"/>
  <c r="I103" i="1"/>
  <c r="M102" i="1"/>
  <c r="K102" i="1"/>
  <c r="J102" i="1"/>
  <c r="I102" i="1"/>
  <c r="M101" i="1"/>
  <c r="K101" i="1"/>
  <c r="J101" i="1"/>
  <c r="I101" i="1"/>
  <c r="M100" i="1"/>
  <c r="K100" i="1"/>
  <c r="J100" i="1"/>
  <c r="I100" i="1"/>
  <c r="M99" i="1"/>
  <c r="K99" i="1"/>
  <c r="J99" i="1"/>
  <c r="I99" i="1"/>
  <c r="M98" i="1"/>
  <c r="K98" i="1"/>
  <c r="J98" i="1"/>
  <c r="I98" i="1"/>
  <c r="M97" i="1"/>
  <c r="K97" i="1"/>
  <c r="J97" i="1"/>
  <c r="I97" i="1"/>
  <c r="M96" i="1"/>
  <c r="K96" i="1"/>
  <c r="J96" i="1"/>
  <c r="I96" i="1"/>
  <c r="M95" i="1"/>
  <c r="K95" i="1"/>
  <c r="J95" i="1"/>
  <c r="I95" i="1"/>
  <c r="M94" i="1"/>
  <c r="K94" i="1"/>
  <c r="J94" i="1"/>
  <c r="I94" i="1"/>
  <c r="M93" i="1"/>
  <c r="K93" i="1"/>
  <c r="J93" i="1"/>
  <c r="I93" i="1"/>
  <c r="M92" i="1"/>
  <c r="K92" i="1"/>
  <c r="J92" i="1"/>
  <c r="I92" i="1"/>
  <c r="M91" i="1"/>
  <c r="K91" i="1"/>
  <c r="J91" i="1"/>
  <c r="I91" i="1"/>
  <c r="M90" i="1"/>
  <c r="K90" i="1"/>
  <c r="J90" i="1"/>
  <c r="I90" i="1"/>
  <c r="M89" i="1"/>
  <c r="K89" i="1"/>
  <c r="J89" i="1"/>
  <c r="I89" i="1"/>
  <c r="M88" i="1"/>
  <c r="K88" i="1"/>
  <c r="J88" i="1"/>
  <c r="I88" i="1"/>
  <c r="M87" i="1"/>
  <c r="K87" i="1"/>
  <c r="J87" i="1"/>
  <c r="I87" i="1"/>
  <c r="M86" i="1"/>
  <c r="K86" i="1"/>
  <c r="J86" i="1"/>
  <c r="I86" i="1"/>
  <c r="M85" i="1"/>
  <c r="K85" i="1"/>
  <c r="J85" i="1"/>
  <c r="I85" i="1"/>
  <c r="M84" i="1"/>
  <c r="K84" i="1"/>
  <c r="J84" i="1"/>
  <c r="I84" i="1"/>
  <c r="M83" i="1"/>
  <c r="K83" i="1"/>
  <c r="J83" i="1"/>
  <c r="I83" i="1"/>
  <c r="M82" i="1"/>
  <c r="K82" i="1"/>
  <c r="J82" i="1"/>
  <c r="I82" i="1"/>
  <c r="M81" i="1"/>
  <c r="K81" i="1"/>
  <c r="J81" i="1"/>
  <c r="I81" i="1"/>
  <c r="M80" i="1"/>
  <c r="K80" i="1"/>
  <c r="J80" i="1"/>
  <c r="I80" i="1"/>
  <c r="M79" i="1"/>
  <c r="K79" i="1"/>
  <c r="J79" i="1"/>
  <c r="I79" i="1"/>
  <c r="M78" i="1"/>
  <c r="K78" i="1"/>
  <c r="J78" i="1"/>
  <c r="I78" i="1"/>
  <c r="M77" i="1"/>
  <c r="K77" i="1"/>
  <c r="J77" i="1"/>
  <c r="I77" i="1"/>
  <c r="M76" i="1"/>
  <c r="K76" i="1"/>
  <c r="J76" i="1"/>
  <c r="I76" i="1"/>
  <c r="M75" i="1"/>
  <c r="K75" i="1"/>
  <c r="J75" i="1"/>
  <c r="I75" i="1"/>
  <c r="M74" i="1"/>
  <c r="K74" i="1"/>
  <c r="J74" i="1"/>
  <c r="I74" i="1"/>
  <c r="M73" i="1"/>
  <c r="K73" i="1"/>
  <c r="J73" i="1"/>
  <c r="I73" i="1"/>
  <c r="M72" i="1"/>
  <c r="K72" i="1"/>
  <c r="J72" i="1"/>
  <c r="I72" i="1"/>
  <c r="M71" i="1"/>
  <c r="K71" i="1"/>
  <c r="J71" i="1"/>
  <c r="I71" i="1"/>
  <c r="M70" i="1"/>
  <c r="K70" i="1"/>
  <c r="J70" i="1"/>
  <c r="I70" i="1"/>
  <c r="M69" i="1"/>
  <c r="K69" i="1"/>
  <c r="J69" i="1"/>
  <c r="I69" i="1"/>
  <c r="M68" i="1"/>
  <c r="K68" i="1"/>
  <c r="J68" i="1"/>
  <c r="I68" i="1"/>
  <c r="M67" i="1"/>
  <c r="K67" i="1"/>
  <c r="J67" i="1"/>
  <c r="I67" i="1"/>
  <c r="M66" i="1"/>
  <c r="K66" i="1"/>
  <c r="J66" i="1"/>
  <c r="I66" i="1"/>
  <c r="M65" i="1"/>
  <c r="K65" i="1"/>
  <c r="J65" i="1"/>
  <c r="I65" i="1"/>
  <c r="M64" i="1"/>
  <c r="K64" i="1"/>
  <c r="J64" i="1"/>
  <c r="I64" i="1"/>
  <c r="M63" i="1"/>
  <c r="K63" i="1"/>
  <c r="J63" i="1"/>
  <c r="I63" i="1"/>
  <c r="M62" i="1"/>
  <c r="K62" i="1"/>
  <c r="J62" i="1"/>
  <c r="I62" i="1"/>
  <c r="M61" i="1"/>
  <c r="K61" i="1"/>
  <c r="J61" i="1"/>
  <c r="I61" i="1"/>
  <c r="M60" i="1"/>
  <c r="K60" i="1"/>
  <c r="J60" i="1"/>
  <c r="I60" i="1"/>
  <c r="M59" i="1"/>
  <c r="K59" i="1"/>
  <c r="J59" i="1"/>
  <c r="I59" i="1"/>
  <c r="M58" i="1"/>
  <c r="K58" i="1"/>
  <c r="J58" i="1"/>
  <c r="I58" i="1"/>
  <c r="M57" i="1"/>
  <c r="K57" i="1"/>
  <c r="J57" i="1"/>
  <c r="I57" i="1"/>
  <c r="M56" i="1"/>
  <c r="K56" i="1"/>
  <c r="J56" i="1"/>
  <c r="I56" i="1"/>
  <c r="M55" i="1"/>
  <c r="K55" i="1"/>
  <c r="J55" i="1"/>
  <c r="I55" i="1"/>
  <c r="M54" i="1"/>
  <c r="K54" i="1"/>
  <c r="J54" i="1"/>
  <c r="I54" i="1"/>
  <c r="M53" i="1"/>
  <c r="K53" i="1"/>
  <c r="J53" i="1"/>
  <c r="I53" i="1"/>
  <c r="M52" i="1"/>
  <c r="K52" i="1"/>
  <c r="J52" i="1"/>
  <c r="I52" i="1"/>
  <c r="M51" i="1"/>
  <c r="K51" i="1"/>
  <c r="J51" i="1"/>
  <c r="I51" i="1"/>
  <c r="M50" i="1"/>
  <c r="K50" i="1"/>
  <c r="J50" i="1"/>
  <c r="I50" i="1"/>
  <c r="M49" i="1"/>
  <c r="K49" i="1"/>
  <c r="J49" i="1"/>
  <c r="I49" i="1"/>
  <c r="M48" i="1"/>
  <c r="K48" i="1"/>
  <c r="J48" i="1"/>
  <c r="I48" i="1"/>
  <c r="M47" i="1"/>
  <c r="K47" i="1"/>
  <c r="J47" i="1"/>
  <c r="I47" i="1"/>
  <c r="M46" i="1"/>
  <c r="K46" i="1"/>
  <c r="J46" i="1"/>
  <c r="I46" i="1"/>
  <c r="M45" i="1"/>
  <c r="K45" i="1"/>
  <c r="J45" i="1"/>
  <c r="I45" i="1"/>
  <c r="M44" i="1"/>
  <c r="K44" i="1"/>
  <c r="J44" i="1"/>
  <c r="I44" i="1"/>
  <c r="M43" i="1"/>
  <c r="K43" i="1"/>
  <c r="J43" i="1"/>
  <c r="I43" i="1"/>
  <c r="M42" i="1"/>
  <c r="K42" i="1"/>
  <c r="J42" i="1"/>
  <c r="I42" i="1"/>
  <c r="M41" i="1"/>
  <c r="K41" i="1"/>
  <c r="J41" i="1"/>
  <c r="I41" i="1"/>
  <c r="M40" i="1"/>
  <c r="K40" i="1"/>
  <c r="J40" i="1"/>
  <c r="I40" i="1"/>
  <c r="M39" i="1"/>
  <c r="K39" i="1"/>
  <c r="J39" i="1"/>
  <c r="I39" i="1"/>
  <c r="M38" i="1"/>
  <c r="K38" i="1"/>
  <c r="J38" i="1"/>
  <c r="I38" i="1"/>
  <c r="M37" i="1"/>
  <c r="K37" i="1"/>
  <c r="J37" i="1"/>
  <c r="I37" i="1"/>
  <c r="M36" i="1"/>
  <c r="K36" i="1"/>
  <c r="J36" i="1"/>
  <c r="I36" i="1"/>
  <c r="M35" i="1"/>
  <c r="K35" i="1"/>
  <c r="J35" i="1"/>
  <c r="I35" i="1"/>
  <c r="M34" i="1"/>
  <c r="K34" i="1"/>
  <c r="J34" i="1"/>
  <c r="I34" i="1"/>
  <c r="M33" i="1"/>
  <c r="K33" i="1"/>
  <c r="J33" i="1"/>
  <c r="I33" i="1"/>
  <c r="M32" i="1"/>
  <c r="K32" i="1"/>
  <c r="J32" i="1"/>
  <c r="I32" i="1"/>
  <c r="M31" i="1"/>
  <c r="K31" i="1"/>
  <c r="J31" i="1"/>
  <c r="I31" i="1"/>
  <c r="M30" i="1"/>
  <c r="K30" i="1"/>
  <c r="J30" i="1"/>
  <c r="I30" i="1"/>
  <c r="M29" i="1"/>
  <c r="K29" i="1"/>
  <c r="J29" i="1"/>
  <c r="I29" i="1"/>
  <c r="M28" i="1"/>
  <c r="K28" i="1"/>
  <c r="J28" i="1"/>
  <c r="I28" i="1"/>
  <c r="M27" i="1"/>
  <c r="K27" i="1"/>
  <c r="J27" i="1"/>
  <c r="I27" i="1"/>
  <c r="M26" i="1"/>
  <c r="K26" i="1"/>
  <c r="J26" i="1"/>
  <c r="I26" i="1"/>
  <c r="M25" i="1"/>
  <c r="K25" i="1"/>
  <c r="J25" i="1"/>
  <c r="I25" i="1"/>
  <c r="M24" i="1"/>
  <c r="K24" i="1"/>
  <c r="J24" i="1"/>
  <c r="I24" i="1"/>
  <c r="M23" i="1"/>
  <c r="K23" i="1"/>
  <c r="J23" i="1"/>
  <c r="I23" i="1"/>
  <c r="M22" i="1"/>
  <c r="K22" i="1"/>
  <c r="J22" i="1"/>
  <c r="I22" i="1"/>
  <c r="M21" i="1"/>
  <c r="K21" i="1"/>
  <c r="J21" i="1"/>
  <c r="I21" i="1"/>
  <c r="M20" i="1"/>
  <c r="K20" i="1"/>
  <c r="J20" i="1"/>
  <c r="I20" i="1"/>
  <c r="M19" i="1"/>
  <c r="K19" i="1"/>
  <c r="J19" i="1"/>
  <c r="I19" i="1"/>
  <c r="M18" i="1"/>
  <c r="K18" i="1"/>
  <c r="J18" i="1"/>
  <c r="I18" i="1"/>
  <c r="M17" i="1"/>
  <c r="K17" i="1"/>
  <c r="J17" i="1"/>
  <c r="I17" i="1"/>
  <c r="M16" i="1"/>
  <c r="K16" i="1"/>
  <c r="J16" i="1"/>
  <c r="I16" i="1"/>
  <c r="M15" i="1"/>
  <c r="K15" i="1"/>
  <c r="J15" i="1"/>
  <c r="I15" i="1"/>
  <c r="M14" i="1"/>
  <c r="K14" i="1"/>
  <c r="J14" i="1"/>
  <c r="I14" i="1"/>
  <c r="M13" i="1"/>
  <c r="K13" i="1"/>
  <c r="J13" i="1"/>
  <c r="I13" i="1"/>
  <c r="M12" i="1"/>
  <c r="K12" i="1"/>
  <c r="J12" i="1"/>
  <c r="I12" i="1"/>
  <c r="M11" i="1"/>
  <c r="K11" i="1"/>
  <c r="J11" i="1"/>
  <c r="I11" i="1"/>
  <c r="M10" i="1"/>
  <c r="K10" i="1"/>
  <c r="J10" i="1"/>
  <c r="I10" i="1"/>
  <c r="M9" i="1"/>
  <c r="K9" i="1"/>
  <c r="J9" i="1"/>
  <c r="I9" i="1"/>
  <c r="M8" i="1"/>
  <c r="K8" i="1"/>
  <c r="J8" i="1"/>
  <c r="I8" i="1"/>
  <c r="M7" i="1"/>
  <c r="K7" i="1"/>
  <c r="J7" i="1"/>
  <c r="I7" i="1"/>
  <c r="M6" i="1"/>
  <c r="K6" i="1"/>
  <c r="J6" i="1"/>
  <c r="I6" i="1"/>
  <c r="M5" i="1"/>
  <c r="K5" i="1"/>
  <c r="J5" i="1"/>
  <c r="I5" i="1"/>
  <c r="M4" i="1"/>
  <c r="K4" i="1"/>
  <c r="J4" i="1"/>
  <c r="I4" i="1"/>
  <c r="M3" i="1"/>
  <c r="K3" i="1"/>
  <c r="J3" i="1"/>
  <c r="I3" i="1"/>
  <c r="M2" i="1"/>
  <c r="K2" i="1"/>
  <c r="J2" i="1"/>
  <c r="I2" i="1"/>
</calcChain>
</file>

<file path=xl/sharedStrings.xml><?xml version="1.0" encoding="utf-8"?>
<sst xmlns="http://schemas.openxmlformats.org/spreadsheetml/2006/main" count="182" uniqueCount="37">
  <si>
    <t>Date</t>
  </si>
  <si>
    <t>WMT</t>
  </si>
  <si>
    <t>JNJ</t>
  </si>
  <si>
    <t>AMZN</t>
  </si>
  <si>
    <t>Mkt-RF</t>
  </si>
  <si>
    <t>SMB</t>
  </si>
  <si>
    <t>HML</t>
  </si>
  <si>
    <t>RF</t>
  </si>
  <si>
    <t>WMT-RF</t>
  </si>
  <si>
    <t>JNJ-RF</t>
  </si>
  <si>
    <t>AMZN-RF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</si>
  <si>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</si>
  <si>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</si>
  <si>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</si>
  <si>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</si>
  <si>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</si>
  <si>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</si>
  <si>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</si>
  <si>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</si>
  <si>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</si>
  <si>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</si>
  <si>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</si>
  <si>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</si>
  <si>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</si>
  <si>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</si>
  <si>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</si>
  <si>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</si>
  <si>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</si>
  <si>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</si>
  <si>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</si>
  <si>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</si>
  <si>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</si>
  <si>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</si>
  <si>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</si>
  <si>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</si>
  <si>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WALMART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</si>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</sst>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6B38-39BA-4522-A637-95C25C47024D}">
  <dimension ref="A1:S20"/>
  <sheetViews>
    <sheetView topLeftCell="D1" workbookViewId="0">
      <selection activeCell="K1" sqref="K1:S20"/>
    </sheetView>
  </sheetViews>
  <sheetFormatPr defaultRowHeight="14.25" x14ac:dyDescent="0.45"/>
  <cols>
    <col min="3" max="3" width="13" bestFit="1" customWidth="1"/>
  </cols>
  <sheetData>
    <row r="1" spans="1:19" x14ac:dyDescent="0.45">
      <c r="A1" t="s">
        <v>11</v>
      </c>
      <c r="K1" t="s">
        <v>11</v>
      </c>
    </row>
    <row r="2" spans="1:19" ht="14.65" thickBot="1" x14ac:dyDescent="0.5"/>
    <row r="3" spans="1:19" x14ac:dyDescent="0.45">
      <c r="A3" s="5" t="s">
        <v>12</v>
      </c>
      <c r="B3" s="5"/>
      <c r="K3" s="5" t="s">
        <v>12</v>
      </c>
      <c r="L3" s="5"/>
    </row>
    <row r="4" spans="1:19" x14ac:dyDescent="0.45">
      <c r="A4" s="2" t="s">
        <v>13</v>
      </c>
      <c r="B4" s="2">
        <v>0.4076825536586029</v>
      </c>
      <c r="K4" s="2" t="s">
        <v>13</v>
      </c>
      <c r="L4" s="2">
        <v>0.60395359829082018</v>
      </c>
    </row>
    <row r="5" spans="1:19" x14ac:dyDescent="0.45">
      <c r="A5" s="2" t="s">
        <v>14</v>
      </c>
      <c r="B5" s="2">
        <v>0.16620506455759965</v>
      </c>
      <c r="K5" s="2" t="s">
        <v>14</v>
      </c>
      <c r="L5" s="2">
        <v>0.36475994888842933</v>
      </c>
    </row>
    <row r="6" spans="1:19" x14ac:dyDescent="0.45">
      <c r="A6" s="2" t="s">
        <v>15</v>
      </c>
      <c r="B6" s="2">
        <v>0.15569504436294754</v>
      </c>
      <c r="K6" s="2" t="s">
        <v>15</v>
      </c>
      <c r="L6" s="2">
        <v>0.35675272135340952</v>
      </c>
    </row>
    <row r="7" spans="1:19" x14ac:dyDescent="0.45">
      <c r="A7" s="2" t="s">
        <v>16</v>
      </c>
      <c r="B7" s="2">
        <v>5.0733685612581327</v>
      </c>
      <c r="K7" s="2" t="s">
        <v>16</v>
      </c>
      <c r="L7" s="2">
        <v>10.819916427247376</v>
      </c>
    </row>
    <row r="8" spans="1:19" ht="14.65" thickBot="1" x14ac:dyDescent="0.5">
      <c r="A8" s="3" t="s">
        <v>17</v>
      </c>
      <c r="B8" s="3">
        <v>242</v>
      </c>
      <c r="K8" s="3" t="s">
        <v>17</v>
      </c>
      <c r="L8" s="3">
        <v>242</v>
      </c>
    </row>
    <row r="10" spans="1:19" ht="14.65" thickBot="1" x14ac:dyDescent="0.5">
      <c r="A10" t="s">
        <v>18</v>
      </c>
      <c r="K10" t="s">
        <v>18</v>
      </c>
    </row>
    <row r="11" spans="1:19" x14ac:dyDescent="0.4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  <c r="K11" s="4"/>
      <c r="L11" s="4" t="s">
        <v>23</v>
      </c>
      <c r="M11" s="4" t="s">
        <v>24</v>
      </c>
      <c r="N11" s="4" t="s">
        <v>25</v>
      </c>
      <c r="O11" s="4" t="s">
        <v>26</v>
      </c>
      <c r="P11" s="4" t="s">
        <v>27</v>
      </c>
    </row>
    <row r="12" spans="1:19" x14ac:dyDescent="0.45">
      <c r="A12" s="2" t="s">
        <v>19</v>
      </c>
      <c r="B12" s="2">
        <v>3</v>
      </c>
      <c r="C12" s="2">
        <v>1221.1099899423307</v>
      </c>
      <c r="D12" s="2">
        <v>407.03666331411023</v>
      </c>
      <c r="E12" s="2">
        <v>15.813962435787806</v>
      </c>
      <c r="F12" s="2">
        <v>2.0738477594724839E-9</v>
      </c>
      <c r="K12" s="2" t="s">
        <v>19</v>
      </c>
      <c r="L12" s="2">
        <v>3</v>
      </c>
      <c r="M12" s="2">
        <v>15999.044406727902</v>
      </c>
      <c r="N12" s="2">
        <v>5333.0148022426338</v>
      </c>
      <c r="O12" s="2">
        <v>45.553838365794284</v>
      </c>
      <c r="P12" s="2">
        <v>2.6626961482400064E-23</v>
      </c>
    </row>
    <row r="13" spans="1:19" x14ac:dyDescent="0.45">
      <c r="A13" s="2" t="s">
        <v>20</v>
      </c>
      <c r="B13" s="2">
        <v>238</v>
      </c>
      <c r="C13" s="2">
        <v>6125.898316890255</v>
      </c>
      <c r="D13" s="2">
        <v>25.739068558362415</v>
      </c>
      <c r="E13" s="2"/>
      <c r="F13" s="2"/>
      <c r="K13" s="2" t="s">
        <v>20</v>
      </c>
      <c r="L13" s="2">
        <v>238</v>
      </c>
      <c r="M13" s="2">
        <v>27862.800775242991</v>
      </c>
      <c r="N13" s="2">
        <v>117.07059149261761</v>
      </c>
      <c r="O13" s="2"/>
      <c r="P13" s="2"/>
    </row>
    <row r="14" spans="1:19" ht="14.65" thickBot="1" x14ac:dyDescent="0.5">
      <c r="A14" s="3" t="s">
        <v>21</v>
      </c>
      <c r="B14" s="3">
        <v>241</v>
      </c>
      <c r="C14" s="3">
        <v>7347.0083068325857</v>
      </c>
      <c r="D14" s="3"/>
      <c r="E14" s="3"/>
      <c r="F14" s="3"/>
      <c r="K14" s="3" t="s">
        <v>21</v>
      </c>
      <c r="L14" s="3">
        <v>241</v>
      </c>
      <c r="M14" s="3">
        <v>43861.845181970893</v>
      </c>
      <c r="N14" s="3"/>
      <c r="O14" s="3"/>
      <c r="P14" s="3"/>
    </row>
    <row r="15" spans="1:19" ht="14.65" thickBot="1" x14ac:dyDescent="0.5"/>
    <row r="16" spans="1:19" x14ac:dyDescent="0.4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  <c r="K16" s="4"/>
      <c r="L16" s="4" t="s">
        <v>28</v>
      </c>
      <c r="M16" s="4" t="s">
        <v>16</v>
      </c>
      <c r="N16" s="4" t="s">
        <v>29</v>
      </c>
      <c r="O16" s="4" t="s">
        <v>30</v>
      </c>
      <c r="P16" s="4" t="s">
        <v>31</v>
      </c>
      <c r="Q16" s="4" t="s">
        <v>32</v>
      </c>
      <c r="R16" s="4" t="s">
        <v>33</v>
      </c>
      <c r="S16" s="4" t="s">
        <v>34</v>
      </c>
    </row>
    <row r="17" spans="1:19" x14ac:dyDescent="0.45">
      <c r="A17" s="2" t="s">
        <v>22</v>
      </c>
      <c r="B17" s="2">
        <v>0.25383621855105915</v>
      </c>
      <c r="C17" s="2">
        <v>0.32879696438300943</v>
      </c>
      <c r="D17" s="2">
        <v>0.77201509152429426</v>
      </c>
      <c r="E17" s="2">
        <v>0.44087138299187045</v>
      </c>
      <c r="F17" s="2">
        <v>-0.39388772824898205</v>
      </c>
      <c r="G17" s="2">
        <v>0.90156016535110028</v>
      </c>
      <c r="H17" s="2">
        <v>-0.39388772824898205</v>
      </c>
      <c r="I17" s="2">
        <v>0.90156016535110028</v>
      </c>
      <c r="K17" s="2" t="s">
        <v>22</v>
      </c>
      <c r="L17" s="2">
        <v>1.6562750612623192</v>
      </c>
      <c r="M17" s="2">
        <v>0.70122161108566572</v>
      </c>
      <c r="N17" s="2">
        <v>2.3619851913833529</v>
      </c>
      <c r="O17" s="2">
        <v>1.8983454992858161E-2</v>
      </c>
      <c r="P17" s="2">
        <v>0.27488143931633258</v>
      </c>
      <c r="Q17" s="2">
        <v>3.037668683208306</v>
      </c>
      <c r="R17" s="2">
        <v>0.27488143931633258</v>
      </c>
      <c r="S17" s="2">
        <v>3.037668683208306</v>
      </c>
    </row>
    <row r="18" spans="1:19" x14ac:dyDescent="0.45">
      <c r="A18" s="2" t="s">
        <v>4</v>
      </c>
      <c r="B18" s="2">
        <v>0.45835755423912222</v>
      </c>
      <c r="C18" s="2">
        <v>7.757947722063728E-2</v>
      </c>
      <c r="D18" s="2">
        <v>5.9082320564695996</v>
      </c>
      <c r="E18" s="2">
        <v>1.1886317016797216E-8</v>
      </c>
      <c r="F18" s="2">
        <v>0.30552741704387826</v>
      </c>
      <c r="G18" s="2">
        <v>0.61118769143436613</v>
      </c>
      <c r="H18" s="2">
        <v>0.30552741704387826</v>
      </c>
      <c r="I18" s="2">
        <v>0.61118769143436613</v>
      </c>
      <c r="K18" s="2" t="s">
        <v>4</v>
      </c>
      <c r="L18" s="2">
        <v>1.6398577555147027</v>
      </c>
      <c r="M18" s="2">
        <v>0.1654528839885181</v>
      </c>
      <c r="N18" s="2">
        <v>9.9113277205159118</v>
      </c>
      <c r="O18" s="2">
        <v>1.3132431516477195E-19</v>
      </c>
      <c r="P18" s="2">
        <v>1.3139186300498626</v>
      </c>
      <c r="Q18" s="2">
        <v>1.9657968809795427</v>
      </c>
      <c r="R18" s="2">
        <v>1.3139186300498626</v>
      </c>
      <c r="S18" s="2">
        <v>1.9657968809795427</v>
      </c>
    </row>
    <row r="19" spans="1:19" x14ac:dyDescent="0.45">
      <c r="A19" s="2" t="s">
        <v>5</v>
      </c>
      <c r="B19" s="2">
        <v>-0.50351640779053608</v>
      </c>
      <c r="C19" s="2">
        <v>0.10715201706242196</v>
      </c>
      <c r="D19" s="2">
        <v>-4.6990847358217254</v>
      </c>
      <c r="E19" s="2">
        <v>4.422711961783689E-6</v>
      </c>
      <c r="F19" s="2">
        <v>-0.71460390225538406</v>
      </c>
      <c r="G19" s="2">
        <v>-0.2924289133256881</v>
      </c>
      <c r="H19" s="2">
        <v>-0.71460390225538406</v>
      </c>
      <c r="I19" s="2">
        <v>-0.2924289133256881</v>
      </c>
      <c r="K19" s="2" t="s">
        <v>5</v>
      </c>
      <c r="L19" s="2">
        <v>-0.26430794412092057</v>
      </c>
      <c r="M19" s="2">
        <v>0.22852190918668039</v>
      </c>
      <c r="N19" s="2">
        <v>-1.1565978293355077</v>
      </c>
      <c r="O19" s="2">
        <v>0.24859630469660282</v>
      </c>
      <c r="P19" s="2">
        <v>-0.7144918843115986</v>
      </c>
      <c r="Q19" s="2">
        <v>0.18587599606975747</v>
      </c>
      <c r="R19" s="2">
        <v>-0.7144918843115986</v>
      </c>
      <c r="S19" s="2">
        <v>0.18587599606975747</v>
      </c>
    </row>
    <row r="20" spans="1:19" ht="14.65" thickBot="1" x14ac:dyDescent="0.5">
      <c r="A20" s="3" t="s">
        <v>6</v>
      </c>
      <c r="B20" s="3">
        <v>4.0202396519082396E-2</v>
      </c>
      <c r="C20" s="3">
        <v>0.1060105548014264</v>
      </c>
      <c r="D20" s="3">
        <v>0.37923013038076714</v>
      </c>
      <c r="E20" s="3">
        <v>0.70485510242144156</v>
      </c>
      <c r="F20" s="3">
        <v>-0.16863643837494882</v>
      </c>
      <c r="G20" s="3">
        <v>0.2490412314131136</v>
      </c>
      <c r="H20" s="3">
        <v>-0.16863643837494882</v>
      </c>
      <c r="I20" s="3">
        <v>0.2490412314131136</v>
      </c>
      <c r="K20" s="3" t="s">
        <v>6</v>
      </c>
      <c r="L20" s="3">
        <v>-1.2961562129447768</v>
      </c>
      <c r="M20" s="3">
        <v>0.22608752538039806</v>
      </c>
      <c r="N20" s="3">
        <v>-5.7329842093851076</v>
      </c>
      <c r="O20" s="3">
        <v>2.9758455390460795E-8</v>
      </c>
      <c r="P20" s="3">
        <v>-1.7415444620012919</v>
      </c>
      <c r="Q20" s="3">
        <v>-0.8507679638882617</v>
      </c>
      <c r="R20" s="3">
        <v>-1.7415444620012919</v>
      </c>
      <c r="S20" s="3">
        <v>-0.8507679638882617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2083-7664-4E1B-B991-8F8E9979C5F1}">
  <dimension ref="A2:I20"/>
  <sheetViews>
    <sheetView workbookViewId="0">
      <selection sqref="A1:I20"/>
    </sheetView>
  </sheetViews>
  <sheetFormatPr defaultRowHeight="14.25" x14ac:dyDescent="0.45"/>
  <sheetData>
    <row r="2" spans="1:9" ht="14.65" thickBot="1" x14ac:dyDescent="0.5"/>
    <row r="3" spans="1:9" x14ac:dyDescent="0.45">
      <c r="A3" s="5"/>
      <c r="B3" s="5"/>
    </row>
    <row r="4" spans="1:9" x14ac:dyDescent="0.45">
      <c r="A4" s="2"/>
      <c r="B4" s="2"/>
    </row>
    <row r="5" spans="1:9" x14ac:dyDescent="0.45">
      <c r="A5" s="2"/>
      <c r="B5" s="2"/>
    </row>
    <row r="6" spans="1:9" x14ac:dyDescent="0.45">
      <c r="A6" s="2"/>
      <c r="B6" s="2"/>
    </row>
    <row r="7" spans="1:9" x14ac:dyDescent="0.45">
      <c r="A7" s="2"/>
      <c r="B7" s="2"/>
    </row>
    <row r="8" spans="1:9" ht="14.65" thickBot="1" x14ac:dyDescent="0.5">
      <c r="A8" s="3"/>
      <c r="B8" s="3"/>
    </row>
    <row r="10" spans="1:9" ht="14.65" thickBot="1" x14ac:dyDescent="0.5"/>
    <row r="11" spans="1:9" x14ac:dyDescent="0.45">
      <c r="A11" s="4"/>
      <c r="B11" s="4"/>
      <c r="C11" s="4"/>
      <c r="D11" s="4"/>
      <c r="E11" s="4"/>
      <c r="F11" s="4"/>
    </row>
    <row r="12" spans="1:9" x14ac:dyDescent="0.45">
      <c r="A12" s="2"/>
      <c r="B12" s="2"/>
      <c r="C12" s="2"/>
      <c r="D12" s="2"/>
      <c r="E12" s="2"/>
      <c r="F12" s="2"/>
    </row>
    <row r="13" spans="1:9" x14ac:dyDescent="0.45">
      <c r="A13" s="2"/>
      <c r="B13" s="2"/>
      <c r="C13" s="2"/>
      <c r="D13" s="2"/>
      <c r="E13" s="2"/>
      <c r="F13" s="2"/>
    </row>
    <row r="14" spans="1:9" ht="14.65" thickBot="1" x14ac:dyDescent="0.5">
      <c r="A14" s="3"/>
      <c r="B14" s="3"/>
      <c r="C14" s="3"/>
      <c r="D14" s="3"/>
      <c r="E14" s="3"/>
      <c r="F14" s="3"/>
    </row>
    <row r="15" spans="1:9" ht="14.65" thickBot="1" x14ac:dyDescent="0.5"/>
    <row r="16" spans="1:9" x14ac:dyDescent="0.4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4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4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45">
      <c r="A19" s="2"/>
      <c r="B19" s="2"/>
      <c r="C19" s="2"/>
      <c r="D19" s="2"/>
      <c r="E19" s="2"/>
      <c r="F19" s="2"/>
      <c r="G19" s="2"/>
      <c r="H19" s="2"/>
      <c r="I19" s="2"/>
    </row>
    <row r="20" spans="1:9" ht="14.65" thickBot="1" x14ac:dyDescent="0.5">
      <c r="A20" s="3"/>
      <c r="B20" s="3"/>
      <c r="C20" s="3"/>
      <c r="D20" s="3"/>
      <c r="E20" s="3"/>
      <c r="F20" s="3"/>
      <c r="G20" s="3"/>
      <c r="H20" s="3"/>
      <c r="I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FF9D-0617-411C-A6DC-9E904BBA663D}">
  <dimension ref="A1:I20"/>
  <sheetViews>
    <sheetView workbookViewId="0">
      <selection sqref="A1:I23"/>
    </sheetView>
  </sheetViews>
  <sheetFormatPr defaultRowHeight="14.25" x14ac:dyDescent="0.45"/>
  <sheetData>
    <row r="1" spans="1:9" x14ac:dyDescent="0.45">
      <c r="A1" t="s">
        <v>11</v>
      </c>
    </row>
    <row r="2" spans="1:9" ht="14.65" thickBot="1" x14ac:dyDescent="0.5"/>
    <row r="3" spans="1:9" x14ac:dyDescent="0.45">
      <c r="A3" s="5" t="s">
        <v>12</v>
      </c>
      <c r="B3" s="5"/>
    </row>
    <row r="4" spans="1:9" x14ac:dyDescent="0.45">
      <c r="A4" s="2" t="s">
        <v>13</v>
      </c>
      <c r="B4" s="2">
        <v>0.60395359829082018</v>
      </c>
    </row>
    <row r="5" spans="1:9" x14ac:dyDescent="0.45">
      <c r="A5" s="2" t="s">
        <v>14</v>
      </c>
      <c r="B5" s="2">
        <v>0.36475994888842933</v>
      </c>
    </row>
    <row r="6" spans="1:9" x14ac:dyDescent="0.45">
      <c r="A6" s="2" t="s">
        <v>15</v>
      </c>
      <c r="B6" s="2">
        <v>0.35675272135340952</v>
      </c>
    </row>
    <row r="7" spans="1:9" x14ac:dyDescent="0.45">
      <c r="A7" s="2" t="s">
        <v>16</v>
      </c>
      <c r="B7" s="2">
        <v>10.819916427247376</v>
      </c>
    </row>
    <row r="8" spans="1:9" ht="14.65" thickBot="1" x14ac:dyDescent="0.5">
      <c r="A8" s="3" t="s">
        <v>17</v>
      </c>
      <c r="B8" s="3">
        <v>242</v>
      </c>
    </row>
    <row r="10" spans="1:9" ht="14.65" thickBot="1" x14ac:dyDescent="0.5">
      <c r="A10" t="s">
        <v>18</v>
      </c>
    </row>
    <row r="11" spans="1:9" x14ac:dyDescent="0.4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45">
      <c r="A12" s="2" t="s">
        <v>19</v>
      </c>
      <c r="B12" s="2">
        <v>3</v>
      </c>
      <c r="C12" s="2">
        <v>15999.044406727902</v>
      </c>
      <c r="D12" s="2">
        <v>5333.0148022426338</v>
      </c>
      <c r="E12" s="2">
        <v>45.553838365794284</v>
      </c>
      <c r="F12" s="2">
        <v>2.6626961482400064E-23</v>
      </c>
    </row>
    <row r="13" spans="1:9" x14ac:dyDescent="0.45">
      <c r="A13" s="2" t="s">
        <v>20</v>
      </c>
      <c r="B13" s="2">
        <v>238</v>
      </c>
      <c r="C13" s="2">
        <v>27862.800775242991</v>
      </c>
      <c r="D13" s="2">
        <v>117.07059149261761</v>
      </c>
      <c r="E13" s="2"/>
      <c r="F13" s="2"/>
    </row>
    <row r="14" spans="1:9" ht="14.65" thickBot="1" x14ac:dyDescent="0.5">
      <c r="A14" s="3" t="s">
        <v>21</v>
      </c>
      <c r="B14" s="3">
        <v>241</v>
      </c>
      <c r="C14" s="3">
        <v>43861.845181970893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45">
      <c r="A17" s="2" t="s">
        <v>22</v>
      </c>
      <c r="B17" s="2">
        <v>1.6562750612623192</v>
      </c>
      <c r="C17" s="2">
        <v>0.70122161108566572</v>
      </c>
      <c r="D17" s="2">
        <v>2.3619851913833529</v>
      </c>
      <c r="E17" s="2">
        <v>1.8983454992858161E-2</v>
      </c>
      <c r="F17" s="2">
        <v>0.27488143931633258</v>
      </c>
      <c r="G17" s="2">
        <v>3.037668683208306</v>
      </c>
      <c r="H17" s="2">
        <v>0.27488143931633258</v>
      </c>
      <c r="I17" s="2">
        <v>3.037668683208306</v>
      </c>
    </row>
    <row r="18" spans="1:9" x14ac:dyDescent="0.45">
      <c r="A18" s="2" t="s">
        <v>4</v>
      </c>
      <c r="B18" s="2">
        <v>1.6398577555147027</v>
      </c>
      <c r="C18" s="2">
        <v>0.1654528839885181</v>
      </c>
      <c r="D18" s="2">
        <v>9.9113277205159118</v>
      </c>
      <c r="E18" s="2">
        <v>1.3132431516477195E-19</v>
      </c>
      <c r="F18" s="2">
        <v>1.3139186300498626</v>
      </c>
      <c r="G18" s="2">
        <v>1.9657968809795427</v>
      </c>
      <c r="H18" s="2">
        <v>1.3139186300498626</v>
      </c>
      <c r="I18" s="2">
        <v>1.9657968809795427</v>
      </c>
    </row>
    <row r="19" spans="1:9" x14ac:dyDescent="0.45">
      <c r="A19" s="2" t="s">
        <v>5</v>
      </c>
      <c r="B19" s="2">
        <v>-0.26430794412092057</v>
      </c>
      <c r="C19" s="2">
        <v>0.22852190918668039</v>
      </c>
      <c r="D19" s="2">
        <v>-1.1565978293355077</v>
      </c>
      <c r="E19" s="2">
        <v>0.24859630469660282</v>
      </c>
      <c r="F19" s="2">
        <v>-0.7144918843115986</v>
      </c>
      <c r="G19" s="2">
        <v>0.18587599606975747</v>
      </c>
      <c r="H19" s="2">
        <v>-0.7144918843115986</v>
      </c>
      <c r="I19" s="2">
        <v>0.18587599606975747</v>
      </c>
    </row>
    <row r="20" spans="1:9" ht="14.65" thickBot="1" x14ac:dyDescent="0.5">
      <c r="A20" s="3" t="s">
        <v>6</v>
      </c>
      <c r="B20" s="3">
        <v>-1.2961562129447768</v>
      </c>
      <c r="C20" s="3">
        <v>0.22608752538039806</v>
      </c>
      <c r="D20" s="3">
        <v>-5.7329842093851076</v>
      </c>
      <c r="E20" s="3">
        <v>2.9758455390460795E-8</v>
      </c>
      <c r="F20" s="3">
        <v>-1.7415444620012919</v>
      </c>
      <c r="G20" s="3">
        <v>-0.8507679638882617</v>
      </c>
      <c r="H20" s="3">
        <v>-1.7415444620012919</v>
      </c>
      <c r="I20" s="3">
        <v>-0.8507679638882617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D6D1-CC21-4616-BB42-FA30955CC883}">
  <dimension ref="A1:AS243"/>
  <sheetViews>
    <sheetView tabSelected="1" workbookViewId="0">
      <selection activeCell="A2" sqref="A2"/>
    </sheetView>
  </sheetViews>
  <sheetFormatPr defaultRowHeight="14.25" x14ac:dyDescent="0.45"/>
  <cols>
    <col min="1" max="1" width="9.19921875" bestFit="1" customWidth="1"/>
  </cols>
  <sheetData>
    <row r="1" spans="1:42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42" x14ac:dyDescent="0.45">
      <c r="A2" s="7">
        <v>200001</v>
      </c>
      <c r="B2">
        <v>-20.736545354280643</v>
      </c>
      <c r="C2">
        <v>-7.7077995160875767</v>
      </c>
      <c r="D2">
        <v>-15.188834154351394</v>
      </c>
      <c r="E2" s="1">
        <v>-4.74</v>
      </c>
      <c r="F2" s="1">
        <v>4.95</v>
      </c>
      <c r="G2" s="1">
        <v>-0.28000000000000003</v>
      </c>
      <c r="H2">
        <v>0.41</v>
      </c>
      <c r="I2">
        <f t="shared" ref="I2:I65" si="0">B2-H2</f>
        <v>-21.146545354280644</v>
      </c>
      <c r="J2">
        <f t="shared" ref="J2:J65" si="1">C2-H2</f>
        <v>-8.117799516087576</v>
      </c>
      <c r="K2">
        <f t="shared" ref="K2:K65" si="2">D2-H2</f>
        <v>-15.598834154351394</v>
      </c>
      <c r="M2">
        <f>AVERAGE(I2:K2)</f>
        <v>-14.954393008239871</v>
      </c>
      <c r="P2" s="6" t="s">
        <v>11</v>
      </c>
      <c r="Q2" s="6"/>
      <c r="R2" s="6" t="s">
        <v>35</v>
      </c>
      <c r="AA2" t="s">
        <v>11</v>
      </c>
      <c r="AC2" s="6" t="s">
        <v>2</v>
      </c>
      <c r="AK2" t="s">
        <v>11</v>
      </c>
      <c r="AM2" s="6" t="s">
        <v>36</v>
      </c>
    </row>
    <row r="3" spans="1:42" ht="14.65" thickBot="1" x14ac:dyDescent="0.5">
      <c r="A3">
        <v>200002</v>
      </c>
      <c r="B3">
        <v>-10.958966169787621</v>
      </c>
      <c r="C3">
        <v>-16.339835555009497</v>
      </c>
      <c r="D3">
        <v>6.6795740561471417</v>
      </c>
      <c r="E3" s="1">
        <v>2.4500000000000002</v>
      </c>
      <c r="F3" s="1">
        <v>21.7</v>
      </c>
      <c r="G3" s="1">
        <v>-9.93</v>
      </c>
      <c r="H3">
        <v>0.43</v>
      </c>
      <c r="I3">
        <f t="shared" si="0"/>
        <v>-11.38896616978762</v>
      </c>
      <c r="J3">
        <f t="shared" si="1"/>
        <v>-16.769835555009497</v>
      </c>
      <c r="K3">
        <f t="shared" si="2"/>
        <v>6.249574056147142</v>
      </c>
      <c r="M3">
        <f t="shared" ref="M3:M66" si="3">AVERAGE(I3:K3)</f>
        <v>-7.3030758895499908</v>
      </c>
    </row>
    <row r="4" spans="1:42" x14ac:dyDescent="0.45">
      <c r="A4">
        <v>200003</v>
      </c>
      <c r="B4">
        <v>15.897473095981063</v>
      </c>
      <c r="C4">
        <v>-1.7250205229010551</v>
      </c>
      <c r="D4">
        <v>-2.722323049001818</v>
      </c>
      <c r="E4" s="1">
        <v>5.2</v>
      </c>
      <c r="F4" s="1">
        <v>-16.87</v>
      </c>
      <c r="G4" s="1">
        <v>7.37</v>
      </c>
      <c r="H4">
        <v>0.47</v>
      </c>
      <c r="I4">
        <f t="shared" si="0"/>
        <v>15.427473095981062</v>
      </c>
      <c r="J4">
        <f t="shared" si="1"/>
        <v>-2.1950205229010553</v>
      </c>
      <c r="K4">
        <f t="shared" si="2"/>
        <v>-3.1923230490018177</v>
      </c>
      <c r="M4">
        <f t="shared" si="3"/>
        <v>3.3467098413593965</v>
      </c>
      <c r="P4" s="5" t="s">
        <v>12</v>
      </c>
      <c r="Q4" s="5"/>
      <c r="AA4" s="5" t="s">
        <v>12</v>
      </c>
      <c r="AB4" s="5"/>
      <c r="AK4" s="5" t="s">
        <v>12</v>
      </c>
      <c r="AL4" s="5"/>
    </row>
    <row r="5" spans="1:42" x14ac:dyDescent="0.45">
      <c r="A5">
        <v>200004</v>
      </c>
      <c r="B5">
        <v>-1.8678780165537368</v>
      </c>
      <c r="C5">
        <v>17.437765731880539</v>
      </c>
      <c r="D5">
        <v>-17.630597014925375</v>
      </c>
      <c r="E5" s="1">
        <v>-6.4</v>
      </c>
      <c r="F5" s="1">
        <v>-7.72</v>
      </c>
      <c r="G5" s="1">
        <v>8.61</v>
      </c>
      <c r="H5">
        <v>0.46</v>
      </c>
      <c r="I5">
        <f t="shared" si="0"/>
        <v>-2.3278780165537367</v>
      </c>
      <c r="J5">
        <f t="shared" si="1"/>
        <v>16.977765731880538</v>
      </c>
      <c r="K5">
        <f t="shared" si="2"/>
        <v>-18.090597014925375</v>
      </c>
      <c r="M5">
        <f t="shared" si="3"/>
        <v>-1.1469030998661911</v>
      </c>
      <c r="P5" s="2" t="s">
        <v>13</v>
      </c>
      <c r="Q5" s="2">
        <v>0.4076825536586029</v>
      </c>
      <c r="AA5" s="2" t="s">
        <v>13</v>
      </c>
      <c r="AB5" s="2">
        <v>0.47662000572507351</v>
      </c>
      <c r="AK5" s="2" t="s">
        <v>13</v>
      </c>
      <c r="AL5" s="2">
        <v>0.60395359829082018</v>
      </c>
    </row>
    <row r="6" spans="1:42" x14ac:dyDescent="0.45">
      <c r="A6">
        <v>200005</v>
      </c>
      <c r="B6">
        <v>4.063227740301123</v>
      </c>
      <c r="C6">
        <v>8.4848523247041729</v>
      </c>
      <c r="D6">
        <v>-12.457531143827861</v>
      </c>
      <c r="E6" s="1">
        <v>-4.42</v>
      </c>
      <c r="F6" s="1">
        <v>-5.1100000000000003</v>
      </c>
      <c r="G6" s="1">
        <v>2.57</v>
      </c>
      <c r="H6">
        <v>0.5</v>
      </c>
      <c r="I6">
        <f t="shared" si="0"/>
        <v>3.563227740301123</v>
      </c>
      <c r="J6">
        <f t="shared" si="1"/>
        <v>7.9848523247041729</v>
      </c>
      <c r="K6">
        <f t="shared" si="2"/>
        <v>-12.957531143827861</v>
      </c>
      <c r="M6">
        <f t="shared" si="3"/>
        <v>-0.46981702627418837</v>
      </c>
      <c r="P6" s="2" t="s">
        <v>14</v>
      </c>
      <c r="Q6" s="2">
        <v>0.16620506455759965</v>
      </c>
      <c r="AA6" s="2" t="s">
        <v>14</v>
      </c>
      <c r="AB6" s="2">
        <v>0.22716662985736913</v>
      </c>
      <c r="AK6" s="2" t="s">
        <v>14</v>
      </c>
      <c r="AL6" s="2">
        <v>0.36475994888842933</v>
      </c>
    </row>
    <row r="7" spans="1:42" x14ac:dyDescent="0.45">
      <c r="A7">
        <v>200006</v>
      </c>
      <c r="B7">
        <v>0</v>
      </c>
      <c r="C7">
        <v>14.655963021804874</v>
      </c>
      <c r="D7">
        <v>-24.838292367399738</v>
      </c>
      <c r="E7" s="1">
        <v>4.6399999999999997</v>
      </c>
      <c r="F7" s="1">
        <v>13.85</v>
      </c>
      <c r="G7" s="1">
        <v>-9.86</v>
      </c>
      <c r="H7">
        <v>0.4</v>
      </c>
      <c r="I7">
        <f t="shared" si="0"/>
        <v>-0.4</v>
      </c>
      <c r="J7">
        <f t="shared" si="1"/>
        <v>14.255963021804874</v>
      </c>
      <c r="K7">
        <f t="shared" si="2"/>
        <v>-25.238292367399737</v>
      </c>
      <c r="M7">
        <f t="shared" si="3"/>
        <v>-3.7941097818649543</v>
      </c>
      <c r="P7" s="2" t="s">
        <v>15</v>
      </c>
      <c r="Q7" s="2">
        <v>0.15569504436294754</v>
      </c>
      <c r="AA7" s="2" t="s">
        <v>15</v>
      </c>
      <c r="AB7" s="2">
        <v>0.21742503275473093</v>
      </c>
      <c r="AK7" s="2" t="s">
        <v>15</v>
      </c>
      <c r="AL7" s="2">
        <v>0.35675272135340952</v>
      </c>
    </row>
    <row r="8" spans="1:42" x14ac:dyDescent="0.45">
      <c r="A8">
        <v>200007</v>
      </c>
      <c r="B8">
        <v>-4.0167499503426356</v>
      </c>
      <c r="C8">
        <v>-8.6503178400713985</v>
      </c>
      <c r="D8">
        <v>-17.039586919104988</v>
      </c>
      <c r="E8" s="1">
        <v>-2.5099999999999998</v>
      </c>
      <c r="F8" s="1">
        <v>-2.76</v>
      </c>
      <c r="G8" s="1">
        <v>8.06</v>
      </c>
      <c r="H8">
        <v>0.48</v>
      </c>
      <c r="I8">
        <f t="shared" si="0"/>
        <v>-4.496749950342636</v>
      </c>
      <c r="J8">
        <f t="shared" si="1"/>
        <v>-9.1303178400713989</v>
      </c>
      <c r="K8">
        <f t="shared" si="2"/>
        <v>-17.519586919104988</v>
      </c>
      <c r="M8">
        <f t="shared" si="3"/>
        <v>-10.382218236506342</v>
      </c>
      <c r="P8" s="2" t="s">
        <v>16</v>
      </c>
      <c r="Q8" s="2">
        <v>5.0733685612581327</v>
      </c>
      <c r="AA8" s="2" t="s">
        <v>16</v>
      </c>
      <c r="AB8" s="2">
        <v>4.2244402566385233</v>
      </c>
      <c r="AK8" s="2" t="s">
        <v>16</v>
      </c>
      <c r="AL8" s="2">
        <v>10.819916427247376</v>
      </c>
    </row>
    <row r="9" spans="1:42" ht="14.65" thickBot="1" x14ac:dyDescent="0.5">
      <c r="A9">
        <v>200008</v>
      </c>
      <c r="B9">
        <v>-13.800961610907835</v>
      </c>
      <c r="C9">
        <v>-1.1920347322259661</v>
      </c>
      <c r="D9">
        <v>37.759336099585063</v>
      </c>
      <c r="E9" s="1">
        <v>7.03</v>
      </c>
      <c r="F9" s="1">
        <v>-1.1499999999999999</v>
      </c>
      <c r="G9" s="1">
        <v>-0.66</v>
      </c>
      <c r="H9">
        <v>0.5</v>
      </c>
      <c r="I9">
        <f t="shared" si="0"/>
        <v>-14.300961610907835</v>
      </c>
      <c r="J9">
        <f t="shared" si="1"/>
        <v>-1.6920347322259661</v>
      </c>
      <c r="K9">
        <f t="shared" si="2"/>
        <v>37.259336099585063</v>
      </c>
      <c r="M9">
        <f t="shared" si="3"/>
        <v>7.0887799188170861</v>
      </c>
      <c r="P9" s="3" t="s">
        <v>17</v>
      </c>
      <c r="Q9" s="3">
        <v>242</v>
      </c>
      <c r="AA9" s="3" t="s">
        <v>17</v>
      </c>
      <c r="AB9" s="3">
        <v>242</v>
      </c>
      <c r="AK9" s="3" t="s">
        <v>17</v>
      </c>
      <c r="AL9" s="3">
        <v>242</v>
      </c>
    </row>
    <row r="10" spans="1:42" x14ac:dyDescent="0.45">
      <c r="A10">
        <v>200009</v>
      </c>
      <c r="B10">
        <v>1.0499467755302749</v>
      </c>
      <c r="C10">
        <v>2.8364754552366866</v>
      </c>
      <c r="D10">
        <v>-7.3795180722891596</v>
      </c>
      <c r="E10" s="1">
        <v>-5.45</v>
      </c>
      <c r="F10" s="1">
        <v>-1.32</v>
      </c>
      <c r="G10" s="1">
        <v>6.13</v>
      </c>
      <c r="H10">
        <v>0.51</v>
      </c>
      <c r="I10">
        <f t="shared" si="0"/>
        <v>0.53994677553027493</v>
      </c>
      <c r="J10">
        <f t="shared" si="1"/>
        <v>2.3264754552366869</v>
      </c>
      <c r="K10">
        <f t="shared" si="2"/>
        <v>-7.8895180722891594</v>
      </c>
      <c r="M10">
        <f t="shared" si="3"/>
        <v>-1.6743652805073992</v>
      </c>
    </row>
    <row r="11" spans="1:42" ht="14.65" thickBot="1" x14ac:dyDescent="0.5">
      <c r="A11">
        <v>200010</v>
      </c>
      <c r="B11">
        <v>-5.6094349576207181</v>
      </c>
      <c r="C11">
        <v>-1.9294350803287785</v>
      </c>
      <c r="D11">
        <v>-4.7154471544715415</v>
      </c>
      <c r="E11" s="1">
        <v>-2.76</v>
      </c>
      <c r="F11" s="1">
        <v>-3.8</v>
      </c>
      <c r="G11" s="1">
        <v>5.64</v>
      </c>
      <c r="H11">
        <v>0.56000000000000005</v>
      </c>
      <c r="I11">
        <f t="shared" si="0"/>
        <v>-6.1694349576207177</v>
      </c>
      <c r="J11">
        <f t="shared" si="1"/>
        <v>-2.4894350803287786</v>
      </c>
      <c r="K11">
        <f t="shared" si="2"/>
        <v>-5.2754471544715411</v>
      </c>
      <c r="M11">
        <f t="shared" si="3"/>
        <v>-4.6447723974736794</v>
      </c>
      <c r="P11" t="s">
        <v>18</v>
      </c>
      <c r="AA11" t="s">
        <v>18</v>
      </c>
      <c r="AK11" t="s">
        <v>18</v>
      </c>
    </row>
    <row r="12" spans="1:42" x14ac:dyDescent="0.45">
      <c r="A12">
        <v>200011</v>
      </c>
      <c r="B12">
        <v>15.01378355953773</v>
      </c>
      <c r="C12">
        <v>8.548171242261148</v>
      </c>
      <c r="D12">
        <v>-32.593856655290097</v>
      </c>
      <c r="E12" s="1">
        <v>-10.72</v>
      </c>
      <c r="F12" s="1">
        <v>-2.77</v>
      </c>
      <c r="G12" s="1">
        <v>11.26</v>
      </c>
      <c r="H12">
        <v>0.51</v>
      </c>
      <c r="I12">
        <f t="shared" si="0"/>
        <v>14.50378355953773</v>
      </c>
      <c r="J12">
        <f t="shared" si="1"/>
        <v>8.0381712422611482</v>
      </c>
      <c r="K12">
        <f t="shared" si="2"/>
        <v>-33.103856655290095</v>
      </c>
      <c r="M12">
        <f t="shared" si="3"/>
        <v>-3.5206339511637381</v>
      </c>
      <c r="P12" s="4"/>
      <c r="Q12" s="4" t="s">
        <v>23</v>
      </c>
      <c r="R12" s="4" t="s">
        <v>24</v>
      </c>
      <c r="S12" s="4" t="s">
        <v>25</v>
      </c>
      <c r="T12" s="4" t="s">
        <v>26</v>
      </c>
      <c r="U12" s="4" t="s">
        <v>27</v>
      </c>
      <c r="AA12" s="4"/>
      <c r="AB12" s="4" t="s">
        <v>23</v>
      </c>
      <c r="AC12" s="4" t="s">
        <v>24</v>
      </c>
      <c r="AD12" s="4" t="s">
        <v>25</v>
      </c>
      <c r="AE12" s="4" t="s">
        <v>26</v>
      </c>
      <c r="AF12" s="4" t="s">
        <v>27</v>
      </c>
      <c r="AK12" s="4"/>
      <c r="AL12" s="4" t="s">
        <v>23</v>
      </c>
      <c r="AM12" s="4" t="s">
        <v>24</v>
      </c>
      <c r="AN12" s="4" t="s">
        <v>25</v>
      </c>
      <c r="AO12" s="4" t="s">
        <v>26</v>
      </c>
      <c r="AP12" s="4" t="s">
        <v>27</v>
      </c>
    </row>
    <row r="13" spans="1:42" x14ac:dyDescent="0.45">
      <c r="A13">
        <v>200012</v>
      </c>
      <c r="B13">
        <v>1.7963849095912643</v>
      </c>
      <c r="C13">
        <v>5.7812665956821441</v>
      </c>
      <c r="D13">
        <v>-36.962025316455694</v>
      </c>
      <c r="E13" s="1">
        <v>1.19</v>
      </c>
      <c r="F13" s="1">
        <v>0.96</v>
      </c>
      <c r="G13" s="1">
        <v>7.38</v>
      </c>
      <c r="H13">
        <v>0.5</v>
      </c>
      <c r="I13">
        <f t="shared" si="0"/>
        <v>1.2963849095912643</v>
      </c>
      <c r="J13">
        <f t="shared" si="1"/>
        <v>5.2812665956821441</v>
      </c>
      <c r="K13">
        <f t="shared" si="2"/>
        <v>-37.462025316455694</v>
      </c>
      <c r="M13">
        <f t="shared" si="3"/>
        <v>-10.294791270394095</v>
      </c>
      <c r="P13" s="2" t="s">
        <v>19</v>
      </c>
      <c r="Q13" s="2">
        <v>3</v>
      </c>
      <c r="R13" s="2">
        <v>1221.1099899423307</v>
      </c>
      <c r="S13" s="2">
        <v>407.03666331411023</v>
      </c>
      <c r="T13" s="2">
        <v>15.813962435787806</v>
      </c>
      <c r="U13" s="2">
        <v>2.0738477594724839E-9</v>
      </c>
      <c r="AA13" s="2" t="s">
        <v>19</v>
      </c>
      <c r="AB13" s="2">
        <v>3</v>
      </c>
      <c r="AC13" s="2">
        <v>1248.4580990258864</v>
      </c>
      <c r="AD13" s="2">
        <v>416.15269967529548</v>
      </c>
      <c r="AE13" s="2">
        <v>23.319238874685976</v>
      </c>
      <c r="AF13" s="2">
        <v>2.8708773470529068E-13</v>
      </c>
      <c r="AK13" s="2" t="s">
        <v>19</v>
      </c>
      <c r="AL13" s="2">
        <v>3</v>
      </c>
      <c r="AM13" s="2">
        <v>15999.044406727902</v>
      </c>
      <c r="AN13" s="2">
        <v>5333.0148022426338</v>
      </c>
      <c r="AO13" s="2">
        <v>45.553838365794284</v>
      </c>
      <c r="AP13" s="2">
        <v>2.6626961482400064E-23</v>
      </c>
    </row>
    <row r="14" spans="1:42" x14ac:dyDescent="0.45">
      <c r="A14">
        <v>200101</v>
      </c>
      <c r="B14">
        <v>7.0514693372495607</v>
      </c>
      <c r="C14">
        <v>-11.357529218894225</v>
      </c>
      <c r="D14">
        <v>11.244979919678721</v>
      </c>
      <c r="E14" s="1">
        <v>3.13</v>
      </c>
      <c r="F14" s="1">
        <v>6.54</v>
      </c>
      <c r="G14" s="1">
        <v>-4.8600000000000003</v>
      </c>
      <c r="H14">
        <v>0.54</v>
      </c>
      <c r="I14">
        <f t="shared" si="0"/>
        <v>6.5114693372495607</v>
      </c>
      <c r="J14">
        <f t="shared" si="1"/>
        <v>-11.897529218894224</v>
      </c>
      <c r="K14">
        <f t="shared" si="2"/>
        <v>10.704979919678721</v>
      </c>
      <c r="M14">
        <f t="shared" si="3"/>
        <v>1.7729733460113524</v>
      </c>
      <c r="P14" s="2" t="s">
        <v>20</v>
      </c>
      <c r="Q14" s="2">
        <v>238</v>
      </c>
      <c r="R14" s="2">
        <v>6125.898316890255</v>
      </c>
      <c r="S14" s="2">
        <v>25.739068558362415</v>
      </c>
      <c r="T14" s="2"/>
      <c r="U14" s="2"/>
      <c r="AA14" s="2" t="s">
        <v>20</v>
      </c>
      <c r="AB14" s="2">
        <v>238</v>
      </c>
      <c r="AC14" s="2">
        <v>4247.3231246941405</v>
      </c>
      <c r="AD14" s="2">
        <v>17.845895481908155</v>
      </c>
      <c r="AE14" s="2"/>
      <c r="AF14" s="2"/>
      <c r="AK14" s="2" t="s">
        <v>20</v>
      </c>
      <c r="AL14" s="2">
        <v>238</v>
      </c>
      <c r="AM14" s="2">
        <v>27862.800775242991</v>
      </c>
      <c r="AN14" s="2">
        <v>117.07059149261761</v>
      </c>
      <c r="AO14" s="2"/>
      <c r="AP14" s="2"/>
    </row>
    <row r="15" spans="1:42" ht="14.65" thickBot="1" x14ac:dyDescent="0.5">
      <c r="A15">
        <v>200102</v>
      </c>
      <c r="B15">
        <v>-11.81338052173685</v>
      </c>
      <c r="C15">
        <v>4.5098303247282923</v>
      </c>
      <c r="D15">
        <v>-41.155234657039706</v>
      </c>
      <c r="E15" s="1">
        <v>-10.050000000000001</v>
      </c>
      <c r="F15" s="1">
        <v>-0.72</v>
      </c>
      <c r="G15" s="1">
        <v>12.87</v>
      </c>
      <c r="H15">
        <v>0.38</v>
      </c>
      <c r="I15">
        <f t="shared" si="0"/>
        <v>-12.19338052173685</v>
      </c>
      <c r="J15">
        <f t="shared" si="1"/>
        <v>4.1298303247282924</v>
      </c>
      <c r="K15">
        <f t="shared" si="2"/>
        <v>-41.535234657039709</v>
      </c>
      <c r="M15">
        <f t="shared" si="3"/>
        <v>-16.532928284682757</v>
      </c>
      <c r="P15" s="3" t="s">
        <v>21</v>
      </c>
      <c r="Q15" s="3">
        <v>241</v>
      </c>
      <c r="R15" s="3">
        <v>7347.0083068325857</v>
      </c>
      <c r="S15" s="3"/>
      <c r="T15" s="3"/>
      <c r="U15" s="3"/>
      <c r="AA15" s="3" t="s">
        <v>21</v>
      </c>
      <c r="AB15" s="3">
        <v>241</v>
      </c>
      <c r="AC15" s="3">
        <v>5495.7812237200269</v>
      </c>
      <c r="AD15" s="3"/>
      <c r="AE15" s="3"/>
      <c r="AF15" s="3"/>
      <c r="AK15" s="3" t="s">
        <v>21</v>
      </c>
      <c r="AL15" s="3">
        <v>241</v>
      </c>
      <c r="AM15" s="3">
        <v>43861.845181970893</v>
      </c>
      <c r="AN15" s="3"/>
      <c r="AO15" s="3"/>
      <c r="AP15" s="3"/>
    </row>
    <row r="16" spans="1:42" ht="14.65" thickBot="1" x14ac:dyDescent="0.5">
      <c r="A16">
        <v>200103</v>
      </c>
      <c r="B16">
        <v>0.81855508784181019</v>
      </c>
      <c r="C16">
        <v>-9.5251254346909953</v>
      </c>
      <c r="D16">
        <v>0.4171779141104226</v>
      </c>
      <c r="E16" s="1">
        <v>-7.26</v>
      </c>
      <c r="F16" s="1">
        <v>0.35</v>
      </c>
      <c r="G16" s="1">
        <v>6.46</v>
      </c>
      <c r="H16">
        <v>0.42</v>
      </c>
      <c r="I16">
        <f t="shared" si="0"/>
        <v>0.39855508784181021</v>
      </c>
      <c r="J16">
        <f t="shared" si="1"/>
        <v>-9.9451254346909952</v>
      </c>
      <c r="K16">
        <f t="shared" si="2"/>
        <v>-2.8220858895773859E-3</v>
      </c>
      <c r="M16">
        <f t="shared" si="3"/>
        <v>-3.183130810912921</v>
      </c>
    </row>
    <row r="17" spans="1:45" x14ac:dyDescent="0.45">
      <c r="A17">
        <v>200104</v>
      </c>
      <c r="B17">
        <v>2.6053997238507653</v>
      </c>
      <c r="C17">
        <v>10.300678721039059</v>
      </c>
      <c r="D17">
        <v>54.252199413489734</v>
      </c>
      <c r="E17" s="1">
        <v>7.94</v>
      </c>
      <c r="F17" s="1">
        <v>0.54</v>
      </c>
      <c r="G17" s="1">
        <v>-4.72</v>
      </c>
      <c r="H17">
        <v>0.39</v>
      </c>
      <c r="I17">
        <f t="shared" si="0"/>
        <v>2.2153997238507652</v>
      </c>
      <c r="J17">
        <f t="shared" si="1"/>
        <v>9.9106787210390586</v>
      </c>
      <c r="K17">
        <f t="shared" si="2"/>
        <v>53.862199413489734</v>
      </c>
      <c r="M17">
        <f t="shared" si="3"/>
        <v>21.996092619459855</v>
      </c>
      <c r="P17" s="4"/>
      <c r="Q17" s="4" t="s">
        <v>28</v>
      </c>
      <c r="R17" s="4" t="s">
        <v>16</v>
      </c>
      <c r="S17" s="4" t="s">
        <v>29</v>
      </c>
      <c r="T17" s="4" t="s">
        <v>30</v>
      </c>
      <c r="U17" s="4" t="s">
        <v>31</v>
      </c>
      <c r="V17" s="4" t="s">
        <v>32</v>
      </c>
      <c r="W17" s="4" t="s">
        <v>33</v>
      </c>
      <c r="X17" s="4" t="s">
        <v>34</v>
      </c>
      <c r="AA17" s="4"/>
      <c r="AB17" s="4" t="s">
        <v>28</v>
      </c>
      <c r="AC17" s="4" t="s">
        <v>16</v>
      </c>
      <c r="AD17" s="4" t="s">
        <v>29</v>
      </c>
      <c r="AE17" s="4" t="s">
        <v>30</v>
      </c>
      <c r="AF17" s="4" t="s">
        <v>31</v>
      </c>
      <c r="AG17" s="4" t="s">
        <v>32</v>
      </c>
      <c r="AH17" s="4" t="s">
        <v>33</v>
      </c>
      <c r="AI17" s="4" t="s">
        <v>34</v>
      </c>
      <c r="AK17" s="4"/>
      <c r="AL17" s="4" t="s">
        <v>28</v>
      </c>
      <c r="AM17" s="4" t="s">
        <v>16</v>
      </c>
      <c r="AN17" s="4" t="s">
        <v>29</v>
      </c>
      <c r="AO17" s="4" t="s">
        <v>30</v>
      </c>
      <c r="AP17" s="4" t="s">
        <v>31</v>
      </c>
      <c r="AQ17" s="4" t="s">
        <v>32</v>
      </c>
      <c r="AR17" s="4" t="s">
        <v>33</v>
      </c>
      <c r="AS17" s="4" t="s">
        <v>34</v>
      </c>
    </row>
    <row r="18" spans="1:45" x14ac:dyDescent="0.45">
      <c r="A18">
        <v>200105</v>
      </c>
      <c r="B18">
        <v>1.935227012881402E-2</v>
      </c>
      <c r="C18">
        <v>0.48712649755928705</v>
      </c>
      <c r="D18">
        <v>5.7667997465145726</v>
      </c>
      <c r="E18" s="1">
        <v>0.72</v>
      </c>
      <c r="F18" s="1">
        <v>2.58</v>
      </c>
      <c r="G18" s="1">
        <v>3.17</v>
      </c>
      <c r="H18">
        <v>0.32</v>
      </c>
      <c r="I18">
        <f t="shared" si="0"/>
        <v>-0.30064772987118599</v>
      </c>
      <c r="J18">
        <f t="shared" si="1"/>
        <v>0.16712649755928705</v>
      </c>
      <c r="K18">
        <f t="shared" si="2"/>
        <v>5.4467997465145723</v>
      </c>
      <c r="M18">
        <f t="shared" si="3"/>
        <v>1.7710928380675579</v>
      </c>
      <c r="P18" s="2" t="s">
        <v>22</v>
      </c>
      <c r="Q18" s="2">
        <v>0.25383621855105915</v>
      </c>
      <c r="R18" s="2">
        <v>0.32879696438300943</v>
      </c>
      <c r="S18" s="2">
        <v>0.77201509152429426</v>
      </c>
      <c r="T18" s="2">
        <v>0.44087138299187045</v>
      </c>
      <c r="U18" s="2">
        <v>-0.39388772824898205</v>
      </c>
      <c r="V18" s="2">
        <v>0.90156016535110028</v>
      </c>
      <c r="W18" s="2">
        <v>-0.39388772824898205</v>
      </c>
      <c r="X18" s="2">
        <v>0.90156016535110028</v>
      </c>
      <c r="AA18" s="2" t="s">
        <v>22</v>
      </c>
      <c r="AB18" s="2">
        <v>0.48780763510862035</v>
      </c>
      <c r="AC18" s="2">
        <v>0.2737792683162914</v>
      </c>
      <c r="AD18" s="2">
        <v>1.7817552004889812</v>
      </c>
      <c r="AE18" s="2">
        <v>7.6064184273132787E-2</v>
      </c>
      <c r="AF18" s="2">
        <v>-5.1532466642694508E-2</v>
      </c>
      <c r="AG18" s="2">
        <v>1.0271477368599351</v>
      </c>
      <c r="AH18" s="2">
        <v>-5.1532466642694508E-2</v>
      </c>
      <c r="AI18" s="2">
        <v>1.0271477368599351</v>
      </c>
      <c r="AK18" s="2" t="s">
        <v>22</v>
      </c>
      <c r="AL18" s="2">
        <v>1.6562750612623192</v>
      </c>
      <c r="AM18" s="2">
        <v>0.70122161108566572</v>
      </c>
      <c r="AN18" s="2">
        <v>2.3619851913833529</v>
      </c>
      <c r="AO18" s="2">
        <v>1.8983454992858161E-2</v>
      </c>
      <c r="AP18" s="2">
        <v>0.27488143931633258</v>
      </c>
      <c r="AQ18" s="2">
        <v>3.037668683208306</v>
      </c>
      <c r="AR18" s="2">
        <v>0.27488143931633258</v>
      </c>
      <c r="AS18" s="2">
        <v>3.037668683208306</v>
      </c>
    </row>
    <row r="19" spans="1:45" x14ac:dyDescent="0.45">
      <c r="A19">
        <v>200106</v>
      </c>
      <c r="B19">
        <v>-5.700482321583122</v>
      </c>
      <c r="C19">
        <v>3.8058154709871728</v>
      </c>
      <c r="D19">
        <v>-15.218698908406292</v>
      </c>
      <c r="E19" s="1">
        <v>-1.94</v>
      </c>
      <c r="F19" s="1">
        <v>6.03</v>
      </c>
      <c r="G19" s="1">
        <v>-1.03</v>
      </c>
      <c r="H19">
        <v>0.28000000000000003</v>
      </c>
      <c r="I19">
        <f t="shared" si="0"/>
        <v>-5.9804823215831222</v>
      </c>
      <c r="J19">
        <f t="shared" si="1"/>
        <v>3.5258154709871725</v>
      </c>
      <c r="K19">
        <f t="shared" si="2"/>
        <v>-15.498698908406292</v>
      </c>
      <c r="M19">
        <f t="shared" si="3"/>
        <v>-5.9844552530007471</v>
      </c>
      <c r="P19" s="2" t="s">
        <v>4</v>
      </c>
      <c r="Q19" s="2">
        <v>0.45835755423912222</v>
      </c>
      <c r="R19" s="2">
        <v>7.757947722063728E-2</v>
      </c>
      <c r="S19" s="2">
        <v>5.9082320564695996</v>
      </c>
      <c r="T19" s="2">
        <v>1.1886317016797216E-8</v>
      </c>
      <c r="U19" s="2">
        <v>0.30552741704387826</v>
      </c>
      <c r="V19" s="2">
        <v>0.61118769143436613</v>
      </c>
      <c r="W19" s="2">
        <v>0.30552741704387826</v>
      </c>
      <c r="X19" s="2">
        <v>0.61118769143436613</v>
      </c>
      <c r="AA19" s="2" t="s">
        <v>4</v>
      </c>
      <c r="AB19" s="2">
        <v>0.49462249540041553</v>
      </c>
      <c r="AC19" s="2">
        <v>6.4598079698463387E-2</v>
      </c>
      <c r="AD19" s="2">
        <v>7.6569225851489398</v>
      </c>
      <c r="AE19" s="2">
        <v>4.7590328114748574E-13</v>
      </c>
      <c r="AF19" s="2">
        <v>0.36736547155133981</v>
      </c>
      <c r="AG19" s="2">
        <v>0.62187951924949125</v>
      </c>
      <c r="AH19" s="2">
        <v>0.36736547155133981</v>
      </c>
      <c r="AI19" s="2">
        <v>0.62187951924949125</v>
      </c>
      <c r="AK19" s="2" t="s">
        <v>4</v>
      </c>
      <c r="AL19" s="2">
        <v>1.6398577555147027</v>
      </c>
      <c r="AM19" s="2">
        <v>0.1654528839885181</v>
      </c>
      <c r="AN19" s="2">
        <v>9.9113277205159118</v>
      </c>
      <c r="AO19" s="2">
        <v>1.3132431516477195E-19</v>
      </c>
      <c r="AP19" s="2">
        <v>1.3139186300498626</v>
      </c>
      <c r="AQ19" s="2">
        <v>1.9657968809795427</v>
      </c>
      <c r="AR19" s="2">
        <v>1.3139186300498626</v>
      </c>
      <c r="AS19" s="2">
        <v>1.9657968809795427</v>
      </c>
    </row>
    <row r="20" spans="1:45" x14ac:dyDescent="0.45">
      <c r="A20">
        <v>200107</v>
      </c>
      <c r="B20">
        <v>14.713541187260383</v>
      </c>
      <c r="C20">
        <v>8.2866368461928417</v>
      </c>
      <c r="D20">
        <v>-11.731448763250885</v>
      </c>
      <c r="E20" s="1">
        <v>-2.13</v>
      </c>
      <c r="F20" s="1">
        <v>-4.3499999999999996</v>
      </c>
      <c r="G20" s="1">
        <v>5.57</v>
      </c>
      <c r="H20">
        <v>0.3</v>
      </c>
      <c r="I20">
        <f t="shared" si="0"/>
        <v>14.413541187260382</v>
      </c>
      <c r="J20">
        <f t="shared" si="1"/>
        <v>7.9866368461928419</v>
      </c>
      <c r="K20">
        <f t="shared" si="2"/>
        <v>-12.031448763250886</v>
      </c>
      <c r="M20">
        <f t="shared" si="3"/>
        <v>3.4562430900674457</v>
      </c>
      <c r="P20" s="2" t="s">
        <v>5</v>
      </c>
      <c r="Q20" s="2">
        <v>-0.50351640779053608</v>
      </c>
      <c r="R20" s="2">
        <v>0.10715201706242196</v>
      </c>
      <c r="S20" s="2">
        <v>-4.6990847358217254</v>
      </c>
      <c r="T20" s="2">
        <v>4.422711961783689E-6</v>
      </c>
      <c r="U20" s="2">
        <v>-0.71460390225538406</v>
      </c>
      <c r="V20" s="2">
        <v>-0.2924289133256881</v>
      </c>
      <c r="W20" s="2">
        <v>-0.71460390225538406</v>
      </c>
      <c r="X20" s="2">
        <v>-0.2924289133256881</v>
      </c>
      <c r="AA20" s="2" t="s">
        <v>5</v>
      </c>
      <c r="AB20" s="2">
        <v>-0.39868554705913334</v>
      </c>
      <c r="AC20" s="2">
        <v>8.9222237452872888E-2</v>
      </c>
      <c r="AD20" s="2">
        <v>-4.4684549327707535</v>
      </c>
      <c r="AE20" s="2">
        <v>1.2187821227982227E-5</v>
      </c>
      <c r="AF20" s="2">
        <v>-0.5744517068646271</v>
      </c>
      <c r="AG20" s="2">
        <v>-0.22291938725363955</v>
      </c>
      <c r="AH20" s="2">
        <v>-0.5744517068646271</v>
      </c>
      <c r="AI20" s="2">
        <v>-0.22291938725363955</v>
      </c>
      <c r="AK20" s="2" t="s">
        <v>5</v>
      </c>
      <c r="AL20" s="2">
        <v>-0.26430794412092057</v>
      </c>
      <c r="AM20" s="2">
        <v>0.22852190918668039</v>
      </c>
      <c r="AN20" s="2">
        <v>-1.1565978293355077</v>
      </c>
      <c r="AO20" s="2">
        <v>0.24859630469660282</v>
      </c>
      <c r="AP20" s="2">
        <v>-0.7144918843115986</v>
      </c>
      <c r="AQ20" s="2">
        <v>0.18587599606975747</v>
      </c>
      <c r="AR20" s="2">
        <v>-0.7144918843115986</v>
      </c>
      <c r="AS20" s="2">
        <v>0.18587599606975747</v>
      </c>
    </row>
    <row r="21" spans="1:45" ht="14.65" thickBot="1" x14ac:dyDescent="0.5">
      <c r="A21">
        <v>200108</v>
      </c>
      <c r="B21">
        <v>-14.042939402765198</v>
      </c>
      <c r="C21">
        <v>-2.5693277930351144</v>
      </c>
      <c r="D21">
        <v>-28.422738190552444</v>
      </c>
      <c r="E21" s="1">
        <v>-6.46</v>
      </c>
      <c r="F21" s="1">
        <v>2.5</v>
      </c>
      <c r="G21" s="1">
        <v>2.5</v>
      </c>
      <c r="H21">
        <v>0.31</v>
      </c>
      <c r="I21">
        <f t="shared" si="0"/>
        <v>-14.352939402765198</v>
      </c>
      <c r="J21">
        <f t="shared" si="1"/>
        <v>-2.8793277930351144</v>
      </c>
      <c r="K21">
        <f t="shared" si="2"/>
        <v>-28.732738190552443</v>
      </c>
      <c r="M21">
        <f t="shared" si="3"/>
        <v>-15.321668462117586</v>
      </c>
      <c r="P21" s="3" t="s">
        <v>6</v>
      </c>
      <c r="Q21" s="3">
        <v>4.0202396519082396E-2</v>
      </c>
      <c r="R21" s="3">
        <v>0.1060105548014264</v>
      </c>
      <c r="S21" s="3">
        <v>0.37923013038076714</v>
      </c>
      <c r="T21" s="3">
        <v>0.70485510242144156</v>
      </c>
      <c r="U21" s="3">
        <v>-0.16863643837494882</v>
      </c>
      <c r="V21" s="3">
        <v>0.2490412314131136</v>
      </c>
      <c r="W21" s="3">
        <v>-0.16863643837494882</v>
      </c>
      <c r="X21" s="3">
        <v>0.2490412314131136</v>
      </c>
      <c r="AA21" s="3" t="s">
        <v>6</v>
      </c>
      <c r="AB21" s="3">
        <v>0.11777460312437461</v>
      </c>
      <c r="AC21" s="3">
        <v>8.8271776419230299E-2</v>
      </c>
      <c r="AD21" s="3">
        <v>1.3342271777224257</v>
      </c>
      <c r="AE21" s="3">
        <v>0.18340460768296996</v>
      </c>
      <c r="AF21" s="3">
        <v>-5.6119166000305323E-2</v>
      </c>
      <c r="AG21" s="3">
        <v>0.29166837224905456</v>
      </c>
      <c r="AH21" s="3">
        <v>-5.6119166000305323E-2</v>
      </c>
      <c r="AI21" s="3">
        <v>0.29166837224905456</v>
      </c>
      <c r="AK21" s="3" t="s">
        <v>6</v>
      </c>
      <c r="AL21" s="3">
        <v>-1.2961562129447768</v>
      </c>
      <c r="AM21" s="3">
        <v>0.22608752538039806</v>
      </c>
      <c r="AN21" s="3">
        <v>-5.7329842093851076</v>
      </c>
      <c r="AO21" s="3">
        <v>2.9758455390460795E-8</v>
      </c>
      <c r="AP21" s="3">
        <v>-1.7415444620012919</v>
      </c>
      <c r="AQ21" s="3">
        <v>-0.8507679638882617</v>
      </c>
      <c r="AR21" s="3">
        <v>-1.7415444620012919</v>
      </c>
      <c r="AS21" s="3">
        <v>-0.8507679638882617</v>
      </c>
    </row>
    <row r="22" spans="1:45" x14ac:dyDescent="0.45">
      <c r="A22">
        <v>200109</v>
      </c>
      <c r="B22">
        <v>3.0177350463668651</v>
      </c>
      <c r="C22">
        <v>5.4491896325692846</v>
      </c>
      <c r="D22">
        <v>-33.221476510067113</v>
      </c>
      <c r="E22" s="1">
        <v>-9.25</v>
      </c>
      <c r="F22" s="1">
        <v>-6.12</v>
      </c>
      <c r="G22" s="1">
        <v>1.6</v>
      </c>
      <c r="H22">
        <v>0.28000000000000003</v>
      </c>
      <c r="I22">
        <f t="shared" si="0"/>
        <v>2.7377350463668648</v>
      </c>
      <c r="J22">
        <f t="shared" si="1"/>
        <v>5.1691896325692843</v>
      </c>
      <c r="K22">
        <f t="shared" si="2"/>
        <v>-33.501476510067114</v>
      </c>
      <c r="M22">
        <f t="shared" si="3"/>
        <v>-8.5315172770436547</v>
      </c>
    </row>
    <row r="23" spans="1:45" x14ac:dyDescent="0.45">
      <c r="A23">
        <v>200110</v>
      </c>
      <c r="B23">
        <v>3.9988422247656752</v>
      </c>
      <c r="C23">
        <v>4.5306635838723075</v>
      </c>
      <c r="D23">
        <v>16.917922948073706</v>
      </c>
      <c r="E23" s="1">
        <v>2.46</v>
      </c>
      <c r="F23" s="1">
        <v>7.63</v>
      </c>
      <c r="G23" s="1">
        <v>-8.1</v>
      </c>
      <c r="H23">
        <v>0.22</v>
      </c>
      <c r="I23">
        <f t="shared" si="0"/>
        <v>3.778842224765675</v>
      </c>
      <c r="J23">
        <f t="shared" si="1"/>
        <v>4.3106635838723077</v>
      </c>
      <c r="K23">
        <f t="shared" si="2"/>
        <v>16.697922948073707</v>
      </c>
      <c r="M23">
        <f t="shared" si="3"/>
        <v>8.2624762522372297</v>
      </c>
    </row>
    <row r="24" spans="1:45" x14ac:dyDescent="0.45">
      <c r="A24">
        <v>200111</v>
      </c>
      <c r="B24">
        <v>7.2957532426477512</v>
      </c>
      <c r="C24">
        <v>0.58714921207847492</v>
      </c>
      <c r="D24">
        <v>62.177650429799414</v>
      </c>
      <c r="E24" s="1">
        <v>7.54</v>
      </c>
      <c r="F24" s="1">
        <v>-0.41</v>
      </c>
      <c r="G24" s="1">
        <v>2.0099999999999998</v>
      </c>
      <c r="H24">
        <v>0.17</v>
      </c>
      <c r="I24">
        <f t="shared" si="0"/>
        <v>7.1257532426477512</v>
      </c>
      <c r="J24">
        <f t="shared" si="1"/>
        <v>0.41714921207847488</v>
      </c>
      <c r="K24">
        <f t="shared" si="2"/>
        <v>62.007650429799412</v>
      </c>
      <c r="M24">
        <f t="shared" si="3"/>
        <v>23.183517628175213</v>
      </c>
    </row>
    <row r="25" spans="1:45" x14ac:dyDescent="0.45">
      <c r="A25">
        <v>200112</v>
      </c>
      <c r="B25">
        <v>4.3517518595549864</v>
      </c>
      <c r="C25">
        <v>1.7644874257342291</v>
      </c>
      <c r="D25">
        <v>-4.4169611307420471</v>
      </c>
      <c r="E25" s="1">
        <v>1.61</v>
      </c>
      <c r="F25" s="1">
        <v>4.57</v>
      </c>
      <c r="G25" s="1">
        <v>1.1000000000000001</v>
      </c>
      <c r="H25">
        <v>0.15</v>
      </c>
      <c r="I25">
        <f t="shared" si="0"/>
        <v>4.2017518595549861</v>
      </c>
      <c r="J25">
        <f t="shared" si="1"/>
        <v>1.6144874257342292</v>
      </c>
      <c r="K25">
        <f t="shared" si="2"/>
        <v>-4.5669611307420475</v>
      </c>
      <c r="M25">
        <f t="shared" si="3"/>
        <v>0.41642605151572276</v>
      </c>
    </row>
    <row r="26" spans="1:45" x14ac:dyDescent="0.45">
      <c r="A26">
        <v>200201</v>
      </c>
      <c r="B26">
        <v>4.3533546772525078</v>
      </c>
      <c r="C26">
        <v>-2.6903758737923833</v>
      </c>
      <c r="D26">
        <v>31.14602587800368</v>
      </c>
      <c r="E26" s="1">
        <v>-1.44</v>
      </c>
      <c r="F26" s="1">
        <v>1.19</v>
      </c>
      <c r="G26" s="1">
        <v>3.33</v>
      </c>
      <c r="H26">
        <v>0.14000000000000001</v>
      </c>
      <c r="I26">
        <f t="shared" si="0"/>
        <v>4.2133546772525081</v>
      </c>
      <c r="J26">
        <f t="shared" si="1"/>
        <v>-2.8303758737923834</v>
      </c>
      <c r="K26">
        <f t="shared" si="2"/>
        <v>31.00602587800368</v>
      </c>
      <c r="M26">
        <f t="shared" si="3"/>
        <v>10.796334893821268</v>
      </c>
    </row>
    <row r="27" spans="1:45" x14ac:dyDescent="0.45">
      <c r="A27">
        <v>200202</v>
      </c>
      <c r="B27">
        <v>3.3845168918247515</v>
      </c>
      <c r="C27">
        <v>5.8947305206195955</v>
      </c>
      <c r="D27">
        <v>-0.63424947145876986</v>
      </c>
      <c r="E27" s="1">
        <v>-2.29</v>
      </c>
      <c r="F27" s="1">
        <v>-1.1000000000000001</v>
      </c>
      <c r="G27" s="1">
        <v>2.5</v>
      </c>
      <c r="H27">
        <v>0.13</v>
      </c>
      <c r="I27">
        <f t="shared" si="0"/>
        <v>3.2545168918247516</v>
      </c>
      <c r="J27">
        <f t="shared" si="1"/>
        <v>5.7647305206195956</v>
      </c>
      <c r="K27">
        <f t="shared" si="2"/>
        <v>-0.76424947145876987</v>
      </c>
      <c r="M27">
        <f t="shared" si="3"/>
        <v>2.7516659803285255</v>
      </c>
    </row>
    <row r="28" spans="1:45" x14ac:dyDescent="0.45">
      <c r="A28">
        <v>200203</v>
      </c>
      <c r="B28">
        <v>-1.1450233320082659</v>
      </c>
      <c r="C28">
        <v>6.9816902986732376</v>
      </c>
      <c r="D28">
        <v>1.4184397163120588</v>
      </c>
      <c r="E28" s="1">
        <v>4.24</v>
      </c>
      <c r="F28" s="1">
        <v>4.2300000000000004</v>
      </c>
      <c r="G28" s="1">
        <v>1.1000000000000001</v>
      </c>
      <c r="H28">
        <v>0.13</v>
      </c>
      <c r="I28">
        <f t="shared" si="0"/>
        <v>-1.2750233320082658</v>
      </c>
      <c r="J28">
        <f t="shared" si="1"/>
        <v>6.8516902986732378</v>
      </c>
      <c r="K28">
        <f t="shared" si="2"/>
        <v>1.2884397163120589</v>
      </c>
      <c r="M28">
        <f t="shared" si="3"/>
        <v>2.2883688943256768</v>
      </c>
    </row>
    <row r="29" spans="1:45" x14ac:dyDescent="0.45">
      <c r="A29">
        <v>200204</v>
      </c>
      <c r="B29">
        <v>-8.7665479140254234</v>
      </c>
      <c r="C29">
        <v>-1.6781960389022355</v>
      </c>
      <c r="D29">
        <v>16.713293706293687</v>
      </c>
      <c r="E29" s="1">
        <v>-5.2</v>
      </c>
      <c r="F29" s="1">
        <v>5.94</v>
      </c>
      <c r="G29" s="1">
        <v>3.93</v>
      </c>
      <c r="H29">
        <v>0.15</v>
      </c>
      <c r="I29">
        <f t="shared" si="0"/>
        <v>-8.9165479140254238</v>
      </c>
      <c r="J29">
        <f t="shared" si="1"/>
        <v>-1.8281960389022354</v>
      </c>
      <c r="K29">
        <f t="shared" si="2"/>
        <v>16.563293706293688</v>
      </c>
      <c r="M29">
        <f t="shared" si="3"/>
        <v>1.9395165844553428</v>
      </c>
    </row>
    <row r="30" spans="1:45" x14ac:dyDescent="0.45">
      <c r="A30">
        <v>200205</v>
      </c>
      <c r="B30">
        <v>-3.1507323311622759</v>
      </c>
      <c r="C30">
        <v>-3.9304855360714153</v>
      </c>
      <c r="D30">
        <v>9.2270755406186122</v>
      </c>
      <c r="E30" s="1">
        <v>-1.38</v>
      </c>
      <c r="F30" s="1">
        <v>-3.21</v>
      </c>
      <c r="G30" s="1">
        <v>1.68</v>
      </c>
      <c r="H30">
        <v>0.14000000000000001</v>
      </c>
      <c r="I30">
        <f t="shared" si="0"/>
        <v>-3.290732331162276</v>
      </c>
      <c r="J30">
        <f t="shared" si="1"/>
        <v>-4.0704855360714154</v>
      </c>
      <c r="K30">
        <f t="shared" si="2"/>
        <v>9.0870755406186117</v>
      </c>
      <c r="M30">
        <f t="shared" si="3"/>
        <v>0.57528589112830686</v>
      </c>
    </row>
    <row r="31" spans="1:45" x14ac:dyDescent="0.45">
      <c r="A31">
        <v>200206</v>
      </c>
      <c r="B31">
        <v>1.6820640324755942</v>
      </c>
      <c r="C31">
        <v>-14.527233974108844</v>
      </c>
      <c r="D31">
        <v>-10.86121777290181</v>
      </c>
      <c r="E31" s="1">
        <v>-7.21</v>
      </c>
      <c r="F31" s="1">
        <v>4.2699999999999996</v>
      </c>
      <c r="G31" s="1">
        <v>0.12</v>
      </c>
      <c r="H31">
        <v>0.13</v>
      </c>
      <c r="I31">
        <f t="shared" si="0"/>
        <v>1.5520640324755943</v>
      </c>
      <c r="J31">
        <f t="shared" si="1"/>
        <v>-14.657233974108845</v>
      </c>
      <c r="K31">
        <f t="shared" si="2"/>
        <v>-10.991217772901811</v>
      </c>
      <c r="M31">
        <f t="shared" si="3"/>
        <v>-8.0321292381783547</v>
      </c>
    </row>
    <row r="32" spans="1:45" x14ac:dyDescent="0.45">
      <c r="A32">
        <v>200207</v>
      </c>
      <c r="B32">
        <v>-10.483360273411147</v>
      </c>
      <c r="C32">
        <v>0.65055905424944438</v>
      </c>
      <c r="D32">
        <v>-11.076923076923084</v>
      </c>
      <c r="E32" s="1">
        <v>-8.18</v>
      </c>
      <c r="F32" s="1">
        <v>-5.3</v>
      </c>
      <c r="G32" s="1">
        <v>-3.44</v>
      </c>
      <c r="H32">
        <v>0.15</v>
      </c>
      <c r="I32">
        <f t="shared" si="0"/>
        <v>-10.633360273411148</v>
      </c>
      <c r="J32">
        <f t="shared" si="1"/>
        <v>0.50055905424944436</v>
      </c>
      <c r="K32">
        <f t="shared" si="2"/>
        <v>-11.226923076923084</v>
      </c>
      <c r="M32">
        <f t="shared" si="3"/>
        <v>-7.1199080986949284</v>
      </c>
    </row>
    <row r="33" spans="1:13" x14ac:dyDescent="0.45">
      <c r="A33">
        <v>200208</v>
      </c>
      <c r="B33">
        <v>8.7433541407580417</v>
      </c>
      <c r="C33">
        <v>3.2509718913554364</v>
      </c>
      <c r="D33">
        <v>3.39100346020762</v>
      </c>
      <c r="E33" s="1">
        <v>0.5</v>
      </c>
      <c r="F33" s="1">
        <v>-2.44</v>
      </c>
      <c r="G33" s="1">
        <v>2.5299999999999998</v>
      </c>
      <c r="H33">
        <v>0.14000000000000001</v>
      </c>
      <c r="I33">
        <f t="shared" si="0"/>
        <v>8.6033541407580412</v>
      </c>
      <c r="J33">
        <f t="shared" si="1"/>
        <v>3.1109718913554363</v>
      </c>
      <c r="K33">
        <f t="shared" si="2"/>
        <v>3.2510034602076199</v>
      </c>
      <c r="M33">
        <f t="shared" si="3"/>
        <v>4.988443164107033</v>
      </c>
    </row>
    <row r="34" spans="1:13" x14ac:dyDescent="0.45">
      <c r="A34">
        <v>200209</v>
      </c>
      <c r="B34">
        <v>-7.9282081240999673</v>
      </c>
      <c r="C34">
        <v>-5.7446884728395986E-2</v>
      </c>
      <c r="D34">
        <v>6.6265060240963791</v>
      </c>
      <c r="E34" s="1">
        <v>-10.35</v>
      </c>
      <c r="F34" s="1">
        <v>2.57</v>
      </c>
      <c r="G34" s="1">
        <v>1.32</v>
      </c>
      <c r="H34">
        <v>0.14000000000000001</v>
      </c>
      <c r="I34">
        <f t="shared" si="0"/>
        <v>-8.0682081240999679</v>
      </c>
      <c r="J34">
        <f t="shared" si="1"/>
        <v>-0.197446884728396</v>
      </c>
      <c r="K34">
        <f t="shared" si="2"/>
        <v>6.4865060240963794</v>
      </c>
      <c r="M34">
        <f t="shared" si="3"/>
        <v>-0.5930496615773283</v>
      </c>
    </row>
    <row r="35" spans="1:13" x14ac:dyDescent="0.45">
      <c r="A35">
        <v>200210</v>
      </c>
      <c r="B35">
        <v>8.9035581565019672</v>
      </c>
      <c r="C35">
        <v>8.6353836348304966</v>
      </c>
      <c r="D35">
        <v>21.531707470182049</v>
      </c>
      <c r="E35" s="1">
        <v>7.84</v>
      </c>
      <c r="F35" s="1">
        <v>-2.9</v>
      </c>
      <c r="G35" s="1">
        <v>-5.45</v>
      </c>
      <c r="H35">
        <v>0.14000000000000001</v>
      </c>
      <c r="I35">
        <f t="shared" si="0"/>
        <v>8.7635581565019667</v>
      </c>
      <c r="J35">
        <f t="shared" si="1"/>
        <v>8.4953836348304961</v>
      </c>
      <c r="K35">
        <f t="shared" si="2"/>
        <v>21.391707470182048</v>
      </c>
      <c r="M35">
        <f t="shared" si="3"/>
        <v>12.883549753838169</v>
      </c>
    </row>
    <row r="36" spans="1:13" x14ac:dyDescent="0.45">
      <c r="A36">
        <v>200211</v>
      </c>
      <c r="B36">
        <v>0.65363303955299212</v>
      </c>
      <c r="C36">
        <v>-2.9446935860361623</v>
      </c>
      <c r="D36">
        <v>20.609497902401962</v>
      </c>
      <c r="E36" s="1">
        <v>5.96</v>
      </c>
      <c r="F36" s="1">
        <v>2.84</v>
      </c>
      <c r="G36" s="1">
        <v>-1.1200000000000001</v>
      </c>
      <c r="H36">
        <v>0.12</v>
      </c>
      <c r="I36">
        <f t="shared" si="0"/>
        <v>0.53363303955299213</v>
      </c>
      <c r="J36">
        <f t="shared" si="1"/>
        <v>-3.0646935860361624</v>
      </c>
      <c r="K36">
        <f t="shared" si="2"/>
        <v>20.489497902401961</v>
      </c>
      <c r="M36">
        <f t="shared" si="3"/>
        <v>5.9861457853062632</v>
      </c>
    </row>
    <row r="37" spans="1:13" x14ac:dyDescent="0.45">
      <c r="A37">
        <v>200212</v>
      </c>
      <c r="B37">
        <v>-6.2894258173845756</v>
      </c>
      <c r="C37">
        <v>-5.4845386121004207</v>
      </c>
      <c r="D37">
        <v>-19.100646680942191</v>
      </c>
      <c r="E37" s="1">
        <v>-5.76</v>
      </c>
      <c r="F37" s="1">
        <v>0.01</v>
      </c>
      <c r="G37" s="1">
        <v>2.23</v>
      </c>
      <c r="H37">
        <v>0.11</v>
      </c>
      <c r="I37">
        <f t="shared" si="0"/>
        <v>-6.3994258173845759</v>
      </c>
      <c r="J37">
        <f t="shared" si="1"/>
        <v>-5.594538612100421</v>
      </c>
      <c r="K37">
        <f t="shared" si="2"/>
        <v>-19.21064668094219</v>
      </c>
      <c r="M37">
        <f t="shared" si="3"/>
        <v>-10.401537036809062</v>
      </c>
    </row>
    <row r="38" spans="1:13" x14ac:dyDescent="0.45">
      <c r="A38">
        <v>200301</v>
      </c>
      <c r="B38">
        <v>-5.2257826486328263</v>
      </c>
      <c r="C38">
        <v>-0.18617216333417508</v>
      </c>
      <c r="D38">
        <v>15.669672613534825</v>
      </c>
      <c r="E38" s="1">
        <v>-2.57</v>
      </c>
      <c r="F38" s="1">
        <v>1.38</v>
      </c>
      <c r="G38" s="1">
        <v>-0.94</v>
      </c>
      <c r="H38">
        <v>0.1</v>
      </c>
      <c r="I38">
        <f t="shared" si="0"/>
        <v>-5.3257826486328259</v>
      </c>
      <c r="J38">
        <f t="shared" si="1"/>
        <v>-0.28617216333417506</v>
      </c>
      <c r="K38">
        <f t="shared" si="2"/>
        <v>15.569672613534825</v>
      </c>
      <c r="M38">
        <f t="shared" si="3"/>
        <v>3.3192392671892748</v>
      </c>
    </row>
    <row r="39" spans="1:13" x14ac:dyDescent="0.45">
      <c r="A39">
        <v>200302</v>
      </c>
      <c r="B39">
        <v>0.54394512416240381</v>
      </c>
      <c r="C39">
        <v>-2.1637204951906464</v>
      </c>
      <c r="D39">
        <v>0.73226544622426726</v>
      </c>
      <c r="E39" s="1">
        <v>-1.88</v>
      </c>
      <c r="F39" s="1">
        <v>-0.34</v>
      </c>
      <c r="G39" s="1">
        <v>-1.45</v>
      </c>
      <c r="H39">
        <v>0.09</v>
      </c>
      <c r="I39">
        <f t="shared" si="0"/>
        <v>0.45394512416240385</v>
      </c>
      <c r="J39">
        <f t="shared" si="1"/>
        <v>-2.2537204951906462</v>
      </c>
      <c r="K39">
        <f t="shared" si="2"/>
        <v>0.64226544622426729</v>
      </c>
      <c r="M39">
        <f t="shared" si="3"/>
        <v>-0.38583664160132497</v>
      </c>
    </row>
    <row r="40" spans="1:13" x14ac:dyDescent="0.45">
      <c r="A40">
        <v>200303</v>
      </c>
      <c r="B40">
        <v>8.2605122630985406</v>
      </c>
      <c r="C40">
        <v>10.787850786795472</v>
      </c>
      <c r="D40">
        <v>18.264429804634254</v>
      </c>
      <c r="E40" s="1">
        <v>1.0900000000000001</v>
      </c>
      <c r="F40" s="1">
        <v>0.89</v>
      </c>
      <c r="G40" s="1">
        <v>-2.0699999999999998</v>
      </c>
      <c r="H40">
        <v>0.1</v>
      </c>
      <c r="I40">
        <f t="shared" si="0"/>
        <v>8.1605122630985409</v>
      </c>
      <c r="J40">
        <f t="shared" si="1"/>
        <v>10.687850786795472</v>
      </c>
      <c r="K40">
        <f t="shared" si="2"/>
        <v>18.164429804634253</v>
      </c>
      <c r="M40">
        <f t="shared" si="3"/>
        <v>12.337597618176089</v>
      </c>
    </row>
    <row r="41" spans="1:13" x14ac:dyDescent="0.45">
      <c r="A41">
        <v>200304</v>
      </c>
      <c r="B41">
        <v>8.4320053374098194</v>
      </c>
      <c r="C41">
        <v>-2.6093459550681875</v>
      </c>
      <c r="D41">
        <v>10.218977709605159</v>
      </c>
      <c r="E41" s="1">
        <v>8.2200000000000006</v>
      </c>
      <c r="F41" s="1">
        <v>0.56000000000000005</v>
      </c>
      <c r="G41" s="1">
        <v>1.03</v>
      </c>
      <c r="H41">
        <v>0.1</v>
      </c>
      <c r="I41">
        <f t="shared" si="0"/>
        <v>8.3320053374098197</v>
      </c>
      <c r="J41">
        <f t="shared" si="1"/>
        <v>-2.7093459550681875</v>
      </c>
      <c r="K41">
        <f t="shared" si="2"/>
        <v>10.11897770960516</v>
      </c>
      <c r="M41">
        <f t="shared" si="3"/>
        <v>5.2472123639822641</v>
      </c>
    </row>
    <row r="42" spans="1:13" x14ac:dyDescent="0.45">
      <c r="A42">
        <v>200305</v>
      </c>
      <c r="B42">
        <v>-6.5873437527956158</v>
      </c>
      <c r="C42">
        <v>-3.5663618555550669</v>
      </c>
      <c r="D42">
        <v>25.095844367520257</v>
      </c>
      <c r="E42" s="1">
        <v>6.05</v>
      </c>
      <c r="F42" s="1">
        <v>4.6900000000000004</v>
      </c>
      <c r="G42" s="1">
        <v>-0.28999999999999998</v>
      </c>
      <c r="H42">
        <v>0.09</v>
      </c>
      <c r="I42">
        <f t="shared" si="0"/>
        <v>-6.6773437527956157</v>
      </c>
      <c r="J42">
        <f t="shared" si="1"/>
        <v>-3.6563618555550668</v>
      </c>
      <c r="K42">
        <f t="shared" si="2"/>
        <v>25.005844367520258</v>
      </c>
      <c r="M42">
        <f t="shared" si="3"/>
        <v>4.8907129197231916</v>
      </c>
    </row>
    <row r="43" spans="1:13" x14ac:dyDescent="0.45">
      <c r="A43">
        <v>200306</v>
      </c>
      <c r="B43">
        <v>2.0148550046125591</v>
      </c>
      <c r="C43">
        <v>-4.4621853117316252</v>
      </c>
      <c r="D43">
        <v>1.1981081414908834</v>
      </c>
      <c r="E43" s="1">
        <v>1.42</v>
      </c>
      <c r="F43" s="1">
        <v>1.67</v>
      </c>
      <c r="G43" s="1">
        <v>0.69</v>
      </c>
      <c r="H43">
        <v>0.1</v>
      </c>
      <c r="I43">
        <f t="shared" si="0"/>
        <v>1.914855004612559</v>
      </c>
      <c r="J43">
        <f t="shared" si="1"/>
        <v>-4.5621853117316249</v>
      </c>
      <c r="K43">
        <f t="shared" si="2"/>
        <v>1.0981081414908833</v>
      </c>
      <c r="M43">
        <f t="shared" si="3"/>
        <v>-0.5164073885427275</v>
      </c>
    </row>
    <row r="44" spans="1:13" x14ac:dyDescent="0.45">
      <c r="A44">
        <v>200307</v>
      </c>
      <c r="B44">
        <v>4.3441991407507707</v>
      </c>
      <c r="C44">
        <v>0.17408982297533182</v>
      </c>
      <c r="D44">
        <v>14.647574339207047</v>
      </c>
      <c r="E44" s="1">
        <v>2.35</v>
      </c>
      <c r="F44" s="1">
        <v>5.24</v>
      </c>
      <c r="G44" s="1">
        <v>-1.1399999999999999</v>
      </c>
      <c r="H44">
        <v>7.0000000000000007E-2</v>
      </c>
      <c r="I44">
        <f t="shared" si="0"/>
        <v>4.2741991407507705</v>
      </c>
      <c r="J44">
        <f t="shared" si="1"/>
        <v>0.10408982297533181</v>
      </c>
      <c r="K44">
        <f t="shared" si="2"/>
        <v>14.577574339207047</v>
      </c>
      <c r="M44">
        <f t="shared" si="3"/>
        <v>6.3186211009777162</v>
      </c>
    </row>
    <row r="45" spans="1:13" x14ac:dyDescent="0.45">
      <c r="A45">
        <v>200308</v>
      </c>
      <c r="B45">
        <v>5.8307909603587893</v>
      </c>
      <c r="C45">
        <v>-4.2672643198722326</v>
      </c>
      <c r="D45">
        <v>11.2391957550239</v>
      </c>
      <c r="E45" s="1">
        <v>2.34</v>
      </c>
      <c r="F45" s="1">
        <v>2.6</v>
      </c>
      <c r="G45" s="1">
        <v>2.0299999999999998</v>
      </c>
      <c r="H45">
        <v>7.0000000000000007E-2</v>
      </c>
      <c r="I45">
        <f t="shared" si="0"/>
        <v>5.760790960358789</v>
      </c>
      <c r="J45">
        <f t="shared" si="1"/>
        <v>-4.3372643198722329</v>
      </c>
      <c r="K45">
        <f t="shared" si="2"/>
        <v>11.1691957550239</v>
      </c>
      <c r="M45">
        <f t="shared" si="3"/>
        <v>4.1975741318368192</v>
      </c>
    </row>
    <row r="46" spans="1:13" x14ac:dyDescent="0.45">
      <c r="A46">
        <v>200309</v>
      </c>
      <c r="B46">
        <v>-5.61097525969444</v>
      </c>
      <c r="C46">
        <v>0.35122614148495046</v>
      </c>
      <c r="D46">
        <v>4.5552677029361055</v>
      </c>
      <c r="E46" s="1">
        <v>-1.24</v>
      </c>
      <c r="F46" s="1">
        <v>0.8</v>
      </c>
      <c r="G46" s="1">
        <v>0.01</v>
      </c>
      <c r="H46">
        <v>0.08</v>
      </c>
      <c r="I46">
        <f t="shared" si="0"/>
        <v>-5.6909752596944401</v>
      </c>
      <c r="J46">
        <f t="shared" si="1"/>
        <v>0.27122614148495044</v>
      </c>
      <c r="K46">
        <f t="shared" si="2"/>
        <v>4.4752677029361054</v>
      </c>
      <c r="M46">
        <f t="shared" si="3"/>
        <v>-0.31482713842446142</v>
      </c>
    </row>
    <row r="47" spans="1:13" x14ac:dyDescent="0.45">
      <c r="A47">
        <v>200310</v>
      </c>
      <c r="B47">
        <v>5.5506203665911746</v>
      </c>
      <c r="C47">
        <v>1.6357284431786079</v>
      </c>
      <c r="D47">
        <v>12.389015073301678</v>
      </c>
      <c r="E47" s="1">
        <v>6.08</v>
      </c>
      <c r="F47" s="1">
        <v>2.68</v>
      </c>
      <c r="G47" s="1">
        <v>1.77</v>
      </c>
      <c r="H47">
        <v>7.0000000000000007E-2</v>
      </c>
      <c r="I47">
        <f t="shared" si="0"/>
        <v>5.4806203665911744</v>
      </c>
      <c r="J47">
        <f t="shared" si="1"/>
        <v>1.5657284431786078</v>
      </c>
      <c r="K47">
        <f t="shared" si="2"/>
        <v>12.319015073301678</v>
      </c>
      <c r="M47">
        <f t="shared" si="3"/>
        <v>6.455121294357153</v>
      </c>
    </row>
    <row r="48" spans="1:13" x14ac:dyDescent="0.45">
      <c r="A48">
        <v>200311</v>
      </c>
      <c r="B48">
        <v>-5.4658294044544036</v>
      </c>
      <c r="C48">
        <v>-2.0465186696689397</v>
      </c>
      <c r="D48">
        <v>-0.84512033804886588</v>
      </c>
      <c r="E48" s="1">
        <v>1.35</v>
      </c>
      <c r="F48" s="1">
        <v>2.02</v>
      </c>
      <c r="G48" s="1">
        <v>1.85</v>
      </c>
      <c r="H48">
        <v>7.0000000000000007E-2</v>
      </c>
      <c r="I48">
        <f t="shared" si="0"/>
        <v>-5.5358294044544039</v>
      </c>
      <c r="J48">
        <f t="shared" si="1"/>
        <v>-2.1165186696689395</v>
      </c>
      <c r="K48">
        <f t="shared" si="2"/>
        <v>-0.91512033804886594</v>
      </c>
      <c r="M48">
        <f t="shared" si="3"/>
        <v>-2.8558228040574032</v>
      </c>
    </row>
    <row r="49" spans="1:13" x14ac:dyDescent="0.45">
      <c r="A49">
        <v>200312</v>
      </c>
      <c r="B49">
        <v>-4.6549645689385351</v>
      </c>
      <c r="C49">
        <v>5.2889719663212764</v>
      </c>
      <c r="D49">
        <v>-2.5013933203373528</v>
      </c>
      <c r="E49" s="1">
        <v>4.29</v>
      </c>
      <c r="F49" s="1">
        <v>-3</v>
      </c>
      <c r="G49" s="1">
        <v>2.41</v>
      </c>
      <c r="H49">
        <v>0.08</v>
      </c>
      <c r="I49">
        <f t="shared" si="0"/>
        <v>-4.7349645689385351</v>
      </c>
      <c r="J49">
        <f t="shared" si="1"/>
        <v>5.2089719663212763</v>
      </c>
      <c r="K49">
        <f t="shared" si="2"/>
        <v>-2.5813933203373529</v>
      </c>
      <c r="M49">
        <f t="shared" si="3"/>
        <v>-0.7024619743182039</v>
      </c>
    </row>
    <row r="50" spans="1:13" x14ac:dyDescent="0.45">
      <c r="A50">
        <v>200401</v>
      </c>
      <c r="B50">
        <v>1.6861045906771732</v>
      </c>
      <c r="C50">
        <v>3.4069054765438755</v>
      </c>
      <c r="D50">
        <v>-4.2189225431190085</v>
      </c>
      <c r="E50" s="1">
        <v>2.15</v>
      </c>
      <c r="F50" s="1">
        <v>2.8</v>
      </c>
      <c r="G50" s="1">
        <v>1.97</v>
      </c>
      <c r="H50">
        <v>7.0000000000000007E-2</v>
      </c>
      <c r="I50">
        <f t="shared" si="0"/>
        <v>1.6161045906771732</v>
      </c>
      <c r="J50">
        <f t="shared" si="1"/>
        <v>3.3369054765438757</v>
      </c>
      <c r="K50">
        <f t="shared" si="2"/>
        <v>-4.2889225431190088</v>
      </c>
      <c r="M50">
        <f t="shared" si="3"/>
        <v>0.22136250803401344</v>
      </c>
    </row>
    <row r="51" spans="1:13" x14ac:dyDescent="0.45">
      <c r="A51">
        <v>200402</v>
      </c>
      <c r="B51">
        <v>10.603538824342618</v>
      </c>
      <c r="C51">
        <v>0.91729704976013515</v>
      </c>
      <c r="D51">
        <v>-14.662705767352946</v>
      </c>
      <c r="E51" s="1">
        <v>1.4</v>
      </c>
      <c r="F51" s="1">
        <v>-1.43</v>
      </c>
      <c r="G51" s="1">
        <v>0.5</v>
      </c>
      <c r="H51">
        <v>0.06</v>
      </c>
      <c r="I51">
        <f t="shared" si="0"/>
        <v>10.543538824342617</v>
      </c>
      <c r="J51">
        <f t="shared" si="1"/>
        <v>0.8572970497601351</v>
      </c>
      <c r="K51">
        <f t="shared" si="2"/>
        <v>-14.722705767352947</v>
      </c>
      <c r="M51">
        <f t="shared" si="3"/>
        <v>-1.1072899644167318</v>
      </c>
    </row>
    <row r="52" spans="1:13" x14ac:dyDescent="0.45">
      <c r="A52">
        <v>200403</v>
      </c>
      <c r="B52">
        <v>0.21831001299303932</v>
      </c>
      <c r="C52">
        <v>-5.5022810873812773</v>
      </c>
      <c r="D52">
        <v>0.62776334004943646</v>
      </c>
      <c r="E52" s="1">
        <v>-1.32</v>
      </c>
      <c r="F52" s="1">
        <v>1.75</v>
      </c>
      <c r="G52" s="1">
        <v>0.22</v>
      </c>
      <c r="H52">
        <v>0.09</v>
      </c>
      <c r="I52">
        <f t="shared" si="0"/>
        <v>0.12831001299303932</v>
      </c>
      <c r="J52">
        <f t="shared" si="1"/>
        <v>-5.5922810873812772</v>
      </c>
      <c r="K52">
        <f t="shared" si="2"/>
        <v>0.53776334004943649</v>
      </c>
      <c r="M52">
        <f t="shared" si="3"/>
        <v>-1.6420692447796004</v>
      </c>
    </row>
    <row r="53" spans="1:13" x14ac:dyDescent="0.45">
      <c r="A53">
        <v>200404</v>
      </c>
      <c r="B53">
        <v>-4.2920053135487191</v>
      </c>
      <c r="C53">
        <v>6.5259937609817298</v>
      </c>
      <c r="D53">
        <v>0.7393692407432928</v>
      </c>
      <c r="E53" s="1">
        <v>-1.83</v>
      </c>
      <c r="F53" s="1">
        <v>-2.06</v>
      </c>
      <c r="G53" s="1">
        <v>-2.62</v>
      </c>
      <c r="H53">
        <v>0.08</v>
      </c>
      <c r="I53">
        <f t="shared" si="0"/>
        <v>-4.3720053135487191</v>
      </c>
      <c r="J53">
        <f t="shared" si="1"/>
        <v>6.4459937609817297</v>
      </c>
      <c r="K53">
        <f t="shared" si="2"/>
        <v>0.65936924074329284</v>
      </c>
      <c r="M53">
        <f t="shared" si="3"/>
        <v>0.9111192293921011</v>
      </c>
    </row>
    <row r="54" spans="1:13" x14ac:dyDescent="0.45">
      <c r="A54">
        <v>200405</v>
      </c>
      <c r="B54">
        <v>-2.2280511728814401</v>
      </c>
      <c r="C54">
        <v>3.1094110861557223</v>
      </c>
      <c r="D54">
        <v>11.238537212776944</v>
      </c>
      <c r="E54" s="1">
        <v>1.17</v>
      </c>
      <c r="F54" s="1">
        <v>-0.21</v>
      </c>
      <c r="G54" s="1">
        <v>-0.39</v>
      </c>
      <c r="H54">
        <v>0.06</v>
      </c>
      <c r="I54">
        <f t="shared" si="0"/>
        <v>-2.2880511728814401</v>
      </c>
      <c r="J54">
        <f t="shared" si="1"/>
        <v>3.0494110861557222</v>
      </c>
      <c r="K54">
        <f t="shared" si="2"/>
        <v>11.178537212776943</v>
      </c>
      <c r="M54">
        <f t="shared" si="3"/>
        <v>3.9799657086837414</v>
      </c>
    </row>
    <row r="55" spans="1:13" x14ac:dyDescent="0.45">
      <c r="A55">
        <v>200406</v>
      </c>
      <c r="B55">
        <v>-5.5734668406149046</v>
      </c>
      <c r="C55">
        <v>0.50353286337196934</v>
      </c>
      <c r="D55">
        <v>12.1649525773196</v>
      </c>
      <c r="E55" s="1">
        <v>1.86</v>
      </c>
      <c r="F55" s="1">
        <v>2.2599999999999998</v>
      </c>
      <c r="G55" s="1">
        <v>1.39</v>
      </c>
      <c r="H55">
        <v>0.08</v>
      </c>
      <c r="I55">
        <f t="shared" si="0"/>
        <v>-5.6534668406149047</v>
      </c>
      <c r="J55">
        <f t="shared" si="1"/>
        <v>0.42353286337196933</v>
      </c>
      <c r="K55">
        <f t="shared" si="2"/>
        <v>12.0849525773196</v>
      </c>
      <c r="M55">
        <f t="shared" si="3"/>
        <v>2.2850062000255549</v>
      </c>
    </row>
    <row r="56" spans="1:13" x14ac:dyDescent="0.45">
      <c r="A56">
        <v>200407</v>
      </c>
      <c r="B56">
        <v>0.97142120755129291</v>
      </c>
      <c r="C56">
        <v>-0.77200345856022201</v>
      </c>
      <c r="D56">
        <v>-28.455888659709984</v>
      </c>
      <c r="E56" s="1">
        <v>-4.0599999999999996</v>
      </c>
      <c r="F56" s="1">
        <v>-3.81</v>
      </c>
      <c r="G56" s="1">
        <v>4.1100000000000003</v>
      </c>
      <c r="H56">
        <v>0.1</v>
      </c>
      <c r="I56">
        <f t="shared" si="0"/>
        <v>0.87142120755129293</v>
      </c>
      <c r="J56">
        <f t="shared" si="1"/>
        <v>-0.87200345856022199</v>
      </c>
      <c r="K56">
        <f t="shared" si="2"/>
        <v>-28.555888659709986</v>
      </c>
      <c r="M56">
        <f t="shared" si="3"/>
        <v>-9.5188236369063048</v>
      </c>
    </row>
    <row r="57" spans="1:13" x14ac:dyDescent="0.45">
      <c r="A57">
        <v>200408</v>
      </c>
      <c r="B57">
        <v>-0.64141192841569161</v>
      </c>
      <c r="C57">
        <v>5.1203301503151444</v>
      </c>
      <c r="D57">
        <v>-2.0041085305297246</v>
      </c>
      <c r="E57" s="1">
        <v>0.08</v>
      </c>
      <c r="F57" s="1">
        <v>-1.62</v>
      </c>
      <c r="G57" s="1">
        <v>1.03</v>
      </c>
      <c r="H57">
        <v>0.11</v>
      </c>
      <c r="I57">
        <f t="shared" si="0"/>
        <v>-0.7514119284156916</v>
      </c>
      <c r="J57">
        <f t="shared" si="1"/>
        <v>5.0103301503151441</v>
      </c>
      <c r="K57">
        <f t="shared" si="2"/>
        <v>-2.1141085305297245</v>
      </c>
      <c r="M57">
        <f t="shared" si="3"/>
        <v>0.71493656378990922</v>
      </c>
    </row>
    <row r="58" spans="1:13" x14ac:dyDescent="0.45">
      <c r="A58">
        <v>200409</v>
      </c>
      <c r="B58">
        <v>1.2457220100897004</v>
      </c>
      <c r="C58">
        <v>-2.5532122390571788</v>
      </c>
      <c r="D58">
        <v>7.1316257769172831</v>
      </c>
      <c r="E58" s="1">
        <v>1.6</v>
      </c>
      <c r="F58" s="1">
        <v>3.03</v>
      </c>
      <c r="G58" s="1">
        <v>-0.25</v>
      </c>
      <c r="H58">
        <v>0.11</v>
      </c>
      <c r="I58">
        <f t="shared" si="0"/>
        <v>1.1357220100897003</v>
      </c>
      <c r="J58">
        <f t="shared" si="1"/>
        <v>-2.6632122390571786</v>
      </c>
      <c r="K58">
        <f t="shared" si="2"/>
        <v>7.0216257769172827</v>
      </c>
      <c r="M58">
        <f t="shared" si="3"/>
        <v>1.8313785159832683</v>
      </c>
    </row>
    <row r="59" spans="1:13" x14ac:dyDescent="0.45">
      <c r="A59">
        <v>200410</v>
      </c>
      <c r="B59">
        <v>1.3533803305163294</v>
      </c>
      <c r="C59">
        <v>3.6392890782555254</v>
      </c>
      <c r="D59">
        <v>-16.470875759400982</v>
      </c>
      <c r="E59" s="1">
        <v>1.43</v>
      </c>
      <c r="F59" s="1">
        <v>0.31</v>
      </c>
      <c r="G59" s="1">
        <v>-0.63</v>
      </c>
      <c r="H59">
        <v>0.11</v>
      </c>
      <c r="I59">
        <f t="shared" si="0"/>
        <v>1.2433803305163293</v>
      </c>
      <c r="J59">
        <f t="shared" si="1"/>
        <v>3.5292890782555255</v>
      </c>
      <c r="K59">
        <f t="shared" si="2"/>
        <v>-16.580875759400982</v>
      </c>
      <c r="M59">
        <f t="shared" si="3"/>
        <v>-3.9360687835430426</v>
      </c>
    </row>
    <row r="60" spans="1:13" x14ac:dyDescent="0.45">
      <c r="A60">
        <v>200411</v>
      </c>
      <c r="B60">
        <v>-3.4495947806197802</v>
      </c>
      <c r="C60">
        <v>3.3230562098294003</v>
      </c>
      <c r="D60">
        <v>16.261350241390261</v>
      </c>
      <c r="E60" s="1">
        <v>4.54</v>
      </c>
      <c r="F60" s="1">
        <v>3.9</v>
      </c>
      <c r="G60" s="1">
        <v>1.79</v>
      </c>
      <c r="H60">
        <v>0.15</v>
      </c>
      <c r="I60">
        <f t="shared" si="0"/>
        <v>-3.5995947806197801</v>
      </c>
      <c r="J60">
        <f t="shared" si="1"/>
        <v>3.1730562098294004</v>
      </c>
      <c r="K60">
        <f t="shared" si="2"/>
        <v>16.111350241390262</v>
      </c>
      <c r="M60">
        <f t="shared" si="3"/>
        <v>5.2282705568666277</v>
      </c>
    </row>
    <row r="61" spans="1:13" x14ac:dyDescent="0.45">
      <c r="A61">
        <v>200412</v>
      </c>
      <c r="B61">
        <v>1.4598896552743712</v>
      </c>
      <c r="C61">
        <v>5.6360709655876473</v>
      </c>
      <c r="D61">
        <v>11.617946068548379</v>
      </c>
      <c r="E61" s="1">
        <v>3.43</v>
      </c>
      <c r="F61" s="1">
        <v>0.11</v>
      </c>
      <c r="G61" s="1">
        <v>-0.08</v>
      </c>
      <c r="H61">
        <v>0.16</v>
      </c>
      <c r="I61">
        <f t="shared" si="0"/>
        <v>1.2998896552743713</v>
      </c>
      <c r="J61">
        <f t="shared" si="1"/>
        <v>5.4760709655876472</v>
      </c>
      <c r="K61">
        <f t="shared" si="2"/>
        <v>11.457946068548379</v>
      </c>
      <c r="M61">
        <f t="shared" si="3"/>
        <v>6.0779688964701322</v>
      </c>
    </row>
    <row r="62" spans="1:13" x14ac:dyDescent="0.45">
      <c r="A62">
        <v>200501</v>
      </c>
      <c r="B62">
        <v>-0.55353762274139573</v>
      </c>
      <c r="C62">
        <v>2.0182879722727698</v>
      </c>
      <c r="D62">
        <v>-2.4158951813976981</v>
      </c>
      <c r="E62" s="1">
        <v>-2.76</v>
      </c>
      <c r="F62" s="1">
        <v>-1.51</v>
      </c>
      <c r="G62" s="1">
        <v>1.96</v>
      </c>
      <c r="H62">
        <v>0.16</v>
      </c>
      <c r="I62">
        <f t="shared" si="0"/>
        <v>-0.71353762274139576</v>
      </c>
      <c r="J62">
        <f t="shared" si="1"/>
        <v>1.8582879722727699</v>
      </c>
      <c r="K62">
        <f t="shared" si="2"/>
        <v>-2.5758951813976982</v>
      </c>
      <c r="M62">
        <f t="shared" si="3"/>
        <v>-0.47704827728877469</v>
      </c>
    </row>
    <row r="63" spans="1:13" x14ac:dyDescent="0.45">
      <c r="A63">
        <v>200502</v>
      </c>
      <c r="B63">
        <v>-1.5076593058290566</v>
      </c>
      <c r="C63">
        <v>1.3910005747018506</v>
      </c>
      <c r="D63">
        <v>-18.602500726457649</v>
      </c>
      <c r="E63" s="1">
        <v>1.89</v>
      </c>
      <c r="F63" s="1">
        <v>-0.5</v>
      </c>
      <c r="G63" s="1">
        <v>1.65</v>
      </c>
      <c r="H63">
        <v>0.16</v>
      </c>
      <c r="I63">
        <f t="shared" si="0"/>
        <v>-1.6676593058290565</v>
      </c>
      <c r="J63">
        <f t="shared" si="1"/>
        <v>1.2310005747018506</v>
      </c>
      <c r="K63">
        <f t="shared" si="2"/>
        <v>-18.762500726457649</v>
      </c>
      <c r="M63">
        <f t="shared" si="3"/>
        <v>-6.399719819194952</v>
      </c>
    </row>
    <row r="64" spans="1:13" x14ac:dyDescent="0.45">
      <c r="A64">
        <v>200503</v>
      </c>
      <c r="B64">
        <v>-2.9063834518679332</v>
      </c>
      <c r="C64">
        <v>2.8212077138527469</v>
      </c>
      <c r="D64">
        <v>-2.586696986924375</v>
      </c>
      <c r="E64" s="1">
        <v>-1.97</v>
      </c>
      <c r="F64" s="1">
        <v>-1.37</v>
      </c>
      <c r="G64" s="1">
        <v>1.61</v>
      </c>
      <c r="H64">
        <v>0.21</v>
      </c>
      <c r="I64">
        <f t="shared" si="0"/>
        <v>-3.1163834518679332</v>
      </c>
      <c r="J64">
        <f t="shared" si="1"/>
        <v>2.611207713852747</v>
      </c>
      <c r="K64">
        <f t="shared" si="2"/>
        <v>-2.796696986924375</v>
      </c>
      <c r="M64">
        <f t="shared" si="3"/>
        <v>-1.1006242416465204</v>
      </c>
    </row>
    <row r="65" spans="1:13" x14ac:dyDescent="0.45">
      <c r="A65">
        <v>200504</v>
      </c>
      <c r="B65">
        <v>-5.6496522306587078</v>
      </c>
      <c r="C65">
        <v>2.188799710007383</v>
      </c>
      <c r="D65">
        <v>-5.5733848847388519</v>
      </c>
      <c r="E65" s="1">
        <v>-2.61</v>
      </c>
      <c r="F65" s="1">
        <v>-3.98</v>
      </c>
      <c r="G65" s="1">
        <v>-0.35</v>
      </c>
      <c r="H65">
        <v>0.21</v>
      </c>
      <c r="I65">
        <f t="shared" si="0"/>
        <v>-5.8596522306587078</v>
      </c>
      <c r="J65">
        <f t="shared" si="1"/>
        <v>1.9787997100073831</v>
      </c>
      <c r="K65">
        <f t="shared" si="2"/>
        <v>-5.7833848847388518</v>
      </c>
      <c r="M65">
        <f t="shared" si="3"/>
        <v>-3.221412468463392</v>
      </c>
    </row>
    <row r="66" spans="1:13" x14ac:dyDescent="0.45">
      <c r="A66">
        <v>200505</v>
      </c>
      <c r="B66">
        <v>0.19097817546367413</v>
      </c>
      <c r="C66">
        <v>-2.2293613779328147</v>
      </c>
      <c r="D66">
        <v>9.7342302307098514</v>
      </c>
      <c r="E66" s="1">
        <v>3.65</v>
      </c>
      <c r="F66" s="1">
        <v>2.88</v>
      </c>
      <c r="G66" s="1">
        <v>-0.81</v>
      </c>
      <c r="H66">
        <v>0.24</v>
      </c>
      <c r="I66">
        <f t="shared" ref="I66:I129" si="4">B66-H66</f>
        <v>-4.9021824536325864E-2</v>
      </c>
      <c r="J66">
        <f t="shared" ref="J66:J129" si="5">C66-H66</f>
        <v>-2.469361377932815</v>
      </c>
      <c r="K66">
        <f t="shared" ref="K66:K129" si="6">D66-H66</f>
        <v>9.4942302307098512</v>
      </c>
      <c r="M66">
        <f t="shared" si="3"/>
        <v>2.3252823427469034</v>
      </c>
    </row>
    <row r="67" spans="1:13" x14ac:dyDescent="0.45">
      <c r="A67">
        <v>200506</v>
      </c>
      <c r="B67">
        <v>2.3805074035001983</v>
      </c>
      <c r="C67">
        <v>-2.6547823319215791</v>
      </c>
      <c r="D67">
        <v>-6.8149764469150327</v>
      </c>
      <c r="E67" s="1">
        <v>0.56999999999999995</v>
      </c>
      <c r="F67" s="1">
        <v>2.62</v>
      </c>
      <c r="G67" s="1">
        <v>2.63</v>
      </c>
      <c r="H67">
        <v>0.23</v>
      </c>
      <c r="I67">
        <f t="shared" si="4"/>
        <v>2.1505074035001983</v>
      </c>
      <c r="J67">
        <f t="shared" si="5"/>
        <v>-2.8847823319215791</v>
      </c>
      <c r="K67">
        <f t="shared" si="6"/>
        <v>-7.0449764469150331</v>
      </c>
      <c r="M67">
        <f t="shared" ref="M67:M130" si="7">AVERAGE(I67:K67)</f>
        <v>-2.5930837917788048</v>
      </c>
    </row>
    <row r="68" spans="1:13" x14ac:dyDescent="0.45">
      <c r="A68">
        <v>200507</v>
      </c>
      <c r="B68">
        <v>2.3858858111060144</v>
      </c>
      <c r="C68">
        <v>-1.5999914469376542</v>
      </c>
      <c r="D68">
        <v>36.446062254457523</v>
      </c>
      <c r="E68" s="1">
        <v>3.92</v>
      </c>
      <c r="F68" s="1">
        <v>2.93</v>
      </c>
      <c r="G68" s="1">
        <v>-0.52</v>
      </c>
      <c r="H68">
        <v>0.24</v>
      </c>
      <c r="I68">
        <f t="shared" si="4"/>
        <v>2.1458858111060142</v>
      </c>
      <c r="J68">
        <f t="shared" si="5"/>
        <v>-1.8399914469376542</v>
      </c>
      <c r="K68">
        <f t="shared" si="6"/>
        <v>36.206062254457521</v>
      </c>
      <c r="M68">
        <f t="shared" si="7"/>
        <v>12.170652206208628</v>
      </c>
    </row>
    <row r="69" spans="1:13" x14ac:dyDescent="0.45">
      <c r="A69">
        <v>200508</v>
      </c>
      <c r="B69">
        <v>-8.895650605889605</v>
      </c>
      <c r="C69">
        <v>-0.89123653306586448</v>
      </c>
      <c r="D69">
        <v>-5.4263585636164517</v>
      </c>
      <c r="E69" s="1">
        <v>-1.22</v>
      </c>
      <c r="F69" s="1">
        <v>-0.92</v>
      </c>
      <c r="G69" s="1">
        <v>1.27</v>
      </c>
      <c r="H69">
        <v>0.3</v>
      </c>
      <c r="I69">
        <f t="shared" si="4"/>
        <v>-9.1956506058896057</v>
      </c>
      <c r="J69">
        <f t="shared" si="5"/>
        <v>-1.1912365330658645</v>
      </c>
      <c r="K69">
        <f t="shared" si="6"/>
        <v>-5.7263585636164516</v>
      </c>
      <c r="M69">
        <f t="shared" si="7"/>
        <v>-5.3710819008573081</v>
      </c>
    </row>
    <row r="70" spans="1:13" x14ac:dyDescent="0.45">
      <c r="A70">
        <v>200509</v>
      </c>
      <c r="B70">
        <v>-2.2272759214151394</v>
      </c>
      <c r="C70">
        <v>0.34189891222629054</v>
      </c>
      <c r="D70">
        <v>6.0889881477988794</v>
      </c>
      <c r="E70" s="1">
        <v>0.49</v>
      </c>
      <c r="F70" s="1">
        <v>-0.57999999999999996</v>
      </c>
      <c r="G70" s="1">
        <v>0.77</v>
      </c>
      <c r="H70">
        <v>0.28999999999999998</v>
      </c>
      <c r="I70">
        <f t="shared" si="4"/>
        <v>-2.5172759214151395</v>
      </c>
      <c r="J70">
        <f t="shared" si="5"/>
        <v>5.1898912226290561E-2</v>
      </c>
      <c r="K70">
        <f t="shared" si="6"/>
        <v>5.7989881477988794</v>
      </c>
      <c r="M70">
        <f t="shared" si="7"/>
        <v>1.1112037128700101</v>
      </c>
    </row>
    <row r="71" spans="1:13" x14ac:dyDescent="0.45">
      <c r="A71">
        <v>200510</v>
      </c>
      <c r="B71">
        <v>7.9643683796626341</v>
      </c>
      <c r="C71">
        <v>-1.0430158006422996</v>
      </c>
      <c r="D71">
        <v>-12.008825872159523</v>
      </c>
      <c r="E71" s="1">
        <v>-2.02</v>
      </c>
      <c r="F71" s="1">
        <v>-1.21</v>
      </c>
      <c r="G71" s="1">
        <v>0.22</v>
      </c>
      <c r="H71">
        <v>0.27</v>
      </c>
      <c r="I71">
        <f t="shared" si="4"/>
        <v>7.6943683796626345</v>
      </c>
      <c r="J71">
        <f t="shared" si="5"/>
        <v>-1.3130158006422996</v>
      </c>
      <c r="K71">
        <f t="shared" si="6"/>
        <v>-12.278825872159523</v>
      </c>
      <c r="M71">
        <f t="shared" si="7"/>
        <v>-1.9658244310463957</v>
      </c>
    </row>
    <row r="72" spans="1:13" x14ac:dyDescent="0.45">
      <c r="A72">
        <v>200511</v>
      </c>
      <c r="B72">
        <v>2.6421644339152728</v>
      </c>
      <c r="C72">
        <v>-1.3893338874631844</v>
      </c>
      <c r="D72">
        <v>21.575508741206527</v>
      </c>
      <c r="E72" s="1">
        <v>3.61</v>
      </c>
      <c r="F72" s="1">
        <v>0.9</v>
      </c>
      <c r="G72" s="1">
        <v>-1.19</v>
      </c>
      <c r="H72">
        <v>0.31</v>
      </c>
      <c r="I72">
        <f t="shared" si="4"/>
        <v>2.3321644339152727</v>
      </c>
      <c r="J72">
        <f t="shared" si="5"/>
        <v>-1.6993338874631845</v>
      </c>
      <c r="K72">
        <f t="shared" si="6"/>
        <v>21.265508741206528</v>
      </c>
      <c r="M72">
        <f t="shared" si="7"/>
        <v>7.2994464292195387</v>
      </c>
    </row>
    <row r="73" spans="1:13" x14ac:dyDescent="0.45">
      <c r="A73">
        <v>200512</v>
      </c>
      <c r="B73">
        <v>-3.624396419376652</v>
      </c>
      <c r="C73">
        <v>-2.1623157203788823</v>
      </c>
      <c r="D73">
        <v>-2.7032542860762399</v>
      </c>
      <c r="E73" s="1">
        <v>-0.25</v>
      </c>
      <c r="F73" s="1">
        <v>-0.46</v>
      </c>
      <c r="G73" s="1">
        <v>0.44</v>
      </c>
      <c r="H73">
        <v>0.32</v>
      </c>
      <c r="I73">
        <f t="shared" si="4"/>
        <v>-3.9443964193766519</v>
      </c>
      <c r="J73">
        <f t="shared" si="5"/>
        <v>-2.4823157203788822</v>
      </c>
      <c r="K73">
        <f t="shared" si="6"/>
        <v>-3.0232542860762397</v>
      </c>
      <c r="M73">
        <f t="shared" si="7"/>
        <v>-3.1499888086105909</v>
      </c>
    </row>
    <row r="74" spans="1:13" x14ac:dyDescent="0.45">
      <c r="A74">
        <v>200601</v>
      </c>
      <c r="B74">
        <v>-1.1747079572023367</v>
      </c>
      <c r="C74">
        <v>-4.2595693968764836</v>
      </c>
      <c r="D74">
        <v>-4.941679535877852</v>
      </c>
      <c r="E74" s="1">
        <v>3.04</v>
      </c>
      <c r="F74" s="1">
        <v>5.42</v>
      </c>
      <c r="G74" s="1">
        <v>1.1299999999999999</v>
      </c>
      <c r="H74">
        <v>0.35</v>
      </c>
      <c r="I74">
        <f t="shared" si="4"/>
        <v>-1.5247079572023368</v>
      </c>
      <c r="J74">
        <f t="shared" si="5"/>
        <v>-4.6095693968764833</v>
      </c>
      <c r="K74">
        <f t="shared" si="6"/>
        <v>-5.2916795358778517</v>
      </c>
      <c r="M74">
        <f t="shared" si="7"/>
        <v>-3.8086522966522245</v>
      </c>
    </row>
    <row r="75" spans="1:13" x14ac:dyDescent="0.45">
      <c r="A75">
        <v>200602</v>
      </c>
      <c r="B75">
        <v>-1.6265136896062238</v>
      </c>
      <c r="C75">
        <v>0.19116326948531714</v>
      </c>
      <c r="D75">
        <v>-16.465865684962068</v>
      </c>
      <c r="E75" s="1">
        <v>-0.3</v>
      </c>
      <c r="F75" s="1">
        <v>-0.37</v>
      </c>
      <c r="G75" s="1">
        <v>-0.25</v>
      </c>
      <c r="H75">
        <v>0.34</v>
      </c>
      <c r="I75">
        <f t="shared" si="4"/>
        <v>-1.9665136896062239</v>
      </c>
      <c r="J75">
        <f t="shared" si="5"/>
        <v>-0.14883673051468288</v>
      </c>
      <c r="K75">
        <f t="shared" si="6"/>
        <v>-16.805865684962068</v>
      </c>
      <c r="M75">
        <f t="shared" si="7"/>
        <v>-6.3070720350276588</v>
      </c>
    </row>
    <row r="76" spans="1:13" x14ac:dyDescent="0.45">
      <c r="A76">
        <v>200603</v>
      </c>
      <c r="B76">
        <v>4.1446074004060751</v>
      </c>
      <c r="C76">
        <v>3.3051871107636632</v>
      </c>
      <c r="D76">
        <v>-2.4305556204742507</v>
      </c>
      <c r="E76" s="1">
        <v>1.46</v>
      </c>
      <c r="F76" s="1">
        <v>3.54</v>
      </c>
      <c r="G76" s="1">
        <v>0.6</v>
      </c>
      <c r="H76">
        <v>0.37</v>
      </c>
      <c r="I76">
        <f t="shared" si="4"/>
        <v>3.774607400406075</v>
      </c>
      <c r="J76">
        <f t="shared" si="5"/>
        <v>2.9351871107636631</v>
      </c>
      <c r="K76">
        <f t="shared" si="6"/>
        <v>-2.8005556204742508</v>
      </c>
      <c r="M76">
        <f t="shared" si="7"/>
        <v>1.303079630231829</v>
      </c>
    </row>
    <row r="77" spans="1:13" x14ac:dyDescent="0.45">
      <c r="A77">
        <v>200604</v>
      </c>
      <c r="B77">
        <v>-4.3263463226601129</v>
      </c>
      <c r="C77">
        <v>-1.0300206793908195</v>
      </c>
      <c r="D77">
        <v>-3.6134684810694706</v>
      </c>
      <c r="E77" s="1">
        <v>0.73</v>
      </c>
      <c r="F77" s="1">
        <v>-1.34</v>
      </c>
      <c r="G77" s="1">
        <v>2.61</v>
      </c>
      <c r="H77">
        <v>0.36</v>
      </c>
      <c r="I77">
        <f t="shared" si="4"/>
        <v>-4.6863463226601132</v>
      </c>
      <c r="J77">
        <f t="shared" si="5"/>
        <v>-1.3900206793908194</v>
      </c>
      <c r="K77">
        <f t="shared" si="6"/>
        <v>-3.9734684810694705</v>
      </c>
      <c r="M77">
        <f t="shared" si="7"/>
        <v>-3.3499451610401345</v>
      </c>
    </row>
    <row r="78" spans="1:13" x14ac:dyDescent="0.45">
      <c r="A78">
        <v>200605</v>
      </c>
      <c r="B78">
        <v>7.5949317867350929</v>
      </c>
      <c r="C78">
        <v>2.7469078267671421</v>
      </c>
      <c r="D78">
        <v>-1.7040557144009205</v>
      </c>
      <c r="E78" s="1">
        <v>-3.57</v>
      </c>
      <c r="F78" s="1">
        <v>-3.05</v>
      </c>
      <c r="G78" s="1">
        <v>2.54</v>
      </c>
      <c r="H78">
        <v>0.43</v>
      </c>
      <c r="I78">
        <f t="shared" si="4"/>
        <v>7.1649317867350932</v>
      </c>
      <c r="J78">
        <f t="shared" si="5"/>
        <v>2.3169078267671419</v>
      </c>
      <c r="K78">
        <f t="shared" si="6"/>
        <v>-2.1340557144009207</v>
      </c>
      <c r="M78">
        <f t="shared" si="7"/>
        <v>2.4492612997004382</v>
      </c>
    </row>
    <row r="79" spans="1:13" x14ac:dyDescent="0.45">
      <c r="A79">
        <v>200606</v>
      </c>
      <c r="B79">
        <v>-0.23028569483760641</v>
      </c>
      <c r="C79">
        <v>0.11946440197478925</v>
      </c>
      <c r="D79">
        <v>11.759603820872488</v>
      </c>
      <c r="E79" s="1">
        <v>-0.35</v>
      </c>
      <c r="F79" s="1">
        <v>-0.35</v>
      </c>
      <c r="G79" s="1">
        <v>0.87</v>
      </c>
      <c r="H79">
        <v>0.4</v>
      </c>
      <c r="I79">
        <f t="shared" si="4"/>
        <v>-0.63028569483760644</v>
      </c>
      <c r="J79">
        <f t="shared" si="5"/>
        <v>-0.28053559802521078</v>
      </c>
      <c r="K79">
        <f t="shared" si="6"/>
        <v>11.359603820872488</v>
      </c>
      <c r="M79">
        <f t="shared" si="7"/>
        <v>3.482927509336557</v>
      </c>
    </row>
    <row r="80" spans="1:13" x14ac:dyDescent="0.45">
      <c r="A80">
        <v>200607</v>
      </c>
      <c r="B80">
        <v>-7.6188169681941531</v>
      </c>
      <c r="C80">
        <v>4.3892153555781466</v>
      </c>
      <c r="D80">
        <v>-30.480871251292662</v>
      </c>
      <c r="E80" s="1">
        <v>-0.78</v>
      </c>
      <c r="F80" s="1">
        <v>-4.07</v>
      </c>
      <c r="G80" s="1">
        <v>2.94</v>
      </c>
      <c r="H80">
        <v>0.4</v>
      </c>
      <c r="I80">
        <f t="shared" si="4"/>
        <v>-8.0188169681941535</v>
      </c>
      <c r="J80">
        <f t="shared" si="5"/>
        <v>3.9892153555781467</v>
      </c>
      <c r="K80">
        <f t="shared" si="6"/>
        <v>-30.88087125129266</v>
      </c>
      <c r="M80">
        <f t="shared" si="7"/>
        <v>-11.636824287969555</v>
      </c>
    </row>
    <row r="81" spans="1:13" x14ac:dyDescent="0.45">
      <c r="A81">
        <v>200608</v>
      </c>
      <c r="B81">
        <v>0.49437102693461465</v>
      </c>
      <c r="C81">
        <v>3.3732848737196619</v>
      </c>
      <c r="D81">
        <v>14.652291359326552</v>
      </c>
      <c r="E81" s="1">
        <v>2.0299999999999998</v>
      </c>
      <c r="F81" s="1">
        <v>0.91</v>
      </c>
      <c r="G81" s="1">
        <v>-1.71</v>
      </c>
      <c r="H81">
        <v>0.42</v>
      </c>
      <c r="I81">
        <f t="shared" si="4"/>
        <v>7.437102693461467E-2</v>
      </c>
      <c r="J81">
        <f t="shared" si="5"/>
        <v>2.953284873719662</v>
      </c>
      <c r="K81">
        <f t="shared" si="6"/>
        <v>14.232291359326553</v>
      </c>
      <c r="M81">
        <f t="shared" si="7"/>
        <v>5.7533157533269437</v>
      </c>
    </row>
    <row r="82" spans="1:13" x14ac:dyDescent="0.45">
      <c r="A82">
        <v>200609</v>
      </c>
      <c r="B82">
        <v>10.702431116800692</v>
      </c>
      <c r="C82">
        <v>1.0158199910589749</v>
      </c>
      <c r="D82">
        <v>4.1842328900421721</v>
      </c>
      <c r="E82" s="1">
        <v>1.84</v>
      </c>
      <c r="F82" s="1">
        <v>-1.37</v>
      </c>
      <c r="G82" s="1">
        <v>0.04</v>
      </c>
      <c r="H82">
        <v>0.41</v>
      </c>
      <c r="I82">
        <f t="shared" si="4"/>
        <v>10.292431116800692</v>
      </c>
      <c r="J82">
        <f t="shared" si="5"/>
        <v>0.60581999105897499</v>
      </c>
      <c r="K82">
        <f t="shared" si="6"/>
        <v>3.774232890042172</v>
      </c>
      <c r="M82">
        <f t="shared" si="7"/>
        <v>4.8908279993006127</v>
      </c>
    </row>
    <row r="83" spans="1:13" x14ac:dyDescent="0.45">
      <c r="A83">
        <v>200610</v>
      </c>
      <c r="B83">
        <v>-8.1092991431375161E-2</v>
      </c>
      <c r="C83">
        <v>3.7880918421883791</v>
      </c>
      <c r="D83">
        <v>18.586554127850398</v>
      </c>
      <c r="E83" s="1">
        <v>3.23</v>
      </c>
      <c r="F83" s="1">
        <v>1.73</v>
      </c>
      <c r="G83" s="1">
        <v>-0.03</v>
      </c>
      <c r="H83">
        <v>0.41</v>
      </c>
      <c r="I83">
        <f t="shared" si="4"/>
        <v>-0.49109299143137514</v>
      </c>
      <c r="J83">
        <f t="shared" si="5"/>
        <v>3.378091842188379</v>
      </c>
      <c r="K83">
        <f t="shared" si="6"/>
        <v>18.176554127850398</v>
      </c>
      <c r="M83">
        <f t="shared" si="7"/>
        <v>7.0211843262024667</v>
      </c>
    </row>
    <row r="84" spans="1:13" x14ac:dyDescent="0.45">
      <c r="A84">
        <v>200611</v>
      </c>
      <c r="B84">
        <v>-6.45294440507943</v>
      </c>
      <c r="C84">
        <v>-2.2106656568381733</v>
      </c>
      <c r="D84">
        <v>5.9070622210553925</v>
      </c>
      <c r="E84" s="1">
        <v>1.71</v>
      </c>
      <c r="F84" s="1">
        <v>0.86</v>
      </c>
      <c r="G84" s="1">
        <v>0.08</v>
      </c>
      <c r="H84">
        <v>0.42</v>
      </c>
      <c r="I84">
        <f t="shared" si="4"/>
        <v>-6.8729444050794299</v>
      </c>
      <c r="J84">
        <f t="shared" si="5"/>
        <v>-2.6306656568381732</v>
      </c>
      <c r="K84">
        <f t="shared" si="6"/>
        <v>5.4870622210553925</v>
      </c>
      <c r="M84">
        <f t="shared" si="7"/>
        <v>-1.3388492802874037</v>
      </c>
    </row>
    <row r="85" spans="1:13" x14ac:dyDescent="0.45">
      <c r="A85">
        <v>200612</v>
      </c>
      <c r="B85">
        <v>0.1735529970990024</v>
      </c>
      <c r="C85">
        <v>0.73259506197684843</v>
      </c>
      <c r="D85">
        <v>-2.1814600892414493</v>
      </c>
      <c r="E85" s="1">
        <v>0.87</v>
      </c>
      <c r="F85" s="1">
        <v>-1.1000000000000001</v>
      </c>
      <c r="G85" s="1">
        <v>3.16</v>
      </c>
      <c r="H85">
        <v>0.4</v>
      </c>
      <c r="I85">
        <f t="shared" si="4"/>
        <v>-0.22644700290099762</v>
      </c>
      <c r="J85">
        <f t="shared" si="5"/>
        <v>0.33259506197684841</v>
      </c>
      <c r="K85">
        <f t="shared" si="6"/>
        <v>-2.5814600892414492</v>
      </c>
      <c r="M85">
        <f t="shared" si="7"/>
        <v>-0.82510401005519951</v>
      </c>
    </row>
    <row r="86" spans="1:13" x14ac:dyDescent="0.45">
      <c r="A86">
        <v>200701</v>
      </c>
      <c r="B86">
        <v>3.6501455081715539</v>
      </c>
      <c r="C86">
        <v>1.1815192614304859</v>
      </c>
      <c r="D86">
        <v>-4.5362418787694425</v>
      </c>
      <c r="E86" s="1">
        <v>1.4</v>
      </c>
      <c r="F86" s="1">
        <v>0.1</v>
      </c>
      <c r="G86" s="1">
        <v>-0.11</v>
      </c>
      <c r="H86">
        <v>0.44</v>
      </c>
      <c r="I86">
        <f t="shared" si="4"/>
        <v>3.210145508171554</v>
      </c>
      <c r="J86">
        <f t="shared" si="5"/>
        <v>0.74151926143048597</v>
      </c>
      <c r="K86">
        <f t="shared" si="6"/>
        <v>-4.9762418787694429</v>
      </c>
      <c r="M86">
        <f t="shared" si="7"/>
        <v>-0.34152570305580099</v>
      </c>
    </row>
    <row r="87" spans="1:13" x14ac:dyDescent="0.45">
      <c r="A87">
        <v>200702</v>
      </c>
      <c r="B87">
        <v>1.3000253215848412</v>
      </c>
      <c r="C87">
        <v>-5.7934409701122069</v>
      </c>
      <c r="D87">
        <v>3.9023123919465164</v>
      </c>
      <c r="E87" s="1">
        <v>-1.96</v>
      </c>
      <c r="F87" s="1">
        <v>1.32</v>
      </c>
      <c r="G87" s="1">
        <v>-0.1</v>
      </c>
      <c r="H87">
        <v>0.38</v>
      </c>
      <c r="I87">
        <f t="shared" si="4"/>
        <v>0.92002532158484118</v>
      </c>
      <c r="J87">
        <f t="shared" si="5"/>
        <v>-6.1734409701122068</v>
      </c>
      <c r="K87">
        <f t="shared" si="6"/>
        <v>3.5223123919465165</v>
      </c>
      <c r="M87">
        <f t="shared" si="7"/>
        <v>-0.57703441886028306</v>
      </c>
    </row>
    <row r="88" spans="1:13" x14ac:dyDescent="0.45">
      <c r="A88">
        <v>200703</v>
      </c>
      <c r="B88">
        <v>-2.8151729695699346</v>
      </c>
      <c r="C88">
        <v>-3.6852416377697317</v>
      </c>
      <c r="D88">
        <v>1.6607103132526779</v>
      </c>
      <c r="E88" s="1">
        <v>0.68</v>
      </c>
      <c r="F88" s="1">
        <v>-0.05</v>
      </c>
      <c r="G88" s="1">
        <v>-0.22</v>
      </c>
      <c r="H88">
        <v>0.43</v>
      </c>
      <c r="I88">
        <f t="shared" si="4"/>
        <v>-3.2451729695699347</v>
      </c>
      <c r="J88">
        <f t="shared" si="5"/>
        <v>-4.1152416377697314</v>
      </c>
      <c r="K88">
        <f t="shared" si="6"/>
        <v>1.230710313252678</v>
      </c>
      <c r="M88">
        <f t="shared" si="7"/>
        <v>-2.0432347646956628</v>
      </c>
    </row>
    <row r="89" spans="1:13" x14ac:dyDescent="0.45">
      <c r="A89">
        <v>200704</v>
      </c>
      <c r="B89">
        <v>2.554625127336374</v>
      </c>
      <c r="C89">
        <v>6.5714918733168037</v>
      </c>
      <c r="D89">
        <v>54.134205726710107</v>
      </c>
      <c r="E89" s="1">
        <v>3.49</v>
      </c>
      <c r="F89" s="1">
        <v>-2.06</v>
      </c>
      <c r="G89" s="1">
        <v>-1.1499999999999999</v>
      </c>
      <c r="H89">
        <v>0.44</v>
      </c>
      <c r="I89">
        <f t="shared" si="4"/>
        <v>2.1146251273363741</v>
      </c>
      <c r="J89">
        <f t="shared" si="5"/>
        <v>6.1314918733168033</v>
      </c>
      <c r="K89">
        <f t="shared" si="6"/>
        <v>53.694205726710109</v>
      </c>
      <c r="M89">
        <f t="shared" si="7"/>
        <v>20.64677424245443</v>
      </c>
    </row>
    <row r="90" spans="1:13" x14ac:dyDescent="0.45">
      <c r="A90">
        <v>200705</v>
      </c>
      <c r="B90">
        <v>-0.66781920452003707</v>
      </c>
      <c r="C90">
        <v>-1.4792911569793343</v>
      </c>
      <c r="D90">
        <v>12.734382431619684</v>
      </c>
      <c r="E90" s="1">
        <v>3.24</v>
      </c>
      <c r="F90" s="1">
        <v>0.02</v>
      </c>
      <c r="G90" s="1">
        <v>-0.04</v>
      </c>
      <c r="H90">
        <v>0.41</v>
      </c>
      <c r="I90">
        <f t="shared" si="4"/>
        <v>-1.077819204520037</v>
      </c>
      <c r="J90">
        <f t="shared" si="5"/>
        <v>-1.8892911569793343</v>
      </c>
      <c r="K90">
        <f t="shared" si="6"/>
        <v>12.324382431619684</v>
      </c>
      <c r="M90">
        <f t="shared" si="7"/>
        <v>3.1190906900401045</v>
      </c>
    </row>
    <row r="91" spans="1:13" x14ac:dyDescent="0.45">
      <c r="A91">
        <v>200706</v>
      </c>
      <c r="B91">
        <v>1.5405963589979033</v>
      </c>
      <c r="C91">
        <v>-1.9702886721576718</v>
      </c>
      <c r="D91">
        <v>-1.0558215368212553</v>
      </c>
      <c r="E91" s="1">
        <v>-1.96</v>
      </c>
      <c r="F91" s="1">
        <v>0.77</v>
      </c>
      <c r="G91" s="1">
        <v>-1.1200000000000001</v>
      </c>
      <c r="H91">
        <v>0.4</v>
      </c>
      <c r="I91">
        <f t="shared" si="4"/>
        <v>1.1405963589979033</v>
      </c>
      <c r="J91">
        <f t="shared" si="5"/>
        <v>-2.3702886721576717</v>
      </c>
      <c r="K91">
        <f t="shared" si="6"/>
        <v>-1.4558215368212553</v>
      </c>
      <c r="M91">
        <f t="shared" si="7"/>
        <v>-0.89517128332700791</v>
      </c>
    </row>
    <row r="92" spans="1:13" x14ac:dyDescent="0.45">
      <c r="A92">
        <v>200707</v>
      </c>
      <c r="B92">
        <v>-4.4897509317909146</v>
      </c>
      <c r="C92">
        <v>-1.8176150494351839</v>
      </c>
      <c r="D92">
        <v>14.807771389693247</v>
      </c>
      <c r="E92" s="1">
        <v>-3.73</v>
      </c>
      <c r="F92" s="1">
        <v>-2.5099999999999998</v>
      </c>
      <c r="G92" s="1">
        <v>-3.33</v>
      </c>
      <c r="H92">
        <v>0.4</v>
      </c>
      <c r="I92">
        <f t="shared" si="4"/>
        <v>-4.8897509317909149</v>
      </c>
      <c r="J92">
        <f t="shared" si="5"/>
        <v>-2.2176150494351838</v>
      </c>
      <c r="K92">
        <f t="shared" si="6"/>
        <v>14.407771389693247</v>
      </c>
      <c r="M92">
        <f t="shared" si="7"/>
        <v>2.4334684694890494</v>
      </c>
    </row>
    <row r="93" spans="1:13" x14ac:dyDescent="0.45">
      <c r="A93">
        <v>200708</v>
      </c>
      <c r="B93">
        <v>-5.0489375118283224</v>
      </c>
      <c r="C93">
        <v>2.1322566545791455</v>
      </c>
      <c r="D93">
        <v>1.7443378947754162</v>
      </c>
      <c r="E93" s="1">
        <v>0.92</v>
      </c>
      <c r="F93" s="1">
        <v>-0.13</v>
      </c>
      <c r="G93" s="1">
        <v>-2.2400000000000002</v>
      </c>
      <c r="H93">
        <v>0.42</v>
      </c>
      <c r="I93">
        <f t="shared" si="4"/>
        <v>-5.4689375118283223</v>
      </c>
      <c r="J93">
        <f t="shared" si="5"/>
        <v>1.7122566545791456</v>
      </c>
      <c r="K93">
        <f t="shared" si="6"/>
        <v>1.3243378947754163</v>
      </c>
      <c r="M93">
        <f t="shared" si="7"/>
        <v>-0.81078098749125349</v>
      </c>
    </row>
    <row r="94" spans="1:13" x14ac:dyDescent="0.45">
      <c r="A94">
        <v>200709</v>
      </c>
      <c r="B94">
        <v>0.55067314111121313</v>
      </c>
      <c r="C94">
        <v>7.0430904902452962</v>
      </c>
      <c r="D94">
        <v>16.568636387504121</v>
      </c>
      <c r="E94" s="1">
        <v>3.22</v>
      </c>
      <c r="F94" s="1">
        <v>-2.29</v>
      </c>
      <c r="G94" s="1">
        <v>-1.86</v>
      </c>
      <c r="H94">
        <v>0.32</v>
      </c>
      <c r="I94">
        <f t="shared" si="4"/>
        <v>0.23067314111121312</v>
      </c>
      <c r="J94">
        <f t="shared" si="5"/>
        <v>6.7230904902452959</v>
      </c>
      <c r="K94">
        <f t="shared" si="6"/>
        <v>16.248636387504121</v>
      </c>
      <c r="M94">
        <f t="shared" si="7"/>
        <v>7.7341333396202101</v>
      </c>
    </row>
    <row r="95" spans="1:13" x14ac:dyDescent="0.45">
      <c r="A95">
        <v>200710</v>
      </c>
      <c r="B95">
        <v>3.5738643143697679</v>
      </c>
      <c r="C95">
        <v>-0.80668758410379349</v>
      </c>
      <c r="D95">
        <v>-4.2941491294868683</v>
      </c>
      <c r="E95" s="1">
        <v>1.8</v>
      </c>
      <c r="F95" s="1">
        <v>0.22</v>
      </c>
      <c r="G95" s="1">
        <v>-2.6</v>
      </c>
      <c r="H95">
        <v>0.32</v>
      </c>
      <c r="I95">
        <f t="shared" si="4"/>
        <v>3.2538643143697681</v>
      </c>
      <c r="J95">
        <f t="shared" si="5"/>
        <v>-1.1266875841037935</v>
      </c>
      <c r="K95">
        <f t="shared" si="6"/>
        <v>-4.6141491294868686</v>
      </c>
      <c r="M95">
        <f t="shared" si="7"/>
        <v>-0.8289907997402981</v>
      </c>
    </row>
    <row r="96" spans="1:13" x14ac:dyDescent="0.45">
      <c r="A96">
        <v>200711</v>
      </c>
      <c r="B96">
        <v>5.9500340342419022</v>
      </c>
      <c r="C96">
        <v>3.9435028922333748</v>
      </c>
      <c r="D96">
        <v>1.5815995158362295</v>
      </c>
      <c r="E96" s="1">
        <v>-4.83</v>
      </c>
      <c r="F96" s="1">
        <v>-2.62</v>
      </c>
      <c r="G96" s="1">
        <v>-1.18</v>
      </c>
      <c r="H96">
        <v>0.34</v>
      </c>
      <c r="I96">
        <f t="shared" si="4"/>
        <v>5.6100340342419024</v>
      </c>
      <c r="J96">
        <f t="shared" si="5"/>
        <v>3.6035028922333749</v>
      </c>
      <c r="K96">
        <f t="shared" si="6"/>
        <v>1.2415995158362294</v>
      </c>
      <c r="M96">
        <f t="shared" si="7"/>
        <v>3.4850454807705025</v>
      </c>
    </row>
    <row r="97" spans="1:13" x14ac:dyDescent="0.45">
      <c r="A97">
        <v>200712</v>
      </c>
      <c r="B97">
        <v>-0.77247941244276142</v>
      </c>
      <c r="C97">
        <v>-0.92283810482112205</v>
      </c>
      <c r="D97">
        <v>2.2968209429510056</v>
      </c>
      <c r="E97" s="1">
        <v>-0.87</v>
      </c>
      <c r="F97" s="1">
        <v>0.2</v>
      </c>
      <c r="G97" s="1">
        <v>-0.51</v>
      </c>
      <c r="H97">
        <v>0.27</v>
      </c>
      <c r="I97">
        <f t="shared" si="4"/>
        <v>-1.0424794124427614</v>
      </c>
      <c r="J97">
        <f t="shared" si="5"/>
        <v>-1.1928381048211221</v>
      </c>
      <c r="K97">
        <f t="shared" si="6"/>
        <v>2.0268209429510056</v>
      </c>
      <c r="M97">
        <f t="shared" si="7"/>
        <v>-6.9498858104292641E-2</v>
      </c>
    </row>
    <row r="98" spans="1:13" x14ac:dyDescent="0.45">
      <c r="A98">
        <v>200801</v>
      </c>
      <c r="B98">
        <v>7.2348193235229674</v>
      </c>
      <c r="C98">
        <v>-5.3373372624061393</v>
      </c>
      <c r="D98">
        <v>-16.126945338157881</v>
      </c>
      <c r="E98" s="1">
        <v>-6.36</v>
      </c>
      <c r="F98" s="1">
        <v>-0.9</v>
      </c>
      <c r="G98" s="1">
        <v>3.65</v>
      </c>
      <c r="H98">
        <v>0.21</v>
      </c>
      <c r="I98">
        <f t="shared" si="4"/>
        <v>7.0248193235229675</v>
      </c>
      <c r="J98">
        <f t="shared" si="5"/>
        <v>-5.5473372624061392</v>
      </c>
      <c r="K98">
        <f t="shared" si="6"/>
        <v>-16.336945338157882</v>
      </c>
      <c r="M98">
        <f t="shared" si="7"/>
        <v>-4.9531544256803519</v>
      </c>
    </row>
    <row r="99" spans="1:13" x14ac:dyDescent="0.45">
      <c r="A99">
        <v>200802</v>
      </c>
      <c r="B99">
        <v>-2.2664578718872175</v>
      </c>
      <c r="C99">
        <v>-1.8688601597100951</v>
      </c>
      <c r="D99">
        <v>-17.027022536435876</v>
      </c>
      <c r="E99" s="1">
        <v>-3.09</v>
      </c>
      <c r="F99" s="1">
        <v>-0.24</v>
      </c>
      <c r="G99" s="1">
        <v>-0.94</v>
      </c>
      <c r="H99">
        <v>0.13</v>
      </c>
      <c r="I99">
        <f t="shared" si="4"/>
        <v>-2.3964578718872174</v>
      </c>
      <c r="J99">
        <f t="shared" si="5"/>
        <v>-1.998860159710095</v>
      </c>
      <c r="K99">
        <f t="shared" si="6"/>
        <v>-17.157022536435875</v>
      </c>
      <c r="M99">
        <f t="shared" si="7"/>
        <v>-7.1841135226777295</v>
      </c>
    </row>
    <row r="100" spans="1:13" x14ac:dyDescent="0.45">
      <c r="A100">
        <v>200803</v>
      </c>
      <c r="B100">
        <v>6.2310792600032139</v>
      </c>
      <c r="C100">
        <v>5.3910540046623323</v>
      </c>
      <c r="D100">
        <v>10.594077701348281</v>
      </c>
      <c r="E100" s="1">
        <v>-0.93</v>
      </c>
      <c r="F100" s="1">
        <v>0.95</v>
      </c>
      <c r="G100" s="1">
        <v>-0.14000000000000001</v>
      </c>
      <c r="H100">
        <v>0.17</v>
      </c>
      <c r="I100">
        <f t="shared" si="4"/>
        <v>6.061079260003214</v>
      </c>
      <c r="J100">
        <f t="shared" si="5"/>
        <v>5.2210540046623324</v>
      </c>
      <c r="K100">
        <f t="shared" si="6"/>
        <v>10.424077701348281</v>
      </c>
      <c r="M100">
        <f t="shared" si="7"/>
        <v>7.2354036553379428</v>
      </c>
    </row>
    <row r="101" spans="1:13" x14ac:dyDescent="0.45">
      <c r="A101">
        <v>200804</v>
      </c>
      <c r="B101">
        <v>10.583446266477402</v>
      </c>
      <c r="C101">
        <v>3.4222195485055229</v>
      </c>
      <c r="D101">
        <v>10.280496061129195</v>
      </c>
      <c r="E101" s="1">
        <v>4.5999999999999996</v>
      </c>
      <c r="F101" s="1">
        <v>-1.64</v>
      </c>
      <c r="G101" s="1">
        <v>-0.95</v>
      </c>
      <c r="H101">
        <v>0.18</v>
      </c>
      <c r="I101">
        <f t="shared" si="4"/>
        <v>10.403446266477403</v>
      </c>
      <c r="J101">
        <f t="shared" si="5"/>
        <v>3.2422195485055227</v>
      </c>
      <c r="K101">
        <f t="shared" si="6"/>
        <v>10.100496061129196</v>
      </c>
      <c r="M101">
        <f t="shared" si="7"/>
        <v>7.9153872920373729</v>
      </c>
    </row>
    <row r="102" spans="1:13" x14ac:dyDescent="0.45">
      <c r="A102">
        <v>200805</v>
      </c>
      <c r="B102">
        <v>-0.41396012256585957</v>
      </c>
      <c r="C102">
        <v>-0.52170218554868919</v>
      </c>
      <c r="D102">
        <v>3.802627640949785</v>
      </c>
      <c r="E102" s="1">
        <v>1.86</v>
      </c>
      <c r="F102" s="1">
        <v>3.22</v>
      </c>
      <c r="G102" s="1">
        <v>-1.38</v>
      </c>
      <c r="H102">
        <v>0.18</v>
      </c>
      <c r="I102">
        <f t="shared" si="4"/>
        <v>-0.59396012256585951</v>
      </c>
      <c r="J102">
        <f t="shared" si="5"/>
        <v>-0.70170218554868913</v>
      </c>
      <c r="K102">
        <f t="shared" si="6"/>
        <v>3.6226276409497848</v>
      </c>
      <c r="M102">
        <f t="shared" si="7"/>
        <v>0.77565511094507877</v>
      </c>
    </row>
    <row r="103" spans="1:13" x14ac:dyDescent="0.45">
      <c r="A103">
        <v>200806</v>
      </c>
      <c r="B103">
        <v>-2.2573570087565997</v>
      </c>
      <c r="C103">
        <v>-2.9166079011852086</v>
      </c>
      <c r="D103">
        <v>-10.15682515963643</v>
      </c>
      <c r="E103" s="1">
        <v>-8.44</v>
      </c>
      <c r="F103" s="1">
        <v>1.28</v>
      </c>
      <c r="G103" s="1">
        <v>-2.42</v>
      </c>
      <c r="H103">
        <v>0.17</v>
      </c>
      <c r="I103">
        <f t="shared" si="4"/>
        <v>-2.4273570087565997</v>
      </c>
      <c r="J103">
        <f t="shared" si="5"/>
        <v>-3.0866079011852086</v>
      </c>
      <c r="K103">
        <f t="shared" si="6"/>
        <v>-10.32682515963643</v>
      </c>
      <c r="M103">
        <f t="shared" si="7"/>
        <v>-5.2802633565260795</v>
      </c>
    </row>
    <row r="104" spans="1:13" x14ac:dyDescent="0.45">
      <c r="A104">
        <v>200807</v>
      </c>
      <c r="B104">
        <v>4.3060295675228399</v>
      </c>
      <c r="C104">
        <v>6.4190322332060568</v>
      </c>
      <c r="D104">
        <v>4.1047237391320435</v>
      </c>
      <c r="E104" s="1">
        <v>-0.77</v>
      </c>
      <c r="F104" s="1">
        <v>2.4500000000000002</v>
      </c>
      <c r="G104" s="1">
        <v>5.88</v>
      </c>
      <c r="H104">
        <v>0.15</v>
      </c>
      <c r="I104">
        <f t="shared" si="4"/>
        <v>4.1560295675228396</v>
      </c>
      <c r="J104">
        <f t="shared" si="5"/>
        <v>6.2690322332060564</v>
      </c>
      <c r="K104">
        <f t="shared" si="6"/>
        <v>3.9547237391320436</v>
      </c>
      <c r="M104">
        <f t="shared" si="7"/>
        <v>4.7932618466203136</v>
      </c>
    </row>
    <row r="105" spans="1:13" x14ac:dyDescent="0.45">
      <c r="A105">
        <v>200808</v>
      </c>
      <c r="B105">
        <v>0.76771319075554789</v>
      </c>
      <c r="C105">
        <v>2.8625658684740429</v>
      </c>
      <c r="D105">
        <v>5.8553867359385059</v>
      </c>
      <c r="E105" s="1">
        <v>1.53</v>
      </c>
      <c r="F105" s="1">
        <v>3.61</v>
      </c>
      <c r="G105" s="1">
        <v>1.52</v>
      </c>
      <c r="H105">
        <v>0.13</v>
      </c>
      <c r="I105">
        <f t="shared" si="4"/>
        <v>0.63771319075554789</v>
      </c>
      <c r="J105">
        <f t="shared" si="5"/>
        <v>2.732565868474043</v>
      </c>
      <c r="K105">
        <f t="shared" si="6"/>
        <v>5.725386735938506</v>
      </c>
      <c r="M105">
        <f t="shared" si="7"/>
        <v>3.0318885983893655</v>
      </c>
    </row>
    <row r="106" spans="1:13" x14ac:dyDescent="0.45">
      <c r="A106">
        <v>200809</v>
      </c>
      <c r="B106">
        <v>1.7962069856555241</v>
      </c>
      <c r="C106">
        <v>-0.99395225075573634</v>
      </c>
      <c r="D106">
        <v>-9.961633707749872</v>
      </c>
      <c r="E106" s="1">
        <v>-9.24</v>
      </c>
      <c r="F106" s="1">
        <v>-1.1599999999999999</v>
      </c>
      <c r="G106" s="1">
        <v>6.33</v>
      </c>
      <c r="H106">
        <v>0.15</v>
      </c>
      <c r="I106">
        <f t="shared" si="4"/>
        <v>1.6462069856555241</v>
      </c>
      <c r="J106">
        <f t="shared" si="5"/>
        <v>-1.1439522507557363</v>
      </c>
      <c r="K106">
        <f t="shared" si="6"/>
        <v>-10.111633707749872</v>
      </c>
      <c r="M106">
        <f t="shared" si="7"/>
        <v>-3.2031263242833616</v>
      </c>
    </row>
    <row r="107" spans="1:13" x14ac:dyDescent="0.45">
      <c r="A107">
        <v>200810</v>
      </c>
      <c r="B107">
        <v>-6.8125088871541788</v>
      </c>
      <c r="C107">
        <v>-11.460720216915742</v>
      </c>
      <c r="D107">
        <v>-21.330400733084097</v>
      </c>
      <c r="E107" s="1">
        <v>-17.23</v>
      </c>
      <c r="F107" s="1">
        <v>-2.3199999999999998</v>
      </c>
      <c r="G107" s="1">
        <v>-2.89</v>
      </c>
      <c r="H107">
        <v>0.08</v>
      </c>
      <c r="I107">
        <f t="shared" si="4"/>
        <v>-6.8925088871541789</v>
      </c>
      <c r="J107">
        <f t="shared" si="5"/>
        <v>-11.540720216915743</v>
      </c>
      <c r="K107">
        <f t="shared" si="6"/>
        <v>-21.410400733084096</v>
      </c>
      <c r="M107">
        <f t="shared" si="7"/>
        <v>-13.281209945718006</v>
      </c>
    </row>
    <row r="108" spans="1:13" x14ac:dyDescent="0.45">
      <c r="A108">
        <v>200811</v>
      </c>
      <c r="B108">
        <v>0.12544682235307025</v>
      </c>
      <c r="C108">
        <v>-4.4994845812906137</v>
      </c>
      <c r="D108">
        <v>-25.401817770726144</v>
      </c>
      <c r="E108" s="1">
        <v>-7.86</v>
      </c>
      <c r="F108" s="1">
        <v>-2.96</v>
      </c>
      <c r="G108" s="1">
        <v>-6.02</v>
      </c>
      <c r="H108">
        <v>0.03</v>
      </c>
      <c r="I108">
        <f t="shared" si="4"/>
        <v>9.5446822353070254E-2</v>
      </c>
      <c r="J108">
        <f t="shared" si="5"/>
        <v>-4.5294845812906139</v>
      </c>
      <c r="K108">
        <f t="shared" si="6"/>
        <v>-25.431817770726145</v>
      </c>
      <c r="M108">
        <f t="shared" si="7"/>
        <v>-9.9552851765545629</v>
      </c>
    </row>
    <row r="109" spans="1:13" x14ac:dyDescent="0.45">
      <c r="A109">
        <v>200812</v>
      </c>
      <c r="B109">
        <v>0.32209335315263043</v>
      </c>
      <c r="C109">
        <v>2.9826281966259138</v>
      </c>
      <c r="D109">
        <v>20.093671660569747</v>
      </c>
      <c r="E109" s="1">
        <v>1.74</v>
      </c>
      <c r="F109" s="1">
        <v>3.61</v>
      </c>
      <c r="G109" s="1">
        <v>-0.25</v>
      </c>
      <c r="H109">
        <v>0</v>
      </c>
      <c r="I109">
        <f t="shared" si="4"/>
        <v>0.32209335315263043</v>
      </c>
      <c r="J109">
        <f t="shared" si="5"/>
        <v>2.9826281966259138</v>
      </c>
      <c r="K109">
        <f t="shared" si="6"/>
        <v>20.093671660569747</v>
      </c>
      <c r="M109">
        <f t="shared" si="7"/>
        <v>7.7994644034494307</v>
      </c>
    </row>
    <row r="110" spans="1:13" x14ac:dyDescent="0.45">
      <c r="A110">
        <v>200901</v>
      </c>
      <c r="B110">
        <v>-15.584331615269619</v>
      </c>
      <c r="C110">
        <v>-3.5767743569148247</v>
      </c>
      <c r="D110">
        <v>14.703590380335241</v>
      </c>
      <c r="E110" s="1">
        <v>-8.1199999999999992</v>
      </c>
      <c r="F110" s="1">
        <v>0.08</v>
      </c>
      <c r="G110" s="1">
        <v>-11.18</v>
      </c>
      <c r="H110">
        <v>0</v>
      </c>
      <c r="I110">
        <f t="shared" si="4"/>
        <v>-15.584331615269619</v>
      </c>
      <c r="J110">
        <f t="shared" si="5"/>
        <v>-3.5767743569148247</v>
      </c>
      <c r="K110">
        <f t="shared" si="6"/>
        <v>14.703590380335241</v>
      </c>
      <c r="M110">
        <f t="shared" si="7"/>
        <v>-1.485838530616401</v>
      </c>
    </row>
    <row r="111" spans="1:13" x14ac:dyDescent="0.45">
      <c r="A111">
        <v>200902</v>
      </c>
      <c r="B111">
        <v>4.4991681569074071</v>
      </c>
      <c r="C111">
        <v>-13.329895215637944</v>
      </c>
      <c r="D111">
        <v>10.149610676640597</v>
      </c>
      <c r="E111" s="1">
        <v>-10.1</v>
      </c>
      <c r="F111" s="1">
        <v>0.22</v>
      </c>
      <c r="G111" s="1">
        <v>-7.27</v>
      </c>
      <c r="H111">
        <v>0.01</v>
      </c>
      <c r="I111">
        <f t="shared" si="4"/>
        <v>4.4891681569074073</v>
      </c>
      <c r="J111">
        <f t="shared" si="5"/>
        <v>-13.339895215637943</v>
      </c>
      <c r="K111">
        <f t="shared" si="6"/>
        <v>10.139610676640597</v>
      </c>
      <c r="M111">
        <f t="shared" si="7"/>
        <v>0.42962787263668706</v>
      </c>
    </row>
    <row r="112" spans="1:13" x14ac:dyDescent="0.45">
      <c r="A112">
        <v>200903</v>
      </c>
      <c r="B112">
        <v>5.8082469897416056</v>
      </c>
      <c r="C112">
        <v>6.0724382421790013</v>
      </c>
      <c r="D112">
        <v>13.350827082098672</v>
      </c>
      <c r="E112" s="1">
        <v>8.9499999999999993</v>
      </c>
      <c r="F112" s="1">
        <v>-0.08</v>
      </c>
      <c r="G112" s="1">
        <v>3.56</v>
      </c>
      <c r="H112">
        <v>0.02</v>
      </c>
      <c r="I112">
        <f t="shared" si="4"/>
        <v>5.788246989741606</v>
      </c>
      <c r="J112">
        <f t="shared" si="5"/>
        <v>6.0524382421790017</v>
      </c>
      <c r="K112">
        <f t="shared" si="6"/>
        <v>13.330827082098672</v>
      </c>
      <c r="M112">
        <f t="shared" si="7"/>
        <v>8.3905041046730933</v>
      </c>
    </row>
    <row r="113" spans="1:13" x14ac:dyDescent="0.45">
      <c r="A113">
        <v>200904</v>
      </c>
      <c r="B113">
        <v>-2.7182604231942742</v>
      </c>
      <c r="C113">
        <v>-0.45631019062186695</v>
      </c>
      <c r="D113">
        <v>9.6405158049968307</v>
      </c>
      <c r="E113" s="1">
        <v>10.19</v>
      </c>
      <c r="F113" s="1">
        <v>4.7699999999999996</v>
      </c>
      <c r="G113" s="1">
        <v>5.53</v>
      </c>
      <c r="H113">
        <v>0.01</v>
      </c>
      <c r="I113">
        <f t="shared" si="4"/>
        <v>-2.728260423194274</v>
      </c>
      <c r="J113">
        <f t="shared" si="5"/>
        <v>-0.46631019062186696</v>
      </c>
      <c r="K113">
        <f t="shared" si="6"/>
        <v>9.6305158049968309</v>
      </c>
      <c r="M113">
        <f t="shared" si="7"/>
        <v>2.1453150637268967</v>
      </c>
    </row>
    <row r="114" spans="1:13" x14ac:dyDescent="0.45">
      <c r="A114">
        <v>200905</v>
      </c>
      <c r="B114">
        <v>-1.3095034633827884</v>
      </c>
      <c r="C114">
        <v>5.3475866192377319</v>
      </c>
      <c r="D114">
        <v>-3.142075377871667</v>
      </c>
      <c r="E114" s="1">
        <v>5.21</v>
      </c>
      <c r="F114" s="1">
        <v>-2.34</v>
      </c>
      <c r="G114" s="1">
        <v>-0.23</v>
      </c>
      <c r="H114">
        <v>0</v>
      </c>
      <c r="I114">
        <f t="shared" si="4"/>
        <v>-1.3095034633827884</v>
      </c>
      <c r="J114">
        <f t="shared" si="5"/>
        <v>5.3475866192377319</v>
      </c>
      <c r="K114">
        <f t="shared" si="6"/>
        <v>-3.142075377871667</v>
      </c>
      <c r="M114">
        <f t="shared" si="7"/>
        <v>0.29866925932775884</v>
      </c>
    </row>
    <row r="115" spans="1:13" x14ac:dyDescent="0.45">
      <c r="A115">
        <v>200906</v>
      </c>
      <c r="B115">
        <v>-2.0894420296926008</v>
      </c>
      <c r="C115">
        <v>3.8842842653067144</v>
      </c>
      <c r="D115">
        <v>7.270170721122482</v>
      </c>
      <c r="E115" s="1">
        <v>0.43</v>
      </c>
      <c r="F115" s="1">
        <v>2.62</v>
      </c>
      <c r="G115" s="1">
        <v>-2.72</v>
      </c>
      <c r="H115">
        <v>0.01</v>
      </c>
      <c r="I115">
        <f t="shared" si="4"/>
        <v>-2.0994420296926006</v>
      </c>
      <c r="J115">
        <f t="shared" si="5"/>
        <v>3.8742842653067147</v>
      </c>
      <c r="K115">
        <f t="shared" si="6"/>
        <v>7.2601707211224822</v>
      </c>
      <c r="M115">
        <f t="shared" si="7"/>
        <v>3.0116709855788653</v>
      </c>
    </row>
    <row r="116" spans="1:13" x14ac:dyDescent="0.45">
      <c r="A116">
        <v>200907</v>
      </c>
      <c r="B116">
        <v>2.9727852668926413</v>
      </c>
      <c r="C116">
        <v>7.2007117492969286</v>
      </c>
      <c r="D116">
        <v>2.5101576614794396</v>
      </c>
      <c r="E116" s="1">
        <v>7.72</v>
      </c>
      <c r="F116" s="1">
        <v>2.0699999999999998</v>
      </c>
      <c r="G116" s="1">
        <v>5.28</v>
      </c>
      <c r="H116">
        <v>0.01</v>
      </c>
      <c r="I116">
        <f t="shared" si="4"/>
        <v>2.9627852668926415</v>
      </c>
      <c r="J116">
        <f t="shared" si="5"/>
        <v>7.1907117492969288</v>
      </c>
      <c r="K116">
        <f t="shared" si="6"/>
        <v>2.5001576614794399</v>
      </c>
      <c r="M116">
        <f t="shared" si="7"/>
        <v>4.217884892556337</v>
      </c>
    </row>
    <row r="117" spans="1:13" x14ac:dyDescent="0.45">
      <c r="A117">
        <v>200908</v>
      </c>
      <c r="B117">
        <v>1.9847042794587821</v>
      </c>
      <c r="C117">
        <v>-0.73904569922828012</v>
      </c>
      <c r="D117">
        <v>-5.328824502592699</v>
      </c>
      <c r="E117" s="1">
        <v>3.33</v>
      </c>
      <c r="F117" s="1">
        <v>-0.9</v>
      </c>
      <c r="G117" s="1">
        <v>7.75</v>
      </c>
      <c r="H117">
        <v>0.01</v>
      </c>
      <c r="I117">
        <f t="shared" si="4"/>
        <v>1.9747042794587821</v>
      </c>
      <c r="J117">
        <f t="shared" si="5"/>
        <v>-0.74904569922828013</v>
      </c>
      <c r="K117">
        <f t="shared" si="6"/>
        <v>-5.3388245025926988</v>
      </c>
      <c r="M117">
        <f t="shared" si="7"/>
        <v>-1.3710553074540657</v>
      </c>
    </row>
    <row r="118" spans="1:13" x14ac:dyDescent="0.45">
      <c r="A118">
        <v>200909</v>
      </c>
      <c r="B118">
        <v>-2.9707007245089456</v>
      </c>
      <c r="C118">
        <v>1.5610377291031208</v>
      </c>
      <c r="D118">
        <v>14.989529129461033</v>
      </c>
      <c r="E118" s="1">
        <v>4.08</v>
      </c>
      <c r="F118" s="1">
        <v>2.46</v>
      </c>
      <c r="G118" s="1">
        <v>0.93</v>
      </c>
      <c r="H118">
        <v>0.01</v>
      </c>
      <c r="I118">
        <f t="shared" si="4"/>
        <v>-2.9807007245089454</v>
      </c>
      <c r="J118">
        <f t="shared" si="5"/>
        <v>1.5510377291031208</v>
      </c>
      <c r="K118">
        <f t="shared" si="6"/>
        <v>14.979529129461033</v>
      </c>
      <c r="M118">
        <f t="shared" si="7"/>
        <v>4.5166220446850698</v>
      </c>
    </row>
    <row r="119" spans="1:13" x14ac:dyDescent="0.45">
      <c r="A119">
        <v>200910</v>
      </c>
      <c r="B119">
        <v>1.2018931606831984</v>
      </c>
      <c r="C119">
        <v>-3.0218911063559784</v>
      </c>
      <c r="D119">
        <v>27.260065046486016</v>
      </c>
      <c r="E119" s="1">
        <v>-2.59</v>
      </c>
      <c r="F119" s="1">
        <v>-4.2300000000000004</v>
      </c>
      <c r="G119" s="1">
        <v>-4.18</v>
      </c>
      <c r="H119">
        <v>0</v>
      </c>
      <c r="I119">
        <f t="shared" si="4"/>
        <v>1.2018931606831984</v>
      </c>
      <c r="J119">
        <f t="shared" si="5"/>
        <v>-3.0218911063559784</v>
      </c>
      <c r="K119">
        <f t="shared" si="6"/>
        <v>27.260065046486016</v>
      </c>
      <c r="M119">
        <f t="shared" si="7"/>
        <v>8.4800223669377459</v>
      </c>
    </row>
    <row r="120" spans="1:13" x14ac:dyDescent="0.45">
      <c r="A120">
        <v>200911</v>
      </c>
      <c r="B120">
        <v>9.802754805382774</v>
      </c>
      <c r="C120">
        <v>6.4183315986265255</v>
      </c>
      <c r="D120">
        <v>14.392733177219652</v>
      </c>
      <c r="E120" s="1">
        <v>5.56</v>
      </c>
      <c r="F120" s="1">
        <v>-2.5</v>
      </c>
      <c r="G120" s="1">
        <v>-0.17</v>
      </c>
      <c r="H120">
        <v>0</v>
      </c>
      <c r="I120">
        <f t="shared" si="4"/>
        <v>9.802754805382774</v>
      </c>
      <c r="J120">
        <f t="shared" si="5"/>
        <v>6.4183315986265255</v>
      </c>
      <c r="K120">
        <f t="shared" si="6"/>
        <v>14.392733177219652</v>
      </c>
      <c r="M120">
        <f t="shared" si="7"/>
        <v>10.204606527076317</v>
      </c>
    </row>
    <row r="121" spans="1:13" x14ac:dyDescent="0.45">
      <c r="A121">
        <v>200912</v>
      </c>
      <c r="B121">
        <v>-2.0165258732896874</v>
      </c>
      <c r="C121">
        <v>3.3092805866805186</v>
      </c>
      <c r="D121">
        <v>-1.0227356037749713</v>
      </c>
      <c r="E121" s="1">
        <v>2.75</v>
      </c>
      <c r="F121" s="1">
        <v>6.1</v>
      </c>
      <c r="G121" s="1">
        <v>0</v>
      </c>
      <c r="H121">
        <v>0.01</v>
      </c>
      <c r="I121">
        <f t="shared" si="4"/>
        <v>-2.0265258732896871</v>
      </c>
      <c r="J121">
        <f t="shared" si="5"/>
        <v>3.2992805866805188</v>
      </c>
      <c r="K121">
        <f t="shared" si="6"/>
        <v>-1.0327356037749713</v>
      </c>
      <c r="M121">
        <f t="shared" si="7"/>
        <v>8.0006369871953462E-2</v>
      </c>
    </row>
    <row r="122" spans="1:13" x14ac:dyDescent="0.45">
      <c r="A122">
        <v>201001</v>
      </c>
      <c r="B122">
        <v>0.46577064659507617</v>
      </c>
      <c r="C122">
        <v>-2.4064900444353832</v>
      </c>
      <c r="D122">
        <v>-6.7722269767402032</v>
      </c>
      <c r="E122" s="1">
        <v>-3.36</v>
      </c>
      <c r="F122" s="1">
        <v>0.38</v>
      </c>
      <c r="G122" s="1">
        <v>0.3</v>
      </c>
      <c r="H122">
        <v>0</v>
      </c>
      <c r="I122">
        <f t="shared" si="4"/>
        <v>0.46577064659507617</v>
      </c>
      <c r="J122">
        <f t="shared" si="5"/>
        <v>-2.4064900444353832</v>
      </c>
      <c r="K122">
        <f t="shared" si="6"/>
        <v>-6.7722269767402032</v>
      </c>
      <c r="M122">
        <f t="shared" si="7"/>
        <v>-2.9043154581935036</v>
      </c>
    </row>
    <row r="123" spans="1:13" x14ac:dyDescent="0.45">
      <c r="A123">
        <v>201002</v>
      </c>
      <c r="B123">
        <v>1.1978056328598274</v>
      </c>
      <c r="C123">
        <v>0.2227541093902774</v>
      </c>
      <c r="D123">
        <v>-5.5896673123461476</v>
      </c>
      <c r="E123" s="1">
        <v>3.4</v>
      </c>
      <c r="F123" s="1">
        <v>1.21</v>
      </c>
      <c r="G123" s="1">
        <v>3.16</v>
      </c>
      <c r="H123">
        <v>0</v>
      </c>
      <c r="I123">
        <f t="shared" si="4"/>
        <v>1.1978056328598274</v>
      </c>
      <c r="J123">
        <f t="shared" si="5"/>
        <v>0.2227541093902774</v>
      </c>
      <c r="K123">
        <f t="shared" si="6"/>
        <v>-5.5896673123461476</v>
      </c>
      <c r="M123">
        <f t="shared" si="7"/>
        <v>-1.3897025233653475</v>
      </c>
    </row>
    <row r="124" spans="1:13" x14ac:dyDescent="0.45">
      <c r="A124">
        <v>201003</v>
      </c>
      <c r="B124">
        <v>2.8297012132362021</v>
      </c>
      <c r="C124">
        <v>4.2839033148656558</v>
      </c>
      <c r="D124">
        <v>14.670609549482938</v>
      </c>
      <c r="E124" s="1">
        <v>6.31</v>
      </c>
      <c r="F124" s="1">
        <v>1.43</v>
      </c>
      <c r="G124" s="1">
        <v>2.11</v>
      </c>
      <c r="H124">
        <v>0.01</v>
      </c>
      <c r="I124">
        <f t="shared" si="4"/>
        <v>2.8197012132362023</v>
      </c>
      <c r="J124">
        <f t="shared" si="5"/>
        <v>4.273903314865656</v>
      </c>
      <c r="K124">
        <f t="shared" si="6"/>
        <v>14.660609549482938</v>
      </c>
      <c r="M124">
        <f t="shared" si="7"/>
        <v>7.2514046925282658</v>
      </c>
    </row>
    <row r="125" spans="1:13" x14ac:dyDescent="0.45">
      <c r="A125">
        <v>201004</v>
      </c>
      <c r="B125">
        <v>-2.9823277535789172</v>
      </c>
      <c r="C125">
        <v>-1.3803598323665844</v>
      </c>
      <c r="D125">
        <v>0.97959929352289254</v>
      </c>
      <c r="E125" s="1">
        <v>2</v>
      </c>
      <c r="F125" s="1">
        <v>4.97</v>
      </c>
      <c r="G125" s="1">
        <v>2.81</v>
      </c>
      <c r="H125">
        <v>0.01</v>
      </c>
      <c r="I125">
        <f t="shared" si="4"/>
        <v>-2.992327753578917</v>
      </c>
      <c r="J125">
        <f t="shared" si="5"/>
        <v>-1.3903598323665844</v>
      </c>
      <c r="K125">
        <f t="shared" si="6"/>
        <v>0.96959929352289254</v>
      </c>
      <c r="M125">
        <f t="shared" si="7"/>
        <v>-1.137696097474203</v>
      </c>
    </row>
    <row r="126" spans="1:13" x14ac:dyDescent="0.45">
      <c r="A126">
        <v>201005</v>
      </c>
      <c r="B126">
        <v>-5.7420016114109291</v>
      </c>
      <c r="C126">
        <v>-9.3312835382579067</v>
      </c>
      <c r="D126">
        <v>-8.4901579070682303</v>
      </c>
      <c r="E126" s="1">
        <v>-7.89</v>
      </c>
      <c r="F126" s="1">
        <v>0.05</v>
      </c>
      <c r="G126" s="1">
        <v>-2.38</v>
      </c>
      <c r="H126">
        <v>0.01</v>
      </c>
      <c r="I126">
        <f t="shared" si="4"/>
        <v>-5.7520016114109289</v>
      </c>
      <c r="J126">
        <f t="shared" si="5"/>
        <v>-9.3412835382579065</v>
      </c>
      <c r="K126">
        <f t="shared" si="6"/>
        <v>-8.50015790706823</v>
      </c>
      <c r="M126">
        <f t="shared" si="7"/>
        <v>-7.8644810189123548</v>
      </c>
    </row>
    <row r="127" spans="1:13" x14ac:dyDescent="0.45">
      <c r="A127">
        <v>201006</v>
      </c>
      <c r="B127">
        <v>-4.3734067523974023</v>
      </c>
      <c r="C127">
        <v>2.2289347888986955</v>
      </c>
      <c r="D127">
        <v>-12.912479777717834</v>
      </c>
      <c r="E127" s="1">
        <v>-5.56</v>
      </c>
      <c r="F127" s="1">
        <v>-1.97</v>
      </c>
      <c r="G127" s="1">
        <v>-4.5</v>
      </c>
      <c r="H127">
        <v>0.01</v>
      </c>
      <c r="I127">
        <f t="shared" si="4"/>
        <v>-4.3834067523974021</v>
      </c>
      <c r="J127">
        <f t="shared" si="5"/>
        <v>2.2189347888986957</v>
      </c>
      <c r="K127">
        <f t="shared" si="6"/>
        <v>-12.922479777717834</v>
      </c>
      <c r="M127">
        <f t="shared" si="7"/>
        <v>-5.0289839137388475</v>
      </c>
    </row>
    <row r="128" spans="1:13" x14ac:dyDescent="0.45">
      <c r="A128">
        <v>201007</v>
      </c>
      <c r="B128">
        <v>6.4905153123451464</v>
      </c>
      <c r="C128">
        <v>-1.6424142304152678</v>
      </c>
      <c r="D128">
        <v>7.8985876277029465</v>
      </c>
      <c r="E128" s="1">
        <v>6.93</v>
      </c>
      <c r="F128" s="1">
        <v>0.17</v>
      </c>
      <c r="G128" s="1">
        <v>-0.26</v>
      </c>
      <c r="H128">
        <v>0.01</v>
      </c>
      <c r="I128">
        <f t="shared" si="4"/>
        <v>6.4805153123451467</v>
      </c>
      <c r="J128">
        <f t="shared" si="5"/>
        <v>-1.6524142304152678</v>
      </c>
      <c r="K128">
        <f t="shared" si="6"/>
        <v>7.8885876277029467</v>
      </c>
      <c r="M128">
        <f t="shared" si="7"/>
        <v>4.2388962365442753</v>
      </c>
    </row>
    <row r="129" spans="1:13" x14ac:dyDescent="0.45">
      <c r="A129">
        <v>201008</v>
      </c>
      <c r="B129">
        <v>-2.0511784555315771</v>
      </c>
      <c r="C129">
        <v>-1.841962368637029</v>
      </c>
      <c r="D129">
        <v>5.8868462625061069</v>
      </c>
      <c r="E129" s="1">
        <v>-4.7699999999999996</v>
      </c>
      <c r="F129" s="1">
        <v>-3</v>
      </c>
      <c r="G129" s="1">
        <v>-1.95</v>
      </c>
      <c r="H129">
        <v>0.01</v>
      </c>
      <c r="I129">
        <f t="shared" si="4"/>
        <v>-2.0611784555315769</v>
      </c>
      <c r="J129">
        <f t="shared" si="5"/>
        <v>-1.851962368637029</v>
      </c>
      <c r="K129">
        <f t="shared" si="6"/>
        <v>5.8768462625061071</v>
      </c>
      <c r="M129">
        <f t="shared" si="7"/>
        <v>0.65456847944583385</v>
      </c>
    </row>
    <row r="130" spans="1:13" x14ac:dyDescent="0.45">
      <c r="A130">
        <v>201009</v>
      </c>
      <c r="B130">
        <v>7.3630412164126469</v>
      </c>
      <c r="C130">
        <v>9.6883799803024537</v>
      </c>
      <c r="D130">
        <v>25.819110377006972</v>
      </c>
      <c r="E130" s="1">
        <v>9.5399999999999991</v>
      </c>
      <c r="F130" s="1">
        <v>3.92</v>
      </c>
      <c r="G130" s="1">
        <v>-3.13</v>
      </c>
      <c r="H130">
        <v>0.01</v>
      </c>
      <c r="I130">
        <f t="shared" ref="I130:I193" si="8">B130-H130</f>
        <v>7.3530412164126471</v>
      </c>
      <c r="J130">
        <f t="shared" ref="J130:J193" si="9">C130-H130</f>
        <v>9.6783799803024539</v>
      </c>
      <c r="K130">
        <f t="shared" ref="K130:K193" si="10">D130-H130</f>
        <v>25.80911037700697</v>
      </c>
      <c r="M130">
        <f t="shared" si="7"/>
        <v>14.280177191240691</v>
      </c>
    </row>
    <row r="131" spans="1:13" x14ac:dyDescent="0.45">
      <c r="A131">
        <v>201010</v>
      </c>
      <c r="B131">
        <v>1.2144935177315297</v>
      </c>
      <c r="C131">
        <v>2.8728383025601101</v>
      </c>
      <c r="D131">
        <v>5.201832486970992</v>
      </c>
      <c r="E131" s="1">
        <v>3.88</v>
      </c>
      <c r="F131" s="1">
        <v>1.1299999999999999</v>
      </c>
      <c r="G131" s="1">
        <v>-2.6</v>
      </c>
      <c r="H131">
        <v>0.01</v>
      </c>
      <c r="I131">
        <f t="shared" si="8"/>
        <v>1.2044935177315297</v>
      </c>
      <c r="J131">
        <f t="shared" si="9"/>
        <v>2.8628383025601103</v>
      </c>
      <c r="K131">
        <f t="shared" si="10"/>
        <v>5.1918324869709922</v>
      </c>
      <c r="M131">
        <f t="shared" ref="M131:M194" si="11">AVERAGE(I131:K131)</f>
        <v>3.0863881024208779</v>
      </c>
    </row>
    <row r="132" spans="1:13" x14ac:dyDescent="0.45">
      <c r="A132">
        <v>201011</v>
      </c>
      <c r="B132">
        <v>-0.14767868522919114</v>
      </c>
      <c r="C132">
        <v>-3.4358240523505335</v>
      </c>
      <c r="D132">
        <v>6.1550555263585327</v>
      </c>
      <c r="E132" s="1">
        <v>0.6</v>
      </c>
      <c r="F132" s="1">
        <v>3.7</v>
      </c>
      <c r="G132" s="1">
        <v>-0.9</v>
      </c>
      <c r="H132">
        <v>0.01</v>
      </c>
      <c r="I132">
        <f t="shared" si="8"/>
        <v>-0.15767868522919115</v>
      </c>
      <c r="J132">
        <f t="shared" si="9"/>
        <v>-3.4458240523505332</v>
      </c>
      <c r="K132">
        <f t="shared" si="10"/>
        <v>6.1450555263585329</v>
      </c>
      <c r="M132">
        <f t="shared" si="11"/>
        <v>0.84718426292626958</v>
      </c>
    </row>
    <row r="133" spans="1:13" x14ac:dyDescent="0.45">
      <c r="A133">
        <v>201012</v>
      </c>
      <c r="B133">
        <v>-0.29580355290371729</v>
      </c>
      <c r="C133">
        <v>1.3521630183796596</v>
      </c>
      <c r="D133">
        <v>2.6225804773972738</v>
      </c>
      <c r="E133" s="1">
        <v>6.82</v>
      </c>
      <c r="F133" s="1">
        <v>0.69</v>
      </c>
      <c r="G133" s="1">
        <v>3.82</v>
      </c>
      <c r="H133">
        <v>0.01</v>
      </c>
      <c r="I133">
        <f t="shared" si="8"/>
        <v>-0.3058035529037173</v>
      </c>
      <c r="J133">
        <f t="shared" si="9"/>
        <v>1.3421630183796596</v>
      </c>
      <c r="K133">
        <f t="shared" si="10"/>
        <v>2.6125804773972741</v>
      </c>
      <c r="M133">
        <f t="shared" si="11"/>
        <v>1.216313314291072</v>
      </c>
    </row>
    <row r="134" spans="1:13" x14ac:dyDescent="0.45">
      <c r="A134">
        <v>201101</v>
      </c>
      <c r="B134">
        <v>4.5421572374411356</v>
      </c>
      <c r="C134">
        <v>-3.3629768871455856</v>
      </c>
      <c r="D134">
        <v>-5.7555561111111153</v>
      </c>
      <c r="E134" s="1">
        <v>1.99</v>
      </c>
      <c r="F134" s="1">
        <v>-2.4700000000000002</v>
      </c>
      <c r="G134" s="1">
        <v>0.82</v>
      </c>
      <c r="H134">
        <v>0.01</v>
      </c>
      <c r="I134">
        <f t="shared" si="8"/>
        <v>4.5321572374411359</v>
      </c>
      <c r="J134">
        <f t="shared" si="9"/>
        <v>-3.3729768871455854</v>
      </c>
      <c r="K134">
        <f t="shared" si="10"/>
        <v>-5.7655561111111151</v>
      </c>
      <c r="M134">
        <f t="shared" si="11"/>
        <v>-1.5354585869385218</v>
      </c>
    </row>
    <row r="135" spans="1:13" x14ac:dyDescent="0.45">
      <c r="A135">
        <v>201102</v>
      </c>
      <c r="B135">
        <v>-7.2944428053102195</v>
      </c>
      <c r="C135">
        <v>2.7940406794846107</v>
      </c>
      <c r="D135">
        <v>2.1516116608795821</v>
      </c>
      <c r="E135" s="1">
        <v>3.49</v>
      </c>
      <c r="F135" s="1">
        <v>1.53</v>
      </c>
      <c r="G135" s="1">
        <v>1.1000000000000001</v>
      </c>
      <c r="H135">
        <v>0.01</v>
      </c>
      <c r="I135">
        <f t="shared" si="8"/>
        <v>-7.3044428053102193</v>
      </c>
      <c r="J135">
        <f t="shared" si="9"/>
        <v>2.7840406794846109</v>
      </c>
      <c r="K135">
        <f t="shared" si="10"/>
        <v>2.1416116608795823</v>
      </c>
      <c r="M135">
        <f t="shared" si="11"/>
        <v>-0.79293015498200869</v>
      </c>
    </row>
    <row r="136" spans="1:13" x14ac:dyDescent="0.45">
      <c r="A136">
        <v>201103</v>
      </c>
      <c r="B136">
        <v>0.13463201055869956</v>
      </c>
      <c r="C136">
        <v>-2.6923356983272084</v>
      </c>
      <c r="D136">
        <v>3.9471477155637036</v>
      </c>
      <c r="E136" s="1">
        <v>0.45</v>
      </c>
      <c r="F136" s="1">
        <v>2.6</v>
      </c>
      <c r="G136" s="1">
        <v>-1.58</v>
      </c>
      <c r="H136">
        <v>0.01</v>
      </c>
      <c r="I136">
        <f t="shared" si="8"/>
        <v>0.12463201055869956</v>
      </c>
      <c r="J136">
        <f t="shared" si="9"/>
        <v>-2.7023356983272082</v>
      </c>
      <c r="K136">
        <f t="shared" si="10"/>
        <v>3.9371477155637038</v>
      </c>
      <c r="M136">
        <f t="shared" si="11"/>
        <v>0.4531480092650651</v>
      </c>
    </row>
    <row r="137" spans="1:13" x14ac:dyDescent="0.45">
      <c r="A137">
        <v>201104</v>
      </c>
      <c r="B137">
        <v>6.3695793903988607</v>
      </c>
      <c r="C137">
        <v>10.91986875484543</v>
      </c>
      <c r="D137">
        <v>8.7048201658574307</v>
      </c>
      <c r="E137" s="1">
        <v>2.9</v>
      </c>
      <c r="F137" s="1">
        <v>-0.34</v>
      </c>
      <c r="G137" s="1">
        <v>-2.52</v>
      </c>
      <c r="H137">
        <v>0</v>
      </c>
      <c r="I137">
        <f t="shared" si="8"/>
        <v>6.3695793903988607</v>
      </c>
      <c r="J137">
        <f t="shared" si="9"/>
        <v>10.91986875484543</v>
      </c>
      <c r="K137">
        <f t="shared" si="10"/>
        <v>8.7048201658574307</v>
      </c>
      <c r="M137">
        <f t="shared" si="11"/>
        <v>8.664756103700574</v>
      </c>
    </row>
    <row r="138" spans="1:13" x14ac:dyDescent="0.45">
      <c r="A138">
        <v>201105</v>
      </c>
      <c r="B138">
        <v>0.43654329859372787</v>
      </c>
      <c r="C138">
        <v>2.3888885432613138</v>
      </c>
      <c r="D138">
        <v>0.44941729686345244</v>
      </c>
      <c r="E138" s="1">
        <v>-1.27</v>
      </c>
      <c r="F138" s="1">
        <v>-0.7</v>
      </c>
      <c r="G138" s="1">
        <v>-2.08</v>
      </c>
      <c r="H138">
        <v>0</v>
      </c>
      <c r="I138">
        <f t="shared" si="8"/>
        <v>0.43654329859372787</v>
      </c>
      <c r="J138">
        <f t="shared" si="9"/>
        <v>2.3888885432613138</v>
      </c>
      <c r="K138">
        <f t="shared" si="10"/>
        <v>0.44941729686345244</v>
      </c>
      <c r="M138">
        <f t="shared" si="11"/>
        <v>1.0916163795728313</v>
      </c>
    </row>
    <row r="139" spans="1:13" x14ac:dyDescent="0.45">
      <c r="A139">
        <v>201106</v>
      </c>
      <c r="B139">
        <v>-3.1300287796576121</v>
      </c>
      <c r="C139">
        <v>-0.28689848135686757</v>
      </c>
      <c r="D139">
        <v>3.9656326812178344</v>
      </c>
      <c r="E139" s="1">
        <v>-1.75</v>
      </c>
      <c r="F139" s="1">
        <v>-0.16</v>
      </c>
      <c r="G139" s="1">
        <v>-0.32</v>
      </c>
      <c r="H139">
        <v>0</v>
      </c>
      <c r="I139">
        <f t="shared" si="8"/>
        <v>-3.1300287796576121</v>
      </c>
      <c r="J139">
        <f t="shared" si="9"/>
        <v>-0.28689848135686757</v>
      </c>
      <c r="K139">
        <f t="shared" si="10"/>
        <v>3.9656326812178344</v>
      </c>
      <c r="M139">
        <f t="shared" si="11"/>
        <v>0.18290180673445158</v>
      </c>
    </row>
    <row r="140" spans="1:13" x14ac:dyDescent="0.45">
      <c r="A140">
        <v>201107</v>
      </c>
      <c r="B140">
        <v>-0.80918248578777385</v>
      </c>
      <c r="C140">
        <v>-2.6007383650889948</v>
      </c>
      <c r="D140">
        <v>8.8170563641973629</v>
      </c>
      <c r="E140" s="1">
        <v>-2.36</v>
      </c>
      <c r="F140" s="1">
        <v>-1.35</v>
      </c>
      <c r="G140" s="1">
        <v>-1.21</v>
      </c>
      <c r="H140">
        <v>0</v>
      </c>
      <c r="I140">
        <f t="shared" si="8"/>
        <v>-0.80918248578777385</v>
      </c>
      <c r="J140">
        <f t="shared" si="9"/>
        <v>-2.6007383650889948</v>
      </c>
      <c r="K140">
        <f t="shared" si="10"/>
        <v>8.8170563641973629</v>
      </c>
      <c r="M140">
        <f t="shared" si="11"/>
        <v>1.8023785044401981</v>
      </c>
    </row>
    <row r="141" spans="1:13" x14ac:dyDescent="0.45">
      <c r="A141">
        <v>201108</v>
      </c>
      <c r="B141">
        <v>0.91064058675582871</v>
      </c>
      <c r="C141">
        <v>1.5589078985461136</v>
      </c>
      <c r="D141">
        <v>-3.2761135488744597</v>
      </c>
      <c r="E141" s="1">
        <v>-5.99</v>
      </c>
      <c r="F141" s="1">
        <v>-3.05</v>
      </c>
      <c r="G141" s="1">
        <v>-2.48</v>
      </c>
      <c r="H141">
        <v>0.01</v>
      </c>
      <c r="I141">
        <f t="shared" si="8"/>
        <v>0.9006405867558287</v>
      </c>
      <c r="J141">
        <f t="shared" si="9"/>
        <v>1.5489078985461135</v>
      </c>
      <c r="K141">
        <f t="shared" si="10"/>
        <v>-3.2861135488744595</v>
      </c>
      <c r="M141">
        <f t="shared" si="11"/>
        <v>-0.2788550211908391</v>
      </c>
    </row>
    <row r="142" spans="1:13" x14ac:dyDescent="0.45">
      <c r="A142">
        <v>201109</v>
      </c>
      <c r="B142">
        <v>-1.719382292524807</v>
      </c>
      <c r="C142">
        <v>-2.3443565888333739</v>
      </c>
      <c r="D142">
        <v>0.46461925316394481</v>
      </c>
      <c r="E142" s="1">
        <v>-7.59</v>
      </c>
      <c r="F142" s="1">
        <v>-3.53</v>
      </c>
      <c r="G142" s="1">
        <v>-1.41</v>
      </c>
      <c r="H142">
        <v>0</v>
      </c>
      <c r="I142">
        <f t="shared" si="8"/>
        <v>-1.719382292524807</v>
      </c>
      <c r="J142">
        <f t="shared" si="9"/>
        <v>-2.3443565888333739</v>
      </c>
      <c r="K142">
        <f t="shared" si="10"/>
        <v>0.46461925316394481</v>
      </c>
      <c r="M142">
        <f t="shared" si="11"/>
        <v>-1.199706542731412</v>
      </c>
    </row>
    <row r="143" spans="1:13" x14ac:dyDescent="0.45">
      <c r="A143">
        <v>201110</v>
      </c>
      <c r="B143">
        <v>9.2870862127295553</v>
      </c>
      <c r="C143">
        <v>1.0990575121726964</v>
      </c>
      <c r="D143">
        <v>-1.2579202933528211</v>
      </c>
      <c r="E143" s="1">
        <v>11.35</v>
      </c>
      <c r="F143" s="1">
        <v>3.42</v>
      </c>
      <c r="G143" s="1">
        <v>-0.18</v>
      </c>
      <c r="H143">
        <v>0</v>
      </c>
      <c r="I143">
        <f t="shared" si="8"/>
        <v>9.2870862127295553</v>
      </c>
      <c r="J143">
        <f t="shared" si="9"/>
        <v>1.0990575121726964</v>
      </c>
      <c r="K143">
        <f t="shared" si="10"/>
        <v>-1.2579202933528211</v>
      </c>
      <c r="M143">
        <f t="shared" si="11"/>
        <v>3.0427411438498098</v>
      </c>
    </row>
    <row r="144" spans="1:13" x14ac:dyDescent="0.45">
      <c r="A144">
        <v>201111</v>
      </c>
      <c r="B144">
        <v>3.8434356734641906</v>
      </c>
      <c r="C144">
        <v>0.51250673863338925</v>
      </c>
      <c r="D144">
        <v>-9.9386457294423085</v>
      </c>
      <c r="E144" s="1">
        <v>-0.28000000000000003</v>
      </c>
      <c r="F144" s="1">
        <v>-0.17</v>
      </c>
      <c r="G144" s="1">
        <v>-0.34</v>
      </c>
      <c r="H144">
        <v>0</v>
      </c>
      <c r="I144">
        <f t="shared" si="8"/>
        <v>3.8434356734641906</v>
      </c>
      <c r="J144">
        <f t="shared" si="9"/>
        <v>0.51250673863338925</v>
      </c>
      <c r="K144">
        <f t="shared" si="10"/>
        <v>-9.9386457294423085</v>
      </c>
      <c r="M144">
        <f t="shared" si="11"/>
        <v>-1.8609011057815763</v>
      </c>
    </row>
    <row r="145" spans="1:13" x14ac:dyDescent="0.45">
      <c r="A145">
        <v>201112</v>
      </c>
      <c r="B145">
        <v>1.4600848697636559</v>
      </c>
      <c r="C145">
        <v>2.2691696059963906</v>
      </c>
      <c r="D145">
        <v>-9.979711736741292</v>
      </c>
      <c r="E145" s="1">
        <v>0.74</v>
      </c>
      <c r="F145" s="1">
        <v>-0.7</v>
      </c>
      <c r="G145" s="1">
        <v>1.77</v>
      </c>
      <c r="H145">
        <v>0</v>
      </c>
      <c r="I145">
        <f t="shared" si="8"/>
        <v>1.4600848697636559</v>
      </c>
      <c r="J145">
        <f t="shared" si="9"/>
        <v>2.2691696059963906</v>
      </c>
      <c r="K145">
        <f t="shared" si="10"/>
        <v>-9.979711736741292</v>
      </c>
      <c r="M145">
        <f t="shared" si="11"/>
        <v>-2.083485753660415</v>
      </c>
    </row>
    <row r="146" spans="1:13" x14ac:dyDescent="0.45">
      <c r="A146">
        <v>201201</v>
      </c>
      <c r="B146">
        <v>3.3189641748644361</v>
      </c>
      <c r="C146">
        <v>0.50320394675948954</v>
      </c>
      <c r="D146">
        <v>12.328131288452981</v>
      </c>
      <c r="E146" s="1">
        <v>5.05</v>
      </c>
      <c r="F146" s="1">
        <v>2.15</v>
      </c>
      <c r="G146" s="1">
        <v>-1.1299999999999999</v>
      </c>
      <c r="H146">
        <v>0</v>
      </c>
      <c r="I146">
        <f t="shared" si="8"/>
        <v>3.3189641748644361</v>
      </c>
      <c r="J146">
        <f t="shared" si="9"/>
        <v>0.50320394675948954</v>
      </c>
      <c r="K146">
        <f t="shared" si="10"/>
        <v>12.328131288452981</v>
      </c>
      <c r="M146">
        <f t="shared" si="11"/>
        <v>5.3834331366923029</v>
      </c>
    </row>
    <row r="147" spans="1:13" x14ac:dyDescent="0.45">
      <c r="A147">
        <v>201202</v>
      </c>
      <c r="B147">
        <v>-3.715768850138701</v>
      </c>
      <c r="C147">
        <v>-1.259285794466547</v>
      </c>
      <c r="D147">
        <v>-7.5858875994045727</v>
      </c>
      <c r="E147" s="1">
        <v>4.42</v>
      </c>
      <c r="F147" s="1">
        <v>-1.75</v>
      </c>
      <c r="G147" s="1">
        <v>0.08</v>
      </c>
      <c r="H147">
        <v>0</v>
      </c>
      <c r="I147">
        <f t="shared" si="8"/>
        <v>-3.715768850138701</v>
      </c>
      <c r="J147">
        <f t="shared" si="9"/>
        <v>-1.259285794466547</v>
      </c>
      <c r="K147">
        <f t="shared" si="10"/>
        <v>-7.5858875994045727</v>
      </c>
      <c r="M147">
        <f t="shared" si="11"/>
        <v>-4.1869807480032728</v>
      </c>
    </row>
    <row r="148" spans="1:13" x14ac:dyDescent="0.45">
      <c r="A148">
        <v>201203</v>
      </c>
      <c r="B148">
        <v>3.5883387599445316</v>
      </c>
      <c r="C148">
        <v>2.2474463294291036</v>
      </c>
      <c r="D148">
        <v>12.699645359233735</v>
      </c>
      <c r="E148" s="1">
        <v>3.11</v>
      </c>
      <c r="F148" s="1">
        <v>-0.62</v>
      </c>
      <c r="G148" s="1">
        <v>0.92</v>
      </c>
      <c r="H148">
        <v>0</v>
      </c>
      <c r="I148">
        <f t="shared" si="8"/>
        <v>3.5883387599445316</v>
      </c>
      <c r="J148">
        <f t="shared" si="9"/>
        <v>2.2474463294291036</v>
      </c>
      <c r="K148">
        <f t="shared" si="10"/>
        <v>12.699645359233735</v>
      </c>
      <c r="M148">
        <f t="shared" si="11"/>
        <v>6.1784768162024575</v>
      </c>
    </row>
    <row r="149" spans="1:13" x14ac:dyDescent="0.45">
      <c r="A149">
        <v>201204</v>
      </c>
      <c r="B149">
        <v>-3.098344889097604</v>
      </c>
      <c r="C149">
        <v>-1.303832228126256</v>
      </c>
      <c r="D149">
        <v>14.512863426815059</v>
      </c>
      <c r="E149" s="1">
        <v>-0.85</v>
      </c>
      <c r="F149" s="1">
        <v>-0.52</v>
      </c>
      <c r="G149" s="1">
        <v>-0.48</v>
      </c>
      <c r="H149">
        <v>0</v>
      </c>
      <c r="I149">
        <f t="shared" si="8"/>
        <v>-3.098344889097604</v>
      </c>
      <c r="J149">
        <f t="shared" si="9"/>
        <v>-1.303832228126256</v>
      </c>
      <c r="K149">
        <f t="shared" si="10"/>
        <v>14.512863426815059</v>
      </c>
      <c r="M149">
        <f t="shared" si="11"/>
        <v>3.3702287698637328</v>
      </c>
    </row>
    <row r="150" spans="1:13" x14ac:dyDescent="0.45">
      <c r="A150">
        <v>201205</v>
      </c>
      <c r="B150">
        <v>11.729762509610131</v>
      </c>
      <c r="C150">
        <v>-4.1013880491096781</v>
      </c>
      <c r="D150">
        <v>-8.1888704145460238</v>
      </c>
      <c r="E150" s="1">
        <v>-6.19</v>
      </c>
      <c r="F150" s="1">
        <v>0</v>
      </c>
      <c r="G150" s="1">
        <v>-0.59</v>
      </c>
      <c r="H150">
        <v>0.01</v>
      </c>
      <c r="I150">
        <f t="shared" si="8"/>
        <v>11.719762509610131</v>
      </c>
      <c r="J150">
        <f t="shared" si="9"/>
        <v>-4.1113880491096779</v>
      </c>
      <c r="K150">
        <f t="shared" si="10"/>
        <v>-8.1988704145460236</v>
      </c>
      <c r="M150">
        <f t="shared" si="11"/>
        <v>-0.19683198468185678</v>
      </c>
    </row>
    <row r="151" spans="1:13" x14ac:dyDescent="0.45">
      <c r="A151">
        <v>201206</v>
      </c>
      <c r="B151">
        <v>6.643140837241801</v>
      </c>
      <c r="C151">
        <v>9.2706873059112738</v>
      </c>
      <c r="D151">
        <v>7.2518912732724594</v>
      </c>
      <c r="E151" s="1">
        <v>3.89</v>
      </c>
      <c r="F151" s="1">
        <v>0.76</v>
      </c>
      <c r="G151" s="1">
        <v>0.44</v>
      </c>
      <c r="H151">
        <v>0</v>
      </c>
      <c r="I151">
        <f t="shared" si="8"/>
        <v>6.643140837241801</v>
      </c>
      <c r="J151">
        <f t="shared" si="9"/>
        <v>9.2706873059112738</v>
      </c>
      <c r="K151">
        <f t="shared" si="10"/>
        <v>7.2518912732724594</v>
      </c>
      <c r="M151">
        <f t="shared" si="11"/>
        <v>7.7219064721418453</v>
      </c>
    </row>
    <row r="152" spans="1:13" x14ac:dyDescent="0.45">
      <c r="A152">
        <v>201207</v>
      </c>
      <c r="B152">
        <v>6.7555532874579827</v>
      </c>
      <c r="C152">
        <v>2.4570879640276599</v>
      </c>
      <c r="D152">
        <v>2.1677236128472055</v>
      </c>
      <c r="E152" s="1">
        <v>0.79</v>
      </c>
      <c r="F152" s="1">
        <v>-2.61</v>
      </c>
      <c r="G152" s="1">
        <v>-0.27</v>
      </c>
      <c r="H152">
        <v>0</v>
      </c>
      <c r="I152">
        <f t="shared" si="8"/>
        <v>6.7555532874579827</v>
      </c>
      <c r="J152">
        <f t="shared" si="9"/>
        <v>2.4570879640276599</v>
      </c>
      <c r="K152">
        <f t="shared" si="10"/>
        <v>2.1677236128472055</v>
      </c>
      <c r="M152">
        <f t="shared" si="11"/>
        <v>3.7934549547776157</v>
      </c>
    </row>
    <row r="153" spans="1:13" x14ac:dyDescent="0.45">
      <c r="A153">
        <v>201208</v>
      </c>
      <c r="B153">
        <v>-2.4586982738755148</v>
      </c>
      <c r="C153">
        <v>-2.5859510924597928</v>
      </c>
      <c r="D153">
        <v>6.4166312933995107</v>
      </c>
      <c r="E153" s="1">
        <v>2.5499999999999998</v>
      </c>
      <c r="F153" s="1">
        <v>0.4</v>
      </c>
      <c r="G153" s="1">
        <v>1.31</v>
      </c>
      <c r="H153">
        <v>0.01</v>
      </c>
      <c r="I153">
        <f t="shared" si="8"/>
        <v>-2.4686982738755145</v>
      </c>
      <c r="J153">
        <f t="shared" si="9"/>
        <v>-2.5959510924597926</v>
      </c>
      <c r="K153">
        <f t="shared" si="10"/>
        <v>6.4066312933995109</v>
      </c>
      <c r="M153">
        <f t="shared" si="11"/>
        <v>0.44732730902140122</v>
      </c>
    </row>
    <row r="154" spans="1:13" x14ac:dyDescent="0.45">
      <c r="A154">
        <v>201209</v>
      </c>
      <c r="B154">
        <v>2.2020151229355855</v>
      </c>
      <c r="C154">
        <v>3.1235203473408024</v>
      </c>
      <c r="D154">
        <v>2.4368642617011549</v>
      </c>
      <c r="E154" s="1">
        <v>2.73</v>
      </c>
      <c r="F154" s="1">
        <v>0.49</v>
      </c>
      <c r="G154" s="1">
        <v>1.53</v>
      </c>
      <c r="H154">
        <v>0.01</v>
      </c>
      <c r="I154">
        <f t="shared" si="8"/>
        <v>2.1920151229355858</v>
      </c>
      <c r="J154">
        <f t="shared" si="9"/>
        <v>3.1135203473408026</v>
      </c>
      <c r="K154">
        <f t="shared" si="10"/>
        <v>2.4268642617011551</v>
      </c>
      <c r="M154">
        <f t="shared" si="11"/>
        <v>2.5774665773258478</v>
      </c>
    </row>
    <row r="155" spans="1:13" x14ac:dyDescent="0.45">
      <c r="A155">
        <v>201210</v>
      </c>
      <c r="B155">
        <v>1.6530829297558558</v>
      </c>
      <c r="C155">
        <v>2.771716526821888</v>
      </c>
      <c r="D155">
        <v>-8.4263948608651944</v>
      </c>
      <c r="E155" s="1">
        <v>-1.76</v>
      </c>
      <c r="F155" s="1">
        <v>-1.1499999999999999</v>
      </c>
      <c r="G155" s="1">
        <v>3.79</v>
      </c>
      <c r="H155">
        <v>0.01</v>
      </c>
      <c r="I155">
        <f t="shared" si="8"/>
        <v>1.6430829297558558</v>
      </c>
      <c r="J155">
        <f t="shared" si="9"/>
        <v>2.7617165268218882</v>
      </c>
      <c r="K155">
        <f t="shared" si="10"/>
        <v>-8.4363948608651942</v>
      </c>
      <c r="M155">
        <f t="shared" si="11"/>
        <v>-1.3438651347624833</v>
      </c>
    </row>
    <row r="156" spans="1:13" x14ac:dyDescent="0.45">
      <c r="A156">
        <v>201211</v>
      </c>
      <c r="B156">
        <v>-3.998925104211648</v>
      </c>
      <c r="C156">
        <v>-1.539118003354234</v>
      </c>
      <c r="D156">
        <v>8.2270617382758537</v>
      </c>
      <c r="E156" s="1">
        <v>0.78</v>
      </c>
      <c r="F156" s="1">
        <v>0.59</v>
      </c>
      <c r="G156" s="1">
        <v>-0.97</v>
      </c>
      <c r="H156">
        <v>0.01</v>
      </c>
      <c r="I156">
        <f t="shared" si="8"/>
        <v>-4.0089251042116478</v>
      </c>
      <c r="J156">
        <f t="shared" si="9"/>
        <v>-1.549118003354234</v>
      </c>
      <c r="K156">
        <f t="shared" si="10"/>
        <v>8.217061738275854</v>
      </c>
      <c r="M156">
        <f t="shared" si="11"/>
        <v>0.88633954356999067</v>
      </c>
    </row>
    <row r="157" spans="1:13" x14ac:dyDescent="0.45">
      <c r="A157">
        <v>201212</v>
      </c>
      <c r="B157">
        <v>-5.2624166574882336</v>
      </c>
      <c r="C157">
        <v>1.4196117393199481</v>
      </c>
      <c r="D157">
        <v>-0.46816424755210528</v>
      </c>
      <c r="E157" s="1">
        <v>1.18</v>
      </c>
      <c r="F157" s="1">
        <v>1.48</v>
      </c>
      <c r="G157" s="1">
        <v>3.58</v>
      </c>
      <c r="H157">
        <v>0.01</v>
      </c>
      <c r="I157">
        <f t="shared" si="8"/>
        <v>-5.2724166574882334</v>
      </c>
      <c r="J157">
        <f t="shared" si="9"/>
        <v>1.4096117393199481</v>
      </c>
      <c r="K157">
        <f t="shared" si="10"/>
        <v>-0.47816424755210529</v>
      </c>
      <c r="M157">
        <f t="shared" si="11"/>
        <v>-1.4469897219067969</v>
      </c>
    </row>
    <row r="158" spans="1:13" x14ac:dyDescent="0.45">
      <c r="A158">
        <v>201301</v>
      </c>
      <c r="B158">
        <v>3.0890843528750267</v>
      </c>
      <c r="C158">
        <v>5.4493643894360844</v>
      </c>
      <c r="D158">
        <v>5.8317077735820844</v>
      </c>
      <c r="E158" s="1">
        <v>5.57</v>
      </c>
      <c r="F158" s="1">
        <v>0.39</v>
      </c>
      <c r="G158" s="1">
        <v>0.95</v>
      </c>
      <c r="H158">
        <v>0</v>
      </c>
      <c r="I158">
        <f t="shared" si="8"/>
        <v>3.0890843528750267</v>
      </c>
      <c r="J158">
        <f t="shared" si="9"/>
        <v>5.4493643894360844</v>
      </c>
      <c r="K158">
        <f t="shared" si="10"/>
        <v>5.8317077735820844</v>
      </c>
      <c r="M158">
        <f t="shared" si="11"/>
        <v>4.7900521719643985</v>
      </c>
    </row>
    <row r="159" spans="1:13" x14ac:dyDescent="0.45">
      <c r="A159">
        <v>201302</v>
      </c>
      <c r="B159">
        <v>1.1865327860572483</v>
      </c>
      <c r="C159">
        <v>2.9626986302047298</v>
      </c>
      <c r="D159">
        <v>-0.46328097928436396</v>
      </c>
      <c r="E159" s="1">
        <v>1.29</v>
      </c>
      <c r="F159" s="1">
        <v>-0.45</v>
      </c>
      <c r="G159" s="1">
        <v>0.03</v>
      </c>
      <c r="H159">
        <v>0</v>
      </c>
      <c r="I159">
        <f t="shared" si="8"/>
        <v>1.1865327860572483</v>
      </c>
      <c r="J159">
        <f t="shared" si="9"/>
        <v>2.9626986302047298</v>
      </c>
      <c r="K159">
        <f t="shared" si="10"/>
        <v>-0.46328097928436396</v>
      </c>
      <c r="M159">
        <f t="shared" si="11"/>
        <v>1.2286501456592047</v>
      </c>
    </row>
    <row r="160" spans="1:13" x14ac:dyDescent="0.45">
      <c r="A160">
        <v>201303</v>
      </c>
      <c r="B160">
        <v>5.72199238501927</v>
      </c>
      <c r="C160">
        <v>7.9781060736288767</v>
      </c>
      <c r="D160">
        <v>0.8400503622830735</v>
      </c>
      <c r="E160" s="1">
        <v>4.03</v>
      </c>
      <c r="F160" s="1">
        <v>0.81</v>
      </c>
      <c r="G160" s="1">
        <v>-0.3</v>
      </c>
      <c r="H160">
        <v>0</v>
      </c>
      <c r="I160">
        <f t="shared" si="8"/>
        <v>5.72199238501927</v>
      </c>
      <c r="J160">
        <f t="shared" si="9"/>
        <v>7.9781060736288767</v>
      </c>
      <c r="K160">
        <f t="shared" si="10"/>
        <v>0.8400503622830735</v>
      </c>
      <c r="M160">
        <f t="shared" si="11"/>
        <v>4.8467162736437395</v>
      </c>
    </row>
    <row r="161" spans="1:13" x14ac:dyDescent="0.45">
      <c r="A161">
        <v>201304</v>
      </c>
      <c r="B161">
        <v>4.5321081492086135</v>
      </c>
      <c r="C161">
        <v>4.538212570357536</v>
      </c>
      <c r="D161">
        <v>-4.7581494524428392</v>
      </c>
      <c r="E161" s="1">
        <v>1.55</v>
      </c>
      <c r="F161" s="1">
        <v>-2.42</v>
      </c>
      <c r="G161" s="1">
        <v>0.62</v>
      </c>
      <c r="H161">
        <v>0</v>
      </c>
      <c r="I161">
        <f t="shared" si="8"/>
        <v>4.5321081492086135</v>
      </c>
      <c r="J161">
        <f t="shared" si="9"/>
        <v>4.538212570357536</v>
      </c>
      <c r="K161">
        <f t="shared" si="10"/>
        <v>-4.7581494524428392</v>
      </c>
      <c r="M161">
        <f t="shared" si="11"/>
        <v>1.4373904223744367</v>
      </c>
    </row>
    <row r="162" spans="1:13" x14ac:dyDescent="0.45">
      <c r="A162">
        <v>201305</v>
      </c>
      <c r="B162">
        <v>-3.7055970537991922</v>
      </c>
      <c r="C162">
        <v>-1.2319839026389889</v>
      </c>
      <c r="D162">
        <v>6.0635964387817376</v>
      </c>
      <c r="E162" s="1">
        <v>2.8</v>
      </c>
      <c r="F162" s="1">
        <v>1.66</v>
      </c>
      <c r="G162" s="1">
        <v>2.6</v>
      </c>
      <c r="H162">
        <v>0</v>
      </c>
      <c r="I162">
        <f t="shared" si="8"/>
        <v>-3.7055970537991922</v>
      </c>
      <c r="J162">
        <f t="shared" si="9"/>
        <v>-1.2319839026389889</v>
      </c>
      <c r="K162">
        <f t="shared" si="10"/>
        <v>6.0635964387817376</v>
      </c>
      <c r="M162">
        <f t="shared" si="11"/>
        <v>0.37533849411451897</v>
      </c>
    </row>
    <row r="163" spans="1:13" x14ac:dyDescent="0.45">
      <c r="A163">
        <v>201306</v>
      </c>
      <c r="B163">
        <v>0.12932282799544836</v>
      </c>
      <c r="C163">
        <v>2.7624657558680044</v>
      </c>
      <c r="D163">
        <v>3.1537851491626245</v>
      </c>
      <c r="E163" s="1">
        <v>-1.2</v>
      </c>
      <c r="F163" s="1">
        <v>1.17</v>
      </c>
      <c r="G163" s="1">
        <v>-0.17</v>
      </c>
      <c r="H163">
        <v>0</v>
      </c>
      <c r="I163">
        <f t="shared" si="8"/>
        <v>0.12932282799544836</v>
      </c>
      <c r="J163">
        <f t="shared" si="9"/>
        <v>2.7624657558680044</v>
      </c>
      <c r="K163">
        <f t="shared" si="10"/>
        <v>3.1537851491626245</v>
      </c>
      <c r="M163">
        <f t="shared" si="11"/>
        <v>2.0151912443420259</v>
      </c>
    </row>
    <row r="164" spans="1:13" x14ac:dyDescent="0.45">
      <c r="A164">
        <v>201307</v>
      </c>
      <c r="B164">
        <v>4.6315252467056478</v>
      </c>
      <c r="C164">
        <v>8.8981736756960306</v>
      </c>
      <c r="D164">
        <v>8.4734771977854848</v>
      </c>
      <c r="E164" s="1">
        <v>5.65</v>
      </c>
      <c r="F164" s="1">
        <v>1.86</v>
      </c>
      <c r="G164" s="1">
        <v>0.56000000000000005</v>
      </c>
      <c r="H164">
        <v>0</v>
      </c>
      <c r="I164">
        <f t="shared" si="8"/>
        <v>4.6315252467056478</v>
      </c>
      <c r="J164">
        <f t="shared" si="9"/>
        <v>8.8981736756960306</v>
      </c>
      <c r="K164">
        <f t="shared" si="10"/>
        <v>8.4734771977854848</v>
      </c>
      <c r="M164">
        <f t="shared" si="11"/>
        <v>7.3343920400623874</v>
      </c>
    </row>
    <row r="165" spans="1:13" x14ac:dyDescent="0.45">
      <c r="A165">
        <v>201308</v>
      </c>
      <c r="B165">
        <v>-6.3638761253168248</v>
      </c>
      <c r="C165">
        <v>-7.5828656261458853</v>
      </c>
      <c r="D165">
        <v>-6.7193380030564516</v>
      </c>
      <c r="E165" s="1">
        <v>-2.71</v>
      </c>
      <c r="F165" s="1">
        <v>0.31</v>
      </c>
      <c r="G165" s="1">
        <v>-2.78</v>
      </c>
      <c r="H165">
        <v>0</v>
      </c>
      <c r="I165">
        <f t="shared" si="8"/>
        <v>-6.3638761253168248</v>
      </c>
      <c r="J165">
        <f t="shared" si="9"/>
        <v>-7.5828656261458853</v>
      </c>
      <c r="K165">
        <f t="shared" si="10"/>
        <v>-6.7193380030564516</v>
      </c>
      <c r="M165">
        <f t="shared" si="11"/>
        <v>-6.8886932515063863</v>
      </c>
    </row>
    <row r="166" spans="1:13" x14ac:dyDescent="0.45">
      <c r="A166">
        <v>201309</v>
      </c>
      <c r="B166">
        <v>1.9582338677236244</v>
      </c>
      <c r="C166">
        <v>1.0798910436734976</v>
      </c>
      <c r="D166">
        <v>11.267706869012839</v>
      </c>
      <c r="E166" s="1">
        <v>3.77</v>
      </c>
      <c r="F166" s="1">
        <v>2.92</v>
      </c>
      <c r="G166" s="1">
        <v>-1.19</v>
      </c>
      <c r="H166">
        <v>0</v>
      </c>
      <c r="I166">
        <f t="shared" si="8"/>
        <v>1.9582338677236244</v>
      </c>
      <c r="J166">
        <f t="shared" si="9"/>
        <v>1.0798910436734976</v>
      </c>
      <c r="K166">
        <f t="shared" si="10"/>
        <v>11.267706869012839</v>
      </c>
      <c r="M166">
        <f t="shared" si="11"/>
        <v>4.7686105934699867</v>
      </c>
    </row>
    <row r="167" spans="1:13" x14ac:dyDescent="0.45">
      <c r="A167">
        <v>201310</v>
      </c>
      <c r="B167">
        <v>3.7722791318203441</v>
      </c>
      <c r="C167">
        <v>6.8289429485490549</v>
      </c>
      <c r="D167">
        <v>16.437430122308562</v>
      </c>
      <c r="E167" s="1">
        <v>4.18</v>
      </c>
      <c r="F167" s="1">
        <v>-1.51</v>
      </c>
      <c r="G167" s="1">
        <v>1.1399999999999999</v>
      </c>
      <c r="H167">
        <v>0</v>
      </c>
      <c r="I167">
        <f t="shared" si="8"/>
        <v>3.7722791318203441</v>
      </c>
      <c r="J167">
        <f t="shared" si="9"/>
        <v>6.8289429485490549</v>
      </c>
      <c r="K167">
        <f t="shared" si="10"/>
        <v>16.437430122308562</v>
      </c>
      <c r="M167">
        <f t="shared" si="11"/>
        <v>9.0128840675593214</v>
      </c>
    </row>
    <row r="168" spans="1:13" x14ac:dyDescent="0.45">
      <c r="A168">
        <v>201311</v>
      </c>
      <c r="B168">
        <v>5.5504867823982007</v>
      </c>
      <c r="C168">
        <v>2.2135598490968356</v>
      </c>
      <c r="D168">
        <v>8.1284498753631631</v>
      </c>
      <c r="E168" s="1">
        <v>3.12</v>
      </c>
      <c r="F168" s="1">
        <v>1.22</v>
      </c>
      <c r="G168" s="1">
        <v>0.24</v>
      </c>
      <c r="H168">
        <v>0</v>
      </c>
      <c r="I168">
        <f t="shared" si="8"/>
        <v>5.5504867823982007</v>
      </c>
      <c r="J168">
        <f t="shared" si="9"/>
        <v>2.2135598490968356</v>
      </c>
      <c r="K168">
        <f t="shared" si="10"/>
        <v>8.1284498753631631</v>
      </c>
      <c r="M168">
        <f t="shared" si="11"/>
        <v>5.2974988356193995</v>
      </c>
    </row>
    <row r="169" spans="1:13" x14ac:dyDescent="0.45">
      <c r="A169">
        <v>201312</v>
      </c>
      <c r="B169">
        <v>-2.8637857066171168</v>
      </c>
      <c r="C169">
        <v>-2.5676959214320227</v>
      </c>
      <c r="D169">
        <v>1.3134530932555899</v>
      </c>
      <c r="E169" s="1">
        <v>2.81</v>
      </c>
      <c r="F169" s="1">
        <v>-0.5</v>
      </c>
      <c r="G169" s="1">
        <v>-0.31</v>
      </c>
      <c r="H169">
        <v>0</v>
      </c>
      <c r="I169">
        <f t="shared" si="8"/>
        <v>-2.8637857066171168</v>
      </c>
      <c r="J169">
        <f t="shared" si="9"/>
        <v>-2.5676959214320227</v>
      </c>
      <c r="K169">
        <f t="shared" si="10"/>
        <v>1.3134530932555899</v>
      </c>
      <c r="M169">
        <f t="shared" si="11"/>
        <v>-1.3726761782645165</v>
      </c>
    </row>
    <row r="170" spans="1:13" x14ac:dyDescent="0.45">
      <c r="A170">
        <v>201401</v>
      </c>
      <c r="B170">
        <v>-4.5435265439493495</v>
      </c>
      <c r="C170">
        <v>-3.406491953088131</v>
      </c>
      <c r="D170">
        <v>-10.055419166732438</v>
      </c>
      <c r="E170" s="1">
        <v>-3.32</v>
      </c>
      <c r="F170" s="1">
        <v>0.85</v>
      </c>
      <c r="G170" s="1">
        <v>-2.09</v>
      </c>
      <c r="H170">
        <v>0</v>
      </c>
      <c r="I170">
        <f t="shared" si="8"/>
        <v>-4.5435265439493495</v>
      </c>
      <c r="J170">
        <f t="shared" si="9"/>
        <v>-3.406491953088131</v>
      </c>
      <c r="K170">
        <f t="shared" si="10"/>
        <v>-10.055419166732438</v>
      </c>
      <c r="M170">
        <f t="shared" si="11"/>
        <v>-6.0018125545899723</v>
      </c>
    </row>
    <row r="171" spans="1:13" x14ac:dyDescent="0.45">
      <c r="A171">
        <v>201402</v>
      </c>
      <c r="B171">
        <v>2.6795955524616666E-2</v>
      </c>
      <c r="C171">
        <v>4.1256833734024889</v>
      </c>
      <c r="D171">
        <v>0.95068275697296478</v>
      </c>
      <c r="E171" s="1">
        <v>4.6500000000000004</v>
      </c>
      <c r="F171" s="1">
        <v>0.34</v>
      </c>
      <c r="G171" s="1">
        <v>-0.4</v>
      </c>
      <c r="H171">
        <v>0</v>
      </c>
      <c r="I171">
        <f t="shared" si="8"/>
        <v>2.6795955524616666E-2</v>
      </c>
      <c r="J171">
        <f t="shared" si="9"/>
        <v>4.1256833734024889</v>
      </c>
      <c r="K171">
        <f t="shared" si="10"/>
        <v>0.95068275697296478</v>
      </c>
      <c r="M171">
        <f t="shared" si="11"/>
        <v>1.7010540286333569</v>
      </c>
    </row>
    <row r="172" spans="1:13" x14ac:dyDescent="0.45">
      <c r="A172">
        <v>201403</v>
      </c>
      <c r="B172">
        <v>2.3159257929472821</v>
      </c>
      <c r="C172">
        <v>7.3999618037570603</v>
      </c>
      <c r="D172">
        <v>-7.1057748063113824</v>
      </c>
      <c r="E172" s="1">
        <v>0.43</v>
      </c>
      <c r="F172" s="1">
        <v>-1.89</v>
      </c>
      <c r="G172" s="1">
        <v>5.09</v>
      </c>
      <c r="H172">
        <v>0</v>
      </c>
      <c r="I172">
        <f t="shared" si="8"/>
        <v>2.3159257929472821</v>
      </c>
      <c r="J172">
        <f t="shared" si="9"/>
        <v>7.3999618037570603</v>
      </c>
      <c r="K172">
        <f t="shared" si="10"/>
        <v>-7.1057748063113824</v>
      </c>
      <c r="M172">
        <f t="shared" si="11"/>
        <v>0.87003759679765302</v>
      </c>
    </row>
    <row r="173" spans="1:13" x14ac:dyDescent="0.45">
      <c r="A173">
        <v>201404</v>
      </c>
      <c r="B173">
        <v>4.9643156821854717</v>
      </c>
      <c r="C173">
        <v>3.1151327397980211</v>
      </c>
      <c r="D173">
        <v>-9.5846807025698144</v>
      </c>
      <c r="E173" s="1">
        <v>-0.19</v>
      </c>
      <c r="F173" s="1">
        <v>-4.24</v>
      </c>
      <c r="G173" s="1">
        <v>1.1399999999999999</v>
      </c>
      <c r="H173">
        <v>0</v>
      </c>
      <c r="I173">
        <f t="shared" si="8"/>
        <v>4.9643156821854717</v>
      </c>
      <c r="J173">
        <f t="shared" si="9"/>
        <v>3.1151327397980211</v>
      </c>
      <c r="K173">
        <f t="shared" si="10"/>
        <v>-9.5846807025698144</v>
      </c>
      <c r="M173">
        <f t="shared" si="11"/>
        <v>-0.50174409352877392</v>
      </c>
    </row>
    <row r="174" spans="1:13" x14ac:dyDescent="0.45">
      <c r="A174">
        <v>201405</v>
      </c>
      <c r="B174">
        <v>-3.6883726847200093</v>
      </c>
      <c r="C174">
        <v>0.16784254020922873</v>
      </c>
      <c r="D174">
        <v>2.7685472862172933</v>
      </c>
      <c r="E174" s="1">
        <v>2.06</v>
      </c>
      <c r="F174" s="1">
        <v>-1.86</v>
      </c>
      <c r="G174" s="1">
        <v>-0.27</v>
      </c>
      <c r="H174">
        <v>0</v>
      </c>
      <c r="I174">
        <f t="shared" si="8"/>
        <v>-3.6883726847200093</v>
      </c>
      <c r="J174">
        <f t="shared" si="9"/>
        <v>0.16784254020922873</v>
      </c>
      <c r="K174">
        <f t="shared" si="10"/>
        <v>2.7685472862172933</v>
      </c>
      <c r="M174">
        <f t="shared" si="11"/>
        <v>-0.25066095276449579</v>
      </c>
    </row>
    <row r="175" spans="1:13" x14ac:dyDescent="0.45">
      <c r="A175">
        <v>201406</v>
      </c>
      <c r="B175">
        <v>-1.6089640129939298</v>
      </c>
      <c r="C175">
        <v>3.8331723006509888</v>
      </c>
      <c r="D175">
        <v>3.9129775938433253</v>
      </c>
      <c r="E175" s="1">
        <v>2.61</v>
      </c>
      <c r="F175" s="1">
        <v>3.08</v>
      </c>
      <c r="G175" s="1">
        <v>-0.74</v>
      </c>
      <c r="H175">
        <v>0</v>
      </c>
      <c r="I175">
        <f t="shared" si="8"/>
        <v>-1.6089640129939298</v>
      </c>
      <c r="J175">
        <f t="shared" si="9"/>
        <v>3.8331723006509888</v>
      </c>
      <c r="K175">
        <f t="shared" si="10"/>
        <v>3.9129775938433253</v>
      </c>
      <c r="M175">
        <f t="shared" si="11"/>
        <v>2.0457286271667949</v>
      </c>
    </row>
    <row r="176" spans="1:13" x14ac:dyDescent="0.45">
      <c r="A176">
        <v>201407</v>
      </c>
      <c r="B176">
        <v>-1.9848303914975385</v>
      </c>
      <c r="C176">
        <v>-4.3299473827174477</v>
      </c>
      <c r="D176">
        <v>-3.6301524220400005</v>
      </c>
      <c r="E176" s="1">
        <v>-2.04</v>
      </c>
      <c r="F176" s="1">
        <v>-4.25</v>
      </c>
      <c r="G176" s="1">
        <v>0.01</v>
      </c>
      <c r="H176">
        <v>0</v>
      </c>
      <c r="I176">
        <f t="shared" si="8"/>
        <v>-1.9848303914975385</v>
      </c>
      <c r="J176">
        <f t="shared" si="9"/>
        <v>-4.3299473827174477</v>
      </c>
      <c r="K176">
        <f t="shared" si="10"/>
        <v>-3.6301524220400005</v>
      </c>
      <c r="M176">
        <f t="shared" si="11"/>
        <v>-3.3149767320849954</v>
      </c>
    </row>
    <row r="177" spans="1:13" x14ac:dyDescent="0.45">
      <c r="A177">
        <v>201408</v>
      </c>
      <c r="B177">
        <v>2.6093984342128174</v>
      </c>
      <c r="C177">
        <v>3.6367332754285275</v>
      </c>
      <c r="D177">
        <v>8.3229559514028004</v>
      </c>
      <c r="E177" s="1">
        <v>4.24</v>
      </c>
      <c r="F177" s="1">
        <v>0.36</v>
      </c>
      <c r="G177" s="1">
        <v>-0.59</v>
      </c>
      <c r="H177">
        <v>0</v>
      </c>
      <c r="I177">
        <f t="shared" si="8"/>
        <v>2.6093984342128174</v>
      </c>
      <c r="J177">
        <f t="shared" si="9"/>
        <v>3.6367332754285275</v>
      </c>
      <c r="K177">
        <f t="shared" si="10"/>
        <v>8.3229559514028004</v>
      </c>
      <c r="M177">
        <f t="shared" si="11"/>
        <v>4.8563625536813815</v>
      </c>
    </row>
    <row r="178" spans="1:13" x14ac:dyDescent="0.45">
      <c r="A178">
        <v>201409</v>
      </c>
      <c r="B178">
        <v>1.9520399669180399</v>
      </c>
      <c r="C178">
        <v>3.4521797187967218</v>
      </c>
      <c r="D178">
        <v>-4.8961793768711237</v>
      </c>
      <c r="E178" s="1">
        <v>-1.97</v>
      </c>
      <c r="F178" s="1">
        <v>-3.83</v>
      </c>
      <c r="G178" s="1">
        <v>-1.23</v>
      </c>
      <c r="H178">
        <v>0</v>
      </c>
      <c r="I178">
        <f t="shared" si="8"/>
        <v>1.9520399669180399</v>
      </c>
      <c r="J178">
        <f t="shared" si="9"/>
        <v>3.4521797187967218</v>
      </c>
      <c r="K178">
        <f t="shared" si="10"/>
        <v>-4.8961793768711237</v>
      </c>
      <c r="M178">
        <f t="shared" si="11"/>
        <v>0.16934676961454601</v>
      </c>
    </row>
    <row r="179" spans="1:13" x14ac:dyDescent="0.45">
      <c r="A179">
        <v>201410</v>
      </c>
      <c r="B179">
        <v>-0.26153686063802306</v>
      </c>
      <c r="C179">
        <v>1.1164198446081741</v>
      </c>
      <c r="D179">
        <v>-5.2660993966871406</v>
      </c>
      <c r="E179" s="1">
        <v>2.52</v>
      </c>
      <c r="F179" s="1">
        <v>4.21</v>
      </c>
      <c r="G179" s="1">
        <v>-1.7</v>
      </c>
      <c r="H179">
        <v>0</v>
      </c>
      <c r="I179">
        <f t="shared" si="8"/>
        <v>-0.26153686063802306</v>
      </c>
      <c r="J179">
        <f t="shared" si="9"/>
        <v>1.1164198446081741</v>
      </c>
      <c r="K179">
        <f t="shared" si="10"/>
        <v>-5.2660993966871406</v>
      </c>
      <c r="M179">
        <f t="shared" si="11"/>
        <v>-1.4704054709056631</v>
      </c>
    </row>
    <row r="180" spans="1:13" x14ac:dyDescent="0.45">
      <c r="A180">
        <v>201411</v>
      </c>
      <c r="B180">
        <v>14.776440800856294</v>
      </c>
      <c r="C180">
        <v>0.43610170872978582</v>
      </c>
      <c r="D180">
        <v>10.86231420729662</v>
      </c>
      <c r="E180" s="1">
        <v>2.5499999999999998</v>
      </c>
      <c r="F180" s="1">
        <v>-2.09</v>
      </c>
      <c r="G180" s="1">
        <v>-3</v>
      </c>
      <c r="H180">
        <v>0</v>
      </c>
      <c r="I180">
        <f t="shared" si="8"/>
        <v>14.776440800856294</v>
      </c>
      <c r="J180">
        <f t="shared" si="9"/>
        <v>0.43610170872978582</v>
      </c>
      <c r="K180">
        <f t="shared" si="10"/>
        <v>10.86231420729662</v>
      </c>
      <c r="M180">
        <f t="shared" si="11"/>
        <v>8.6916189056275659</v>
      </c>
    </row>
    <row r="181" spans="1:13" x14ac:dyDescent="0.45">
      <c r="A181">
        <v>201412</v>
      </c>
      <c r="B181">
        <v>-1.896258149277974</v>
      </c>
      <c r="C181">
        <v>-2.7704172563095875</v>
      </c>
      <c r="D181">
        <v>-8.354006539953641</v>
      </c>
      <c r="E181" s="1">
        <v>-0.06</v>
      </c>
      <c r="F181" s="1">
        <v>2.5499999999999998</v>
      </c>
      <c r="G181" s="1">
        <v>2.06</v>
      </c>
      <c r="H181">
        <v>0</v>
      </c>
      <c r="I181">
        <f t="shared" si="8"/>
        <v>-1.896258149277974</v>
      </c>
      <c r="J181">
        <f t="shared" si="9"/>
        <v>-2.7704172563095875</v>
      </c>
      <c r="K181">
        <f t="shared" si="10"/>
        <v>-8.354006539953641</v>
      </c>
      <c r="M181">
        <f t="shared" si="11"/>
        <v>-4.3402273151804005</v>
      </c>
    </row>
    <row r="182" spans="1:13" x14ac:dyDescent="0.45">
      <c r="A182">
        <v>201501</v>
      </c>
      <c r="B182">
        <v>-0.49516539308618324</v>
      </c>
      <c r="C182">
        <v>-4.2363911831204355</v>
      </c>
      <c r="D182">
        <v>14.23553798803534</v>
      </c>
      <c r="E182" s="1">
        <v>-3.11</v>
      </c>
      <c r="F182" s="1">
        <v>-0.56000000000000005</v>
      </c>
      <c r="G182" s="1">
        <v>-3.48</v>
      </c>
      <c r="H182">
        <v>0</v>
      </c>
      <c r="I182">
        <f t="shared" si="8"/>
        <v>-0.49516539308618324</v>
      </c>
      <c r="J182">
        <f t="shared" si="9"/>
        <v>-4.2363911831204355</v>
      </c>
      <c r="K182">
        <f t="shared" si="10"/>
        <v>14.23553798803534</v>
      </c>
      <c r="M182">
        <f t="shared" si="11"/>
        <v>3.1679938039429074</v>
      </c>
    </row>
    <row r="183" spans="1:13" x14ac:dyDescent="0.45">
      <c r="A183">
        <v>201502</v>
      </c>
      <c r="B183">
        <v>-1.2355809961930864</v>
      </c>
      <c r="C183">
        <v>2.3666858802622537</v>
      </c>
      <c r="D183">
        <v>7.229290912558306</v>
      </c>
      <c r="E183" s="1">
        <v>6.13</v>
      </c>
      <c r="F183" s="1">
        <v>0.49</v>
      </c>
      <c r="G183" s="1">
        <v>-1.81</v>
      </c>
      <c r="H183">
        <v>0</v>
      </c>
      <c r="I183">
        <f t="shared" si="8"/>
        <v>-1.2355809961930864</v>
      </c>
      <c r="J183">
        <f t="shared" si="9"/>
        <v>2.3666858802622537</v>
      </c>
      <c r="K183">
        <f t="shared" si="10"/>
        <v>7.229290912558306</v>
      </c>
      <c r="M183">
        <f t="shared" si="11"/>
        <v>2.7867985988758246</v>
      </c>
    </row>
    <row r="184" spans="1:13" x14ac:dyDescent="0.45">
      <c r="A184">
        <v>201503</v>
      </c>
      <c r="B184">
        <v>-2.001689954912611</v>
      </c>
      <c r="C184">
        <v>-1.1762668638251483</v>
      </c>
      <c r="D184">
        <v>-2.1201593842575805</v>
      </c>
      <c r="E184" s="1">
        <v>-1.1200000000000001</v>
      </c>
      <c r="F184" s="1">
        <v>3.03</v>
      </c>
      <c r="G184" s="1">
        <v>-0.46</v>
      </c>
      <c r="H184">
        <v>0</v>
      </c>
      <c r="I184">
        <f t="shared" si="8"/>
        <v>-2.001689954912611</v>
      </c>
      <c r="J184">
        <f t="shared" si="9"/>
        <v>-1.1762668638251483</v>
      </c>
      <c r="K184">
        <f t="shared" si="10"/>
        <v>-2.1201593842575805</v>
      </c>
      <c r="M184">
        <f t="shared" si="11"/>
        <v>-1.76603873433178</v>
      </c>
    </row>
    <row r="185" spans="1:13" x14ac:dyDescent="0.45">
      <c r="A185">
        <v>201504</v>
      </c>
      <c r="B185">
        <v>-4.5363922245217232</v>
      </c>
      <c r="C185">
        <v>-1.391658844743382</v>
      </c>
      <c r="D185">
        <v>13.351247567569224</v>
      </c>
      <c r="E185" s="1">
        <v>0.59</v>
      </c>
      <c r="F185" s="1">
        <v>-2.98</v>
      </c>
      <c r="G185" s="1">
        <v>1.85</v>
      </c>
      <c r="H185">
        <v>0</v>
      </c>
      <c r="I185">
        <f t="shared" si="8"/>
        <v>-4.5363922245217232</v>
      </c>
      <c r="J185">
        <f t="shared" si="9"/>
        <v>-1.391658844743382</v>
      </c>
      <c r="K185">
        <f t="shared" si="10"/>
        <v>13.351247567569224</v>
      </c>
      <c r="M185">
        <f t="shared" si="11"/>
        <v>2.4743988327680397</v>
      </c>
    </row>
    <row r="186" spans="1:13" x14ac:dyDescent="0.45">
      <c r="A186">
        <v>201505</v>
      </c>
      <c r="B186">
        <v>-4.8431041543596791</v>
      </c>
      <c r="C186">
        <v>0.94758196209585588</v>
      </c>
      <c r="D186">
        <v>1.7663265251228744</v>
      </c>
      <c r="E186" s="1">
        <v>1.36</v>
      </c>
      <c r="F186" s="1">
        <v>0.87</v>
      </c>
      <c r="G186" s="1">
        <v>-1.37</v>
      </c>
      <c r="H186">
        <v>0</v>
      </c>
      <c r="I186">
        <f t="shared" si="8"/>
        <v>-4.8431041543596791</v>
      </c>
      <c r="J186">
        <f t="shared" si="9"/>
        <v>0.94758196209585588</v>
      </c>
      <c r="K186">
        <f t="shared" si="10"/>
        <v>1.7663265251228744</v>
      </c>
      <c r="M186">
        <f t="shared" si="11"/>
        <v>-0.70973188904698292</v>
      </c>
    </row>
    <row r="187" spans="1:13" x14ac:dyDescent="0.45">
      <c r="A187">
        <v>201506</v>
      </c>
      <c r="B187">
        <v>-3.8943498817779476</v>
      </c>
      <c r="C187">
        <v>-1.9665373091565796</v>
      </c>
      <c r="D187">
        <v>1.1322565700095044</v>
      </c>
      <c r="E187" s="1">
        <v>-1.53</v>
      </c>
      <c r="F187" s="1">
        <v>2.83</v>
      </c>
      <c r="G187" s="1">
        <v>-0.79</v>
      </c>
      <c r="H187">
        <v>0</v>
      </c>
      <c r="I187">
        <f t="shared" si="8"/>
        <v>-3.8943498817779476</v>
      </c>
      <c r="J187">
        <f t="shared" si="9"/>
        <v>-1.9665373091565796</v>
      </c>
      <c r="K187">
        <f t="shared" si="10"/>
        <v>1.1322565700095044</v>
      </c>
      <c r="M187">
        <f t="shared" si="11"/>
        <v>-1.5762102069750075</v>
      </c>
    </row>
    <row r="188" spans="1:13" x14ac:dyDescent="0.45">
      <c r="A188">
        <v>201507</v>
      </c>
      <c r="B188">
        <v>1.4803611518156901</v>
      </c>
      <c r="C188">
        <v>2.821660215139965</v>
      </c>
      <c r="D188">
        <v>23.511260093632757</v>
      </c>
      <c r="E188" s="1">
        <v>1.54</v>
      </c>
      <c r="F188" s="1">
        <v>-4.1500000000000004</v>
      </c>
      <c r="G188" s="1">
        <v>-4.12</v>
      </c>
      <c r="H188">
        <v>0</v>
      </c>
      <c r="I188">
        <f t="shared" si="8"/>
        <v>1.4803611518156901</v>
      </c>
      <c r="J188">
        <f t="shared" si="9"/>
        <v>2.821660215139965</v>
      </c>
      <c r="K188">
        <f t="shared" si="10"/>
        <v>23.511260093632757</v>
      </c>
      <c r="M188">
        <f t="shared" si="11"/>
        <v>9.2710938201961373</v>
      </c>
    </row>
    <row r="189" spans="1:13" x14ac:dyDescent="0.45">
      <c r="A189">
        <v>201508</v>
      </c>
      <c r="B189">
        <v>-10.07224850647045</v>
      </c>
      <c r="C189">
        <v>-6.2169385633537688</v>
      </c>
      <c r="D189">
        <v>-4.3383396360717308</v>
      </c>
      <c r="E189" s="1">
        <v>-6.04</v>
      </c>
      <c r="F189" s="1">
        <v>0.49</v>
      </c>
      <c r="G189" s="1">
        <v>2.66</v>
      </c>
      <c r="H189">
        <v>0</v>
      </c>
      <c r="I189">
        <f t="shared" si="8"/>
        <v>-10.07224850647045</v>
      </c>
      <c r="J189">
        <f t="shared" si="9"/>
        <v>-6.2169385633537688</v>
      </c>
      <c r="K189">
        <f t="shared" si="10"/>
        <v>-4.3383396360717308</v>
      </c>
      <c r="M189">
        <f t="shared" si="11"/>
        <v>-6.8758422352986495</v>
      </c>
    </row>
    <row r="190" spans="1:13" x14ac:dyDescent="0.45">
      <c r="A190">
        <v>201509</v>
      </c>
      <c r="B190">
        <v>0.85391820812037444</v>
      </c>
      <c r="C190">
        <v>8.9504347844515664E-2</v>
      </c>
      <c r="D190">
        <v>-0.1949735753775439</v>
      </c>
      <c r="E190" s="1">
        <v>-3.08</v>
      </c>
      <c r="F190" s="1">
        <v>-2.64</v>
      </c>
      <c r="G190" s="1">
        <v>0.53</v>
      </c>
      <c r="H190">
        <v>0</v>
      </c>
      <c r="I190">
        <f t="shared" si="8"/>
        <v>0.85391820812037444</v>
      </c>
      <c r="J190">
        <f t="shared" si="9"/>
        <v>8.9504347844515664E-2</v>
      </c>
      <c r="K190">
        <f t="shared" si="10"/>
        <v>-0.1949735753775439</v>
      </c>
      <c r="M190">
        <f t="shared" si="11"/>
        <v>0.2494829935291154</v>
      </c>
    </row>
    <row r="191" spans="1:13" x14ac:dyDescent="0.45">
      <c r="A191">
        <v>201510</v>
      </c>
      <c r="B191">
        <v>-11.721153748280999</v>
      </c>
      <c r="C191">
        <v>8.2270945251102123</v>
      </c>
      <c r="D191">
        <v>22.272364308571248</v>
      </c>
      <c r="E191" s="1">
        <v>7.75</v>
      </c>
      <c r="F191" s="1">
        <v>-1.97</v>
      </c>
      <c r="G191" s="1">
        <v>-7.0000000000000007E-2</v>
      </c>
      <c r="H191">
        <v>0</v>
      </c>
      <c r="I191">
        <f t="shared" si="8"/>
        <v>-11.721153748280999</v>
      </c>
      <c r="J191">
        <f t="shared" si="9"/>
        <v>8.2270945251102123</v>
      </c>
      <c r="K191">
        <f t="shared" si="10"/>
        <v>22.272364308571248</v>
      </c>
      <c r="M191">
        <f t="shared" si="11"/>
        <v>6.2594350284668208</v>
      </c>
    </row>
    <row r="192" spans="1:13" x14ac:dyDescent="0.45">
      <c r="A192">
        <v>201511</v>
      </c>
      <c r="B192">
        <v>2.7952460386744704</v>
      </c>
      <c r="C192">
        <v>0.20786770934020371</v>
      </c>
      <c r="D192">
        <v>6.2150443374962894</v>
      </c>
      <c r="E192" s="1">
        <v>0.56000000000000005</v>
      </c>
      <c r="F192" s="1">
        <v>3.64</v>
      </c>
      <c r="G192" s="1">
        <v>-0.51</v>
      </c>
      <c r="H192">
        <v>0</v>
      </c>
      <c r="I192">
        <f t="shared" si="8"/>
        <v>2.7952460386744704</v>
      </c>
      <c r="J192">
        <f t="shared" si="9"/>
        <v>0.20786770934020371</v>
      </c>
      <c r="K192">
        <f t="shared" si="10"/>
        <v>6.2150443374962894</v>
      </c>
      <c r="M192">
        <f t="shared" si="11"/>
        <v>3.0727193618369881</v>
      </c>
    </row>
    <row r="193" spans="1:13" x14ac:dyDescent="0.45">
      <c r="A193">
        <v>201512</v>
      </c>
      <c r="B193">
        <v>4.1808303857652218</v>
      </c>
      <c r="C193">
        <v>2.2098160294967029</v>
      </c>
      <c r="D193">
        <v>1.6681749699429815</v>
      </c>
      <c r="E193" s="1">
        <v>-2.17</v>
      </c>
      <c r="F193" s="1">
        <v>-2.83</v>
      </c>
      <c r="G193" s="1">
        <v>-2.59</v>
      </c>
      <c r="H193">
        <v>0.01</v>
      </c>
      <c r="I193">
        <f t="shared" si="8"/>
        <v>4.170830385765222</v>
      </c>
      <c r="J193">
        <f t="shared" si="9"/>
        <v>2.1998160294967031</v>
      </c>
      <c r="K193">
        <f t="shared" si="10"/>
        <v>1.6581749699429815</v>
      </c>
      <c r="M193">
        <f t="shared" si="11"/>
        <v>2.6762737950683024</v>
      </c>
    </row>
    <row r="194" spans="1:13" x14ac:dyDescent="0.45">
      <c r="A194">
        <v>201601</v>
      </c>
      <c r="B194">
        <v>9.1612420189709063</v>
      </c>
      <c r="C194">
        <v>1.6744666066537128</v>
      </c>
      <c r="D194">
        <v>-13.151550256294286</v>
      </c>
      <c r="E194" s="1">
        <v>-5.77</v>
      </c>
      <c r="F194" s="1">
        <v>-3.35</v>
      </c>
      <c r="G194" s="1">
        <v>2.08</v>
      </c>
      <c r="H194">
        <v>0.01</v>
      </c>
      <c r="I194">
        <f t="shared" ref="I194:I243" si="12">B194-H194</f>
        <v>9.1512420189709065</v>
      </c>
      <c r="J194">
        <f t="shared" ref="J194:J243" si="13">C194-H194</f>
        <v>1.6644666066537128</v>
      </c>
      <c r="K194">
        <f t="shared" ref="K194:K243" si="14">D194-H194</f>
        <v>-13.161550256294285</v>
      </c>
      <c r="M194">
        <f t="shared" si="11"/>
        <v>-0.781947210223222</v>
      </c>
    </row>
    <row r="195" spans="1:13" x14ac:dyDescent="0.45">
      <c r="A195">
        <v>201602</v>
      </c>
      <c r="B195">
        <v>-3.0149779116062092E-2</v>
      </c>
      <c r="C195">
        <v>0.73723239151599618</v>
      </c>
      <c r="D195">
        <v>-5.8739318568994836</v>
      </c>
      <c r="E195" s="1">
        <v>-7.0000000000000007E-2</v>
      </c>
      <c r="F195" s="1">
        <v>0.79</v>
      </c>
      <c r="G195" s="1">
        <v>-0.5</v>
      </c>
      <c r="H195">
        <v>0.02</v>
      </c>
      <c r="I195">
        <f t="shared" si="12"/>
        <v>-5.0149779116062096E-2</v>
      </c>
      <c r="J195">
        <f t="shared" si="13"/>
        <v>0.71723239151599616</v>
      </c>
      <c r="K195">
        <f t="shared" si="14"/>
        <v>-5.8939318568994832</v>
      </c>
      <c r="M195">
        <f t="shared" ref="M195:M243" si="15">AVERAGE(I195:K195)</f>
        <v>-1.7422830814998498</v>
      </c>
    </row>
    <row r="196" spans="1:13" x14ac:dyDescent="0.45">
      <c r="A196">
        <v>201603</v>
      </c>
      <c r="B196">
        <v>3.2408901417932734</v>
      </c>
      <c r="C196">
        <v>3.5872554808249468</v>
      </c>
      <c r="D196">
        <v>7.4422633590724763</v>
      </c>
      <c r="E196" s="1">
        <v>6.96</v>
      </c>
      <c r="F196" s="1">
        <v>0.87</v>
      </c>
      <c r="G196" s="1">
        <v>1.1599999999999999</v>
      </c>
      <c r="H196">
        <v>0.02</v>
      </c>
      <c r="I196">
        <f t="shared" si="12"/>
        <v>3.2208901417932734</v>
      </c>
      <c r="J196">
        <f t="shared" si="13"/>
        <v>3.5672554808249468</v>
      </c>
      <c r="K196">
        <f t="shared" si="14"/>
        <v>7.4222633590724767</v>
      </c>
      <c r="M196">
        <f t="shared" si="15"/>
        <v>4.736802993896899</v>
      </c>
    </row>
    <row r="197" spans="1:13" x14ac:dyDescent="0.45">
      <c r="A197">
        <v>201604</v>
      </c>
      <c r="B197">
        <v>-1.6425157986638572</v>
      </c>
      <c r="C197">
        <v>3.5859619407024201</v>
      </c>
      <c r="D197">
        <v>11.109428329220705</v>
      </c>
      <c r="E197" s="1">
        <v>0.92</v>
      </c>
      <c r="F197" s="1">
        <v>0.69</v>
      </c>
      <c r="G197" s="1">
        <v>3.26</v>
      </c>
      <c r="H197">
        <v>0.01</v>
      </c>
      <c r="I197">
        <f t="shared" si="12"/>
        <v>-1.6525157986638572</v>
      </c>
      <c r="J197">
        <f t="shared" si="13"/>
        <v>3.5759619407024203</v>
      </c>
      <c r="K197">
        <f t="shared" si="14"/>
        <v>11.099428329220705</v>
      </c>
      <c r="M197">
        <f t="shared" si="15"/>
        <v>4.3409581570864226</v>
      </c>
    </row>
    <row r="198" spans="1:13" x14ac:dyDescent="0.45">
      <c r="A198">
        <v>201605</v>
      </c>
      <c r="B198">
        <v>5.8471613418965784</v>
      </c>
      <c r="C198">
        <v>0.5442621864487851</v>
      </c>
      <c r="D198">
        <v>9.581702028978679</v>
      </c>
      <c r="E198" s="1">
        <v>1.78</v>
      </c>
      <c r="F198" s="1">
        <v>-0.27</v>
      </c>
      <c r="G198" s="1">
        <v>-1.81</v>
      </c>
      <c r="H198">
        <v>0.01</v>
      </c>
      <c r="I198">
        <f t="shared" si="12"/>
        <v>5.8371613418965786</v>
      </c>
      <c r="J198">
        <f t="shared" si="13"/>
        <v>0.53426218644878509</v>
      </c>
      <c r="K198">
        <f t="shared" si="14"/>
        <v>9.5717020289786792</v>
      </c>
      <c r="M198">
        <f t="shared" si="15"/>
        <v>5.314375185774681</v>
      </c>
    </row>
    <row r="199" spans="1:13" x14ac:dyDescent="0.45">
      <c r="A199">
        <v>201606</v>
      </c>
      <c r="B199">
        <v>3.9200584433481955</v>
      </c>
      <c r="C199">
        <v>8.4089281989664588</v>
      </c>
      <c r="D199">
        <v>-0.99198705270371335</v>
      </c>
      <c r="E199" s="1">
        <v>-0.05</v>
      </c>
      <c r="F199" s="1">
        <v>0.65</v>
      </c>
      <c r="G199" s="1">
        <v>-1.47</v>
      </c>
      <c r="H199">
        <v>0.02</v>
      </c>
      <c r="I199">
        <f t="shared" si="12"/>
        <v>3.9000584433481955</v>
      </c>
      <c r="J199">
        <f t="shared" si="13"/>
        <v>8.3889281989664592</v>
      </c>
      <c r="K199">
        <f t="shared" si="14"/>
        <v>-1.0119870527037134</v>
      </c>
      <c r="M199">
        <f t="shared" si="15"/>
        <v>3.758999863203647</v>
      </c>
    </row>
    <row r="200" spans="1:13" x14ac:dyDescent="0.45">
      <c r="A200">
        <v>201607</v>
      </c>
      <c r="B200">
        <v>-6.8460127923863912E-2</v>
      </c>
      <c r="C200">
        <v>3.239895699245432</v>
      </c>
      <c r="D200">
        <v>6.0353264723968403</v>
      </c>
      <c r="E200" s="1">
        <v>3.95</v>
      </c>
      <c r="F200" s="1">
        <v>2.64</v>
      </c>
      <c r="G200" s="1">
        <v>-1.1100000000000001</v>
      </c>
      <c r="H200">
        <v>0.02</v>
      </c>
      <c r="I200">
        <f t="shared" si="12"/>
        <v>-8.8460127923863915E-2</v>
      </c>
      <c r="J200">
        <f t="shared" si="13"/>
        <v>3.219895699245432</v>
      </c>
      <c r="K200">
        <f t="shared" si="14"/>
        <v>6.0153264723968407</v>
      </c>
      <c r="M200">
        <f t="shared" si="15"/>
        <v>3.0489206812394696</v>
      </c>
    </row>
    <row r="201" spans="1:13" x14ac:dyDescent="0.45">
      <c r="A201">
        <v>201608</v>
      </c>
      <c r="B201">
        <v>-2.0967508695700854</v>
      </c>
      <c r="C201">
        <v>-4.7033309700993957</v>
      </c>
      <c r="D201">
        <v>1.363974516318911</v>
      </c>
      <c r="E201" s="1">
        <v>0.5</v>
      </c>
      <c r="F201" s="1">
        <v>1.1599999999999999</v>
      </c>
      <c r="G201" s="1">
        <v>3.34</v>
      </c>
      <c r="H201">
        <v>0.02</v>
      </c>
      <c r="I201">
        <f t="shared" si="12"/>
        <v>-2.1167508695700854</v>
      </c>
      <c r="J201">
        <f t="shared" si="13"/>
        <v>-4.7233309700993953</v>
      </c>
      <c r="K201">
        <f t="shared" si="14"/>
        <v>1.343974516318911</v>
      </c>
      <c r="M201">
        <f t="shared" si="15"/>
        <v>-1.8320357744501898</v>
      </c>
    </row>
    <row r="202" spans="1:13" x14ac:dyDescent="0.45">
      <c r="A202">
        <v>201609</v>
      </c>
      <c r="B202">
        <v>1.6429106816126193</v>
      </c>
      <c r="C202">
        <v>-0.35355079617929164</v>
      </c>
      <c r="D202">
        <v>8.8603187103185164</v>
      </c>
      <c r="E202" s="1">
        <v>0.25</v>
      </c>
      <c r="F202" s="1">
        <v>2.02</v>
      </c>
      <c r="G202" s="1">
        <v>-1.49</v>
      </c>
      <c r="H202">
        <v>0.02</v>
      </c>
      <c r="I202">
        <f t="shared" si="12"/>
        <v>1.6229106816126193</v>
      </c>
      <c r="J202">
        <f t="shared" si="13"/>
        <v>-0.37355079617929166</v>
      </c>
      <c r="K202">
        <f t="shared" si="14"/>
        <v>8.8403187103185168</v>
      </c>
      <c r="M202">
        <f t="shared" si="15"/>
        <v>3.3632261985839484</v>
      </c>
    </row>
    <row r="203" spans="1:13" x14ac:dyDescent="0.45">
      <c r="A203">
        <v>201610</v>
      </c>
      <c r="B203">
        <v>-2.911811353272431</v>
      </c>
      <c r="C203">
        <v>-1.8115777758482277</v>
      </c>
      <c r="D203">
        <v>-5.6717334217236903</v>
      </c>
      <c r="E203" s="1">
        <v>-2.02</v>
      </c>
      <c r="F203" s="1">
        <v>-4.3899999999999997</v>
      </c>
      <c r="G203" s="1">
        <v>4.16</v>
      </c>
      <c r="H203">
        <v>0.02</v>
      </c>
      <c r="I203">
        <f t="shared" si="12"/>
        <v>-2.931811353272431</v>
      </c>
      <c r="J203">
        <f t="shared" si="13"/>
        <v>-1.8315777758482277</v>
      </c>
      <c r="K203">
        <f t="shared" si="14"/>
        <v>-5.6917334217236899</v>
      </c>
      <c r="M203">
        <f t="shared" si="15"/>
        <v>-3.4850408502814498</v>
      </c>
    </row>
    <row r="204" spans="1:13" x14ac:dyDescent="0.45">
      <c r="A204">
        <v>201611</v>
      </c>
      <c r="B204">
        <v>0.58554500834870904</v>
      </c>
      <c r="C204">
        <v>-4.0434387259064231</v>
      </c>
      <c r="D204">
        <v>-4.9694866744493638</v>
      </c>
      <c r="E204" s="1">
        <v>4.8600000000000003</v>
      </c>
      <c r="F204" s="1">
        <v>5.47</v>
      </c>
      <c r="G204" s="1">
        <v>8.2899999999999991</v>
      </c>
      <c r="H204">
        <v>0.01</v>
      </c>
      <c r="I204">
        <f t="shared" si="12"/>
        <v>0.57554500834870903</v>
      </c>
      <c r="J204">
        <f t="shared" si="13"/>
        <v>-4.0534387259064228</v>
      </c>
      <c r="K204">
        <f t="shared" si="14"/>
        <v>-4.9794866744493635</v>
      </c>
      <c r="M204">
        <f t="shared" si="15"/>
        <v>-2.8191267973356928</v>
      </c>
    </row>
    <row r="205" spans="1:13" x14ac:dyDescent="0.45">
      <c r="A205">
        <v>201612</v>
      </c>
      <c r="B205">
        <v>-1.8600082286867048</v>
      </c>
      <c r="C205">
        <v>4.2283174963496428</v>
      </c>
      <c r="D205">
        <v>2.4101637197448067</v>
      </c>
      <c r="E205" s="1">
        <v>1.82</v>
      </c>
      <c r="F205" s="1">
        <v>0.1</v>
      </c>
      <c r="G205" s="1">
        <v>3.58</v>
      </c>
      <c r="H205">
        <v>0.03</v>
      </c>
      <c r="I205">
        <f t="shared" si="12"/>
        <v>-1.8900082286867048</v>
      </c>
      <c r="J205">
        <f t="shared" si="13"/>
        <v>4.1983174963496426</v>
      </c>
      <c r="K205">
        <f t="shared" si="14"/>
        <v>2.3801637197448069</v>
      </c>
      <c r="M205">
        <f t="shared" si="15"/>
        <v>1.5628243291359147</v>
      </c>
    </row>
    <row r="206" spans="1:13" x14ac:dyDescent="0.45">
      <c r="A206">
        <v>201701</v>
      </c>
      <c r="B206">
        <v>-2.7522255572121956</v>
      </c>
      <c r="C206">
        <v>-1.7012346322610949</v>
      </c>
      <c r="D206">
        <v>7.1318930249539392</v>
      </c>
      <c r="E206" s="1">
        <v>1.94</v>
      </c>
      <c r="F206" s="1">
        <v>-1.04</v>
      </c>
      <c r="G206" s="1">
        <v>-2.78</v>
      </c>
      <c r="H206">
        <v>0.04</v>
      </c>
      <c r="I206">
        <f t="shared" si="12"/>
        <v>-2.7922255572121957</v>
      </c>
      <c r="J206">
        <f t="shared" si="13"/>
        <v>-1.741234632261095</v>
      </c>
      <c r="K206">
        <f t="shared" si="14"/>
        <v>7.0918930249539391</v>
      </c>
      <c r="M206">
        <f t="shared" si="15"/>
        <v>0.85281094516021627</v>
      </c>
    </row>
    <row r="207" spans="1:13" x14ac:dyDescent="0.45">
      <c r="A207">
        <v>201702</v>
      </c>
      <c r="B207">
        <v>6.278112645311773</v>
      </c>
      <c r="C207">
        <v>7.9116954739334222</v>
      </c>
      <c r="D207">
        <v>2.6181569101412894</v>
      </c>
      <c r="E207" s="1">
        <v>3.57</v>
      </c>
      <c r="F207" s="1">
        <v>-2.02</v>
      </c>
      <c r="G207" s="1">
        <v>-1.79</v>
      </c>
      <c r="H207">
        <v>0.04</v>
      </c>
      <c r="I207">
        <f t="shared" si="12"/>
        <v>6.238112645311773</v>
      </c>
      <c r="J207">
        <f t="shared" si="13"/>
        <v>7.8716954739334222</v>
      </c>
      <c r="K207">
        <f t="shared" si="14"/>
        <v>2.5781569101412893</v>
      </c>
      <c r="M207">
        <f t="shared" si="15"/>
        <v>5.5626550097954945</v>
      </c>
    </row>
    <row r="208" spans="1:13" x14ac:dyDescent="0.45">
      <c r="A208">
        <v>201703</v>
      </c>
      <c r="B208">
        <v>1.6213187962087927</v>
      </c>
      <c r="C208">
        <v>2.5891037449923049</v>
      </c>
      <c r="D208">
        <v>4.9110102575525616</v>
      </c>
      <c r="E208" s="1">
        <v>0.17</v>
      </c>
      <c r="F208" s="1">
        <v>1.2</v>
      </c>
      <c r="G208" s="1">
        <v>-3.17</v>
      </c>
      <c r="H208">
        <v>0.03</v>
      </c>
      <c r="I208">
        <f t="shared" si="12"/>
        <v>1.5913187962087927</v>
      </c>
      <c r="J208">
        <f t="shared" si="13"/>
        <v>2.5591037449923051</v>
      </c>
      <c r="K208">
        <f t="shared" si="14"/>
        <v>4.8810102575525613</v>
      </c>
      <c r="M208">
        <f t="shared" si="15"/>
        <v>3.010477599584553</v>
      </c>
    </row>
    <row r="209" spans="1:13" x14ac:dyDescent="0.45">
      <c r="A209">
        <v>201704</v>
      </c>
      <c r="B209">
        <v>5.0676933542704639</v>
      </c>
      <c r="C209">
        <v>-0.86711733641249289</v>
      </c>
      <c r="D209">
        <v>4.3370872102961089</v>
      </c>
      <c r="E209" s="1">
        <v>1.0900000000000001</v>
      </c>
      <c r="F209" s="1">
        <v>0.71</v>
      </c>
      <c r="G209" s="1">
        <v>-1.87</v>
      </c>
      <c r="H209">
        <v>0.05</v>
      </c>
      <c r="I209">
        <f t="shared" si="12"/>
        <v>5.017693354270464</v>
      </c>
      <c r="J209">
        <f t="shared" si="13"/>
        <v>-0.91711733641249293</v>
      </c>
      <c r="K209">
        <f t="shared" si="14"/>
        <v>4.2870872102961091</v>
      </c>
      <c r="M209">
        <f t="shared" si="15"/>
        <v>2.7958877427180266</v>
      </c>
    </row>
    <row r="210" spans="1:13" x14ac:dyDescent="0.45">
      <c r="A210">
        <v>201705</v>
      </c>
      <c r="B210">
        <v>4.5490953064253103</v>
      </c>
      <c r="C210">
        <v>3.8713860319547155</v>
      </c>
      <c r="D210">
        <v>7.5276495694834411</v>
      </c>
      <c r="E210" s="1">
        <v>1.06</v>
      </c>
      <c r="F210" s="1">
        <v>-2.54</v>
      </c>
      <c r="G210" s="1">
        <v>-3.78</v>
      </c>
      <c r="H210">
        <v>0.06</v>
      </c>
      <c r="I210">
        <f t="shared" si="12"/>
        <v>4.4890953064253107</v>
      </c>
      <c r="J210">
        <f t="shared" si="13"/>
        <v>3.8113860319547155</v>
      </c>
      <c r="K210">
        <f t="shared" si="14"/>
        <v>7.4676495694834415</v>
      </c>
      <c r="M210">
        <f t="shared" si="15"/>
        <v>5.2560436359544891</v>
      </c>
    </row>
    <row r="211" spans="1:13" x14ac:dyDescent="0.45">
      <c r="A211">
        <v>201706</v>
      </c>
      <c r="B211">
        <v>-3.0706895253894473</v>
      </c>
      <c r="C211">
        <v>3.8341267698215331</v>
      </c>
      <c r="D211">
        <v>-2.6763985375138133</v>
      </c>
      <c r="E211" s="1">
        <v>0.78</v>
      </c>
      <c r="F211" s="1">
        <v>2.17</v>
      </c>
      <c r="G211" s="1">
        <v>1.35</v>
      </c>
      <c r="H211">
        <v>0.06</v>
      </c>
      <c r="I211">
        <f t="shared" si="12"/>
        <v>-3.1306895253894473</v>
      </c>
      <c r="J211">
        <f t="shared" si="13"/>
        <v>3.7741267698215331</v>
      </c>
      <c r="K211">
        <f t="shared" si="14"/>
        <v>-2.7363985375138133</v>
      </c>
      <c r="M211">
        <f t="shared" si="15"/>
        <v>-0.69765376436057591</v>
      </c>
    </row>
    <row r="212" spans="1:13" x14ac:dyDescent="0.45">
      <c r="A212">
        <v>201707</v>
      </c>
      <c r="B212">
        <v>5.6950350458754739</v>
      </c>
      <c r="C212">
        <v>0.32504277217877409</v>
      </c>
      <c r="D212">
        <v>2.0433914256198449</v>
      </c>
      <c r="E212" s="1">
        <v>1.87</v>
      </c>
      <c r="F212" s="1">
        <v>-1.41</v>
      </c>
      <c r="G212" s="1">
        <v>-0.28999999999999998</v>
      </c>
      <c r="H212">
        <v>7.0000000000000007E-2</v>
      </c>
      <c r="I212">
        <f t="shared" si="12"/>
        <v>5.6250350458754736</v>
      </c>
      <c r="J212">
        <f t="shared" si="13"/>
        <v>0.25504277217877408</v>
      </c>
      <c r="K212">
        <f t="shared" si="14"/>
        <v>1.9733914256198448</v>
      </c>
      <c r="M212">
        <f t="shared" si="15"/>
        <v>2.6178230812246972</v>
      </c>
    </row>
    <row r="213" spans="1:13" x14ac:dyDescent="0.45">
      <c r="A213">
        <v>201708</v>
      </c>
      <c r="B213">
        <v>-2.4002974850516723</v>
      </c>
      <c r="C213">
        <v>-0.26370671205558915</v>
      </c>
      <c r="D213">
        <v>-0.72688784842804832</v>
      </c>
      <c r="E213" s="1">
        <v>0.16</v>
      </c>
      <c r="F213" s="1">
        <v>-1.67</v>
      </c>
      <c r="G213" s="1">
        <v>-2.2400000000000002</v>
      </c>
      <c r="H213">
        <v>0.09</v>
      </c>
      <c r="I213">
        <f t="shared" si="12"/>
        <v>-2.4902974850516721</v>
      </c>
      <c r="J213">
        <f t="shared" si="13"/>
        <v>-0.35370671205558912</v>
      </c>
      <c r="K213">
        <f t="shared" si="14"/>
        <v>-0.81688784842804829</v>
      </c>
      <c r="M213">
        <f t="shared" si="15"/>
        <v>-1.2202973485117699</v>
      </c>
    </row>
    <row r="214" spans="1:13" x14ac:dyDescent="0.45">
      <c r="A214">
        <v>201709</v>
      </c>
      <c r="B214">
        <v>0.71923613525297636</v>
      </c>
      <c r="C214">
        <v>-1.15811218623878</v>
      </c>
      <c r="D214">
        <v>-1.9630838742749512</v>
      </c>
      <c r="E214" s="1">
        <v>2.5099999999999998</v>
      </c>
      <c r="F214" s="1">
        <v>4.55</v>
      </c>
      <c r="G214" s="1">
        <v>3.03</v>
      </c>
      <c r="H214">
        <v>0.09</v>
      </c>
      <c r="I214">
        <f t="shared" si="12"/>
        <v>0.62923613525297639</v>
      </c>
      <c r="J214">
        <f t="shared" si="13"/>
        <v>-1.2481121862387801</v>
      </c>
      <c r="K214">
        <f t="shared" si="14"/>
        <v>-2.0530838742749511</v>
      </c>
      <c r="M214">
        <f t="shared" si="15"/>
        <v>-0.89065330842025159</v>
      </c>
    </row>
    <row r="215" spans="1:13" x14ac:dyDescent="0.45">
      <c r="A215">
        <v>201710</v>
      </c>
      <c r="B215">
        <v>11.735335685769567</v>
      </c>
      <c r="C215">
        <v>7.2302277433938134</v>
      </c>
      <c r="D215">
        <v>14.971660331117542</v>
      </c>
      <c r="E215" s="1">
        <v>2.25</v>
      </c>
      <c r="F215" s="1">
        <v>-1.94</v>
      </c>
      <c r="G215" s="1">
        <v>-0.05</v>
      </c>
      <c r="H215">
        <v>0.09</v>
      </c>
      <c r="I215">
        <f t="shared" si="12"/>
        <v>11.645335685769567</v>
      </c>
      <c r="J215">
        <f t="shared" si="13"/>
        <v>7.1402277433938135</v>
      </c>
      <c r="K215">
        <f t="shared" si="14"/>
        <v>14.881660331117542</v>
      </c>
      <c r="M215">
        <f t="shared" si="15"/>
        <v>11.222407920093643</v>
      </c>
    </row>
    <row r="216" spans="1:13" x14ac:dyDescent="0.45">
      <c r="A216">
        <v>201711</v>
      </c>
      <c r="B216">
        <v>11.361825471900321</v>
      </c>
      <c r="C216">
        <v>-5.7396274158083571E-2</v>
      </c>
      <c r="D216">
        <v>6.4662320068030521</v>
      </c>
      <c r="E216" s="1">
        <v>3.12</v>
      </c>
      <c r="F216" s="1">
        <v>-0.65</v>
      </c>
      <c r="G216" s="1">
        <v>-0.04</v>
      </c>
      <c r="H216">
        <v>0.08</v>
      </c>
      <c r="I216">
        <f t="shared" si="12"/>
        <v>11.281825471900321</v>
      </c>
      <c r="J216">
        <f t="shared" si="13"/>
        <v>-0.13739627415808359</v>
      </c>
      <c r="K216">
        <f t="shared" si="14"/>
        <v>6.386232006803052</v>
      </c>
      <c r="M216">
        <f t="shared" si="15"/>
        <v>5.8435537348484301</v>
      </c>
    </row>
    <row r="217" spans="1:13" x14ac:dyDescent="0.45">
      <c r="A217">
        <v>201712</v>
      </c>
      <c r="B217">
        <v>1.5633089729713889</v>
      </c>
      <c r="C217">
        <v>0.89400702982236346</v>
      </c>
      <c r="D217">
        <v>-0.61865553431059706</v>
      </c>
      <c r="E217" s="1">
        <v>1.06</v>
      </c>
      <c r="F217" s="1">
        <v>-1.28</v>
      </c>
      <c r="G217" s="1">
        <v>0.14000000000000001</v>
      </c>
      <c r="H217">
        <v>0.09</v>
      </c>
      <c r="I217">
        <f t="shared" si="12"/>
        <v>1.4733089729713889</v>
      </c>
      <c r="J217">
        <f t="shared" si="13"/>
        <v>0.80400702982236349</v>
      </c>
      <c r="K217">
        <f t="shared" si="14"/>
        <v>-0.70865553431059702</v>
      </c>
      <c r="M217">
        <f t="shared" si="15"/>
        <v>0.52288682282771848</v>
      </c>
    </row>
    <row r="218" spans="1:13" x14ac:dyDescent="0.45">
      <c r="A218">
        <v>201801</v>
      </c>
      <c r="B218">
        <v>8.5182688868320469</v>
      </c>
      <c r="C218">
        <v>-1.0950451495655544</v>
      </c>
      <c r="D218">
        <v>24.063896549593402</v>
      </c>
      <c r="E218" s="1">
        <v>5.58</v>
      </c>
      <c r="F218" s="1">
        <v>-3.03</v>
      </c>
      <c r="G218" s="1">
        <v>-1.37</v>
      </c>
      <c r="H218">
        <v>0.11</v>
      </c>
      <c r="I218">
        <f t="shared" si="12"/>
        <v>8.4082688868320474</v>
      </c>
      <c r="J218">
        <f t="shared" si="13"/>
        <v>-1.2050451495655545</v>
      </c>
      <c r="K218">
        <f t="shared" si="14"/>
        <v>23.953896549593402</v>
      </c>
      <c r="M218">
        <f t="shared" si="15"/>
        <v>10.385706762286631</v>
      </c>
    </row>
    <row r="219" spans="1:13" x14ac:dyDescent="0.45">
      <c r="A219">
        <v>201802</v>
      </c>
      <c r="B219">
        <v>-15.562845167597061</v>
      </c>
      <c r="C219">
        <v>-6.01345033915951</v>
      </c>
      <c r="D219">
        <v>4.2429085157085433</v>
      </c>
      <c r="E219" s="1">
        <v>-3.65</v>
      </c>
      <c r="F219" s="1">
        <v>0.26</v>
      </c>
      <c r="G219" s="1">
        <v>-1.19</v>
      </c>
      <c r="H219">
        <v>0.11</v>
      </c>
      <c r="I219">
        <f t="shared" si="12"/>
        <v>-15.67284516759706</v>
      </c>
      <c r="J219">
        <f t="shared" si="13"/>
        <v>-6.1234503391595103</v>
      </c>
      <c r="K219">
        <f t="shared" si="14"/>
        <v>4.132908515708543</v>
      </c>
      <c r="M219">
        <f t="shared" si="15"/>
        <v>-5.8877956636826765</v>
      </c>
    </row>
    <row r="220" spans="1:13" x14ac:dyDescent="0.45">
      <c r="A220">
        <v>201803</v>
      </c>
      <c r="B220">
        <v>-1.1554243836337186</v>
      </c>
      <c r="C220">
        <v>-0.70020114698213787</v>
      </c>
      <c r="D220">
        <v>-4.3049348480556748</v>
      </c>
      <c r="E220" s="1">
        <v>-2.35</v>
      </c>
      <c r="F220" s="1">
        <v>3.95</v>
      </c>
      <c r="G220" s="1">
        <v>-0.12</v>
      </c>
      <c r="H220">
        <v>0.12</v>
      </c>
      <c r="I220">
        <f t="shared" si="12"/>
        <v>-1.2754243836337187</v>
      </c>
      <c r="J220">
        <f t="shared" si="13"/>
        <v>-0.82020114698213786</v>
      </c>
      <c r="K220">
        <f t="shared" si="14"/>
        <v>-4.4249348480556749</v>
      </c>
      <c r="M220">
        <f t="shared" si="15"/>
        <v>-2.1735201262238437</v>
      </c>
    </row>
    <row r="221" spans="1:13" x14ac:dyDescent="0.45">
      <c r="A221">
        <v>201804</v>
      </c>
      <c r="B221">
        <v>1.9549130937424053E-2</v>
      </c>
      <c r="C221">
        <v>-1.2953469262226958</v>
      </c>
      <c r="D221">
        <v>8.2074731431827317</v>
      </c>
      <c r="E221" s="1">
        <v>0.28999999999999998</v>
      </c>
      <c r="F221" s="1">
        <v>1.1200000000000001</v>
      </c>
      <c r="G221" s="1">
        <v>0.54</v>
      </c>
      <c r="H221">
        <v>0.14000000000000001</v>
      </c>
      <c r="I221">
        <f t="shared" si="12"/>
        <v>-0.12045086906257596</v>
      </c>
      <c r="J221">
        <f t="shared" si="13"/>
        <v>-1.4353469262226959</v>
      </c>
      <c r="K221">
        <f t="shared" si="14"/>
        <v>8.0674731431827311</v>
      </c>
      <c r="M221">
        <f t="shared" si="15"/>
        <v>2.1705584492991528</v>
      </c>
    </row>
    <row r="222" spans="1:13" x14ac:dyDescent="0.45">
      <c r="A222">
        <v>201805</v>
      </c>
      <c r="B222">
        <v>-6.6922981104109773</v>
      </c>
      <c r="C222">
        <v>-5.4312657084612308</v>
      </c>
      <c r="D222">
        <v>4.0539412307600831</v>
      </c>
      <c r="E222" s="1">
        <v>2.65</v>
      </c>
      <c r="F222" s="1">
        <v>5.23</v>
      </c>
      <c r="G222" s="1">
        <v>-3.16</v>
      </c>
      <c r="H222">
        <v>0.14000000000000001</v>
      </c>
      <c r="I222">
        <f t="shared" si="12"/>
        <v>-6.832298110410977</v>
      </c>
      <c r="J222">
        <f t="shared" si="13"/>
        <v>-5.5712657084612305</v>
      </c>
      <c r="K222">
        <f t="shared" si="14"/>
        <v>3.9139412307600829</v>
      </c>
      <c r="M222">
        <f t="shared" si="15"/>
        <v>-2.829874196037375</v>
      </c>
    </row>
    <row r="223" spans="1:13" x14ac:dyDescent="0.45">
      <c r="A223">
        <v>201806</v>
      </c>
      <c r="B223">
        <v>4.4216137555662227</v>
      </c>
      <c r="C223">
        <v>2.1901987905577958</v>
      </c>
      <c r="D223">
        <v>4.3065287745196024</v>
      </c>
      <c r="E223" s="1">
        <v>0.48</v>
      </c>
      <c r="F223" s="1">
        <v>1.18</v>
      </c>
      <c r="G223" s="1">
        <v>-2.38</v>
      </c>
      <c r="H223">
        <v>0.14000000000000001</v>
      </c>
      <c r="I223">
        <f t="shared" si="12"/>
        <v>4.281613755566223</v>
      </c>
      <c r="J223">
        <f t="shared" si="13"/>
        <v>2.0501987905577956</v>
      </c>
      <c r="K223">
        <f t="shared" si="14"/>
        <v>4.1665287745196027</v>
      </c>
      <c r="M223">
        <f t="shared" si="15"/>
        <v>3.4994471068812074</v>
      </c>
    </row>
    <row r="224" spans="1:13" x14ac:dyDescent="0.45">
      <c r="A224">
        <v>201807</v>
      </c>
      <c r="B224">
        <v>4.1798096653927086</v>
      </c>
      <c r="C224">
        <v>9.2137895739074835</v>
      </c>
      <c r="D224">
        <v>4.5675897024285872</v>
      </c>
      <c r="E224" s="1">
        <v>3.19</v>
      </c>
      <c r="F224" s="1">
        <v>-2.17</v>
      </c>
      <c r="G224" s="1">
        <v>0.43</v>
      </c>
      <c r="H224">
        <v>0.16</v>
      </c>
      <c r="I224">
        <f t="shared" si="12"/>
        <v>4.0198096653927085</v>
      </c>
      <c r="J224">
        <f t="shared" si="13"/>
        <v>9.0537895739074834</v>
      </c>
      <c r="K224">
        <f t="shared" si="14"/>
        <v>4.4075897024285871</v>
      </c>
      <c r="M224">
        <f t="shared" si="15"/>
        <v>5.827062980576259</v>
      </c>
    </row>
    <row r="225" spans="1:13" x14ac:dyDescent="0.45">
      <c r="A225">
        <v>201808</v>
      </c>
      <c r="B225">
        <v>7.4302253636252091</v>
      </c>
      <c r="C225">
        <v>1.6374949607349532</v>
      </c>
      <c r="D225">
        <v>13.236453990543007</v>
      </c>
      <c r="E225" s="1">
        <v>3.44</v>
      </c>
      <c r="F225" s="1">
        <v>1.1499999999999999</v>
      </c>
      <c r="G225" s="1">
        <v>-4.08</v>
      </c>
      <c r="H225">
        <v>0.16</v>
      </c>
      <c r="I225">
        <f t="shared" si="12"/>
        <v>7.270225363625209</v>
      </c>
      <c r="J225">
        <f t="shared" si="13"/>
        <v>1.4774949607349532</v>
      </c>
      <c r="K225">
        <f t="shared" si="14"/>
        <v>13.076453990543007</v>
      </c>
      <c r="M225">
        <f t="shared" si="15"/>
        <v>7.2747247716343892</v>
      </c>
    </row>
    <row r="226" spans="1:13" x14ac:dyDescent="0.45">
      <c r="A226">
        <v>201809</v>
      </c>
      <c r="B226">
        <v>-1.4652086923422014</v>
      </c>
      <c r="C226">
        <v>3.2673418668861531</v>
      </c>
      <c r="D226">
        <v>-0.48243220275889787</v>
      </c>
      <c r="E226" s="1">
        <v>0.06</v>
      </c>
      <c r="F226" s="1">
        <v>-2.37</v>
      </c>
      <c r="G226" s="1">
        <v>-1.3</v>
      </c>
      <c r="H226">
        <v>0.15</v>
      </c>
      <c r="I226">
        <f t="shared" si="12"/>
        <v>-1.6152086923422013</v>
      </c>
      <c r="J226">
        <f t="shared" si="13"/>
        <v>3.1173418668861532</v>
      </c>
      <c r="K226">
        <f t="shared" si="14"/>
        <v>-0.63243220275889789</v>
      </c>
      <c r="M226">
        <f t="shared" si="15"/>
        <v>0.28990032392835136</v>
      </c>
    </row>
    <row r="227" spans="1:13" x14ac:dyDescent="0.45">
      <c r="A227">
        <v>201810</v>
      </c>
      <c r="B227">
        <v>6.7830652224101673</v>
      </c>
      <c r="C227">
        <v>1.3172183775401525</v>
      </c>
      <c r="D227">
        <v>-20.219170743884174</v>
      </c>
      <c r="E227" s="1">
        <v>-7.68</v>
      </c>
      <c r="F227" s="1">
        <v>-4.76</v>
      </c>
      <c r="G227" s="1">
        <v>3.44</v>
      </c>
      <c r="H227">
        <v>0.19</v>
      </c>
      <c r="I227">
        <f t="shared" si="12"/>
        <v>6.5930652224101669</v>
      </c>
      <c r="J227">
        <f t="shared" si="13"/>
        <v>1.1272183775401525</v>
      </c>
      <c r="K227">
        <f t="shared" si="14"/>
        <v>-20.409170743884175</v>
      </c>
      <c r="M227">
        <f t="shared" si="15"/>
        <v>-4.2296290479779524</v>
      </c>
    </row>
    <row r="228" spans="1:13" x14ac:dyDescent="0.45">
      <c r="A228">
        <v>201811</v>
      </c>
      <c r="B228">
        <v>-2.6226462604728829</v>
      </c>
      <c r="C228">
        <v>4.9360664985152347</v>
      </c>
      <c r="D228">
        <v>5.7671750128774235</v>
      </c>
      <c r="E228" s="1">
        <v>1.69</v>
      </c>
      <c r="F228" s="1">
        <v>-0.79</v>
      </c>
      <c r="G228" s="1">
        <v>0.25</v>
      </c>
      <c r="H228">
        <v>0.18</v>
      </c>
      <c r="I228">
        <f t="shared" si="12"/>
        <v>-2.802646260472883</v>
      </c>
      <c r="J228">
        <f t="shared" si="13"/>
        <v>4.756066498515235</v>
      </c>
      <c r="K228">
        <f t="shared" si="14"/>
        <v>5.5871750128774238</v>
      </c>
      <c r="M228">
        <f t="shared" si="15"/>
        <v>2.5135317503065919</v>
      </c>
    </row>
    <row r="229" spans="1:13" x14ac:dyDescent="0.45">
      <c r="A229">
        <v>201812</v>
      </c>
      <c r="B229">
        <v>-4.6083016508040142</v>
      </c>
      <c r="C229">
        <v>-11.59168601778865</v>
      </c>
      <c r="D229">
        <v>-11.134978617571567</v>
      </c>
      <c r="E229" s="1">
        <v>-9.5500000000000007</v>
      </c>
      <c r="F229" s="1">
        <v>-2.63</v>
      </c>
      <c r="G229" s="1">
        <v>-1.47</v>
      </c>
      <c r="H229">
        <v>0.19</v>
      </c>
      <c r="I229">
        <f t="shared" si="12"/>
        <v>-4.7983016508040146</v>
      </c>
      <c r="J229">
        <f t="shared" si="13"/>
        <v>-11.781686017788649</v>
      </c>
      <c r="K229">
        <f t="shared" si="14"/>
        <v>-11.324978617571567</v>
      </c>
      <c r="M229">
        <f t="shared" si="15"/>
        <v>-9.3016554287214106</v>
      </c>
    </row>
    <row r="230" spans="1:13" x14ac:dyDescent="0.45">
      <c r="A230">
        <v>201901</v>
      </c>
      <c r="B230">
        <v>3.438483683928828</v>
      </c>
      <c r="C230">
        <v>3.122826172262938</v>
      </c>
      <c r="D230">
        <v>14.431713894764675</v>
      </c>
      <c r="E230" s="1">
        <v>8.41</v>
      </c>
      <c r="F230" s="1">
        <v>3.01</v>
      </c>
      <c r="G230" s="1">
        <v>-0.62</v>
      </c>
      <c r="H230">
        <v>0.21</v>
      </c>
      <c r="I230">
        <f t="shared" si="12"/>
        <v>3.228483683928828</v>
      </c>
      <c r="J230">
        <f t="shared" si="13"/>
        <v>2.9128261722629381</v>
      </c>
      <c r="K230">
        <f t="shared" si="14"/>
        <v>14.221713894764674</v>
      </c>
      <c r="M230">
        <f t="shared" si="15"/>
        <v>6.787674583652147</v>
      </c>
    </row>
    <row r="231" spans="1:13" x14ac:dyDescent="0.45">
      <c r="A231">
        <v>201902</v>
      </c>
      <c r="B231">
        <v>3.2975113327212924</v>
      </c>
      <c r="C231">
        <v>2.6750715146958148</v>
      </c>
      <c r="D231">
        <v>-4.5906003222216496</v>
      </c>
      <c r="E231" s="1">
        <v>3.4</v>
      </c>
      <c r="F231" s="1">
        <v>2.06</v>
      </c>
      <c r="G231" s="1">
        <v>-2.84</v>
      </c>
      <c r="H231">
        <v>0.18</v>
      </c>
      <c r="I231">
        <f t="shared" si="12"/>
        <v>3.1175113327212922</v>
      </c>
      <c r="J231">
        <f t="shared" si="13"/>
        <v>2.4950715146958147</v>
      </c>
      <c r="K231">
        <f t="shared" si="14"/>
        <v>-4.7706003222216493</v>
      </c>
      <c r="M231">
        <f t="shared" si="15"/>
        <v>0.28066084173181921</v>
      </c>
    </row>
    <row r="232" spans="1:13" x14ac:dyDescent="0.45">
      <c r="A232">
        <v>201903</v>
      </c>
      <c r="B232">
        <v>-1.4749034085532853</v>
      </c>
      <c r="C232">
        <v>2.9838304405045646</v>
      </c>
      <c r="D232">
        <v>8.593576637893797</v>
      </c>
      <c r="E232" s="1">
        <v>1.1000000000000001</v>
      </c>
      <c r="F232" s="1">
        <v>-3.13</v>
      </c>
      <c r="G232" s="1">
        <v>-4.07</v>
      </c>
      <c r="H232">
        <v>0.19</v>
      </c>
      <c r="I232">
        <f t="shared" si="12"/>
        <v>-1.6649034085532852</v>
      </c>
      <c r="J232">
        <f t="shared" si="13"/>
        <v>2.7938304405045646</v>
      </c>
      <c r="K232">
        <f t="shared" si="14"/>
        <v>8.4035766378937975</v>
      </c>
      <c r="M232">
        <f t="shared" si="15"/>
        <v>3.1775012232816926</v>
      </c>
    </row>
    <row r="233" spans="1:13" x14ac:dyDescent="0.45">
      <c r="A233">
        <v>201904</v>
      </c>
      <c r="B233">
        <v>6.0118494496419483</v>
      </c>
      <c r="C233">
        <v>1.0086654084453528</v>
      </c>
      <c r="D233">
        <v>8.185877860452063</v>
      </c>
      <c r="E233" s="1">
        <v>3.96</v>
      </c>
      <c r="F233" s="1">
        <v>-1.68</v>
      </c>
      <c r="G233" s="1">
        <v>1.93</v>
      </c>
      <c r="H233">
        <v>0.21</v>
      </c>
      <c r="I233">
        <f t="shared" si="12"/>
        <v>5.8018494496419484</v>
      </c>
      <c r="J233">
        <f t="shared" si="13"/>
        <v>0.79866540844535283</v>
      </c>
      <c r="K233">
        <f t="shared" si="14"/>
        <v>7.975877860452063</v>
      </c>
      <c r="M233">
        <f t="shared" si="15"/>
        <v>4.8587975728464547</v>
      </c>
    </row>
    <row r="234" spans="1:13" x14ac:dyDescent="0.45">
      <c r="A234">
        <v>201905</v>
      </c>
      <c r="B234">
        <v>-1.3613347517389185</v>
      </c>
      <c r="C234">
        <v>-7.1175525745604933</v>
      </c>
      <c r="D234">
        <v>-7.861328843081516</v>
      </c>
      <c r="E234" s="1">
        <v>-6.94</v>
      </c>
      <c r="F234" s="1">
        <v>-1.2</v>
      </c>
      <c r="G234" s="1">
        <v>-2.39</v>
      </c>
      <c r="H234">
        <v>0.21</v>
      </c>
      <c r="I234">
        <f t="shared" si="12"/>
        <v>-1.5713347517389185</v>
      </c>
      <c r="J234">
        <f t="shared" si="13"/>
        <v>-7.3275525745604932</v>
      </c>
      <c r="K234">
        <f t="shared" si="14"/>
        <v>-8.0713288430815169</v>
      </c>
      <c r="M234">
        <f t="shared" si="15"/>
        <v>-5.6567387231269768</v>
      </c>
    </row>
    <row r="235" spans="1:13" x14ac:dyDescent="0.45">
      <c r="A235">
        <v>201906</v>
      </c>
      <c r="B235">
        <v>9.5001340219706076</v>
      </c>
      <c r="C235">
        <v>6.9256629524825364</v>
      </c>
      <c r="D235">
        <v>6.6791767427062165</v>
      </c>
      <c r="E235" s="1">
        <v>6.93</v>
      </c>
      <c r="F235" s="1">
        <v>0.34</v>
      </c>
      <c r="G235" s="1">
        <v>-1.08</v>
      </c>
      <c r="H235">
        <v>0.18</v>
      </c>
      <c r="I235">
        <f t="shared" si="12"/>
        <v>9.3201340219706079</v>
      </c>
      <c r="J235">
        <f t="shared" si="13"/>
        <v>6.7456629524825367</v>
      </c>
      <c r="K235">
        <f t="shared" si="14"/>
        <v>6.4991767427062168</v>
      </c>
      <c r="M235">
        <f t="shared" si="15"/>
        <v>7.5216579057197874</v>
      </c>
    </row>
    <row r="236" spans="1:13" x14ac:dyDescent="0.45">
      <c r="A236">
        <v>201907</v>
      </c>
      <c r="B236">
        <v>-9.9554373737753554E-2</v>
      </c>
      <c r="C236">
        <v>-6.5048823814675139</v>
      </c>
      <c r="D236">
        <v>-1.4179103588929487</v>
      </c>
      <c r="E236" s="1">
        <v>1.19</v>
      </c>
      <c r="F236" s="1">
        <v>-2.0699999999999998</v>
      </c>
      <c r="G236" s="1">
        <v>0.14000000000000001</v>
      </c>
      <c r="H236">
        <v>0.19</v>
      </c>
      <c r="I236">
        <f t="shared" si="12"/>
        <v>-0.28955437373775356</v>
      </c>
      <c r="J236">
        <f t="shared" si="13"/>
        <v>-6.6948823814675142</v>
      </c>
      <c r="K236">
        <f t="shared" si="14"/>
        <v>-1.6079103588929486</v>
      </c>
      <c r="M236">
        <f t="shared" si="15"/>
        <v>-2.8641157046994059</v>
      </c>
    </row>
    <row r="237" spans="1:13" x14ac:dyDescent="0.45">
      <c r="A237">
        <v>201908</v>
      </c>
      <c r="B237">
        <v>3.515136165888233</v>
      </c>
      <c r="C237">
        <v>-1.4283573928790649</v>
      </c>
      <c r="D237">
        <v>-4.8473836549705274</v>
      </c>
      <c r="E237" s="1">
        <v>-2.58</v>
      </c>
      <c r="F237" s="1">
        <v>-2.41</v>
      </c>
      <c r="G237" s="1">
        <v>-4.99</v>
      </c>
      <c r="H237">
        <v>0.16</v>
      </c>
      <c r="I237">
        <f t="shared" si="12"/>
        <v>3.3551361658882328</v>
      </c>
      <c r="J237">
        <f t="shared" si="13"/>
        <v>-1.5883573928790649</v>
      </c>
      <c r="K237">
        <f t="shared" si="14"/>
        <v>-5.0073836549705275</v>
      </c>
      <c r="M237">
        <f t="shared" si="15"/>
        <v>-1.0802016273204531</v>
      </c>
    </row>
    <row r="238" spans="1:13" x14ac:dyDescent="0.45">
      <c r="A238">
        <v>201909</v>
      </c>
      <c r="B238">
        <v>4.3796490179305314</v>
      </c>
      <c r="C238">
        <v>1.5499276300843245</v>
      </c>
      <c r="D238">
        <v>-2.2732776806389521</v>
      </c>
      <c r="E238" s="1">
        <v>1.44</v>
      </c>
      <c r="F238" s="1">
        <v>-0.9</v>
      </c>
      <c r="G238" s="1">
        <v>6.71</v>
      </c>
      <c r="H238">
        <v>0.18</v>
      </c>
      <c r="I238">
        <f t="shared" si="12"/>
        <v>4.1996490179305317</v>
      </c>
      <c r="J238">
        <f t="shared" si="13"/>
        <v>1.3699276300843246</v>
      </c>
      <c r="K238">
        <f t="shared" si="14"/>
        <v>-2.4532776806389522</v>
      </c>
      <c r="M238">
        <f t="shared" si="15"/>
        <v>1.0387663224586348</v>
      </c>
    </row>
    <row r="239" spans="1:13" x14ac:dyDescent="0.45">
      <c r="A239">
        <v>201910</v>
      </c>
      <c r="B239">
        <v>-1.1964891954626244</v>
      </c>
      <c r="C239">
        <v>2.0559551671421428</v>
      </c>
      <c r="D239">
        <v>2.3474718851702825</v>
      </c>
      <c r="E239" s="1">
        <v>2.06</v>
      </c>
      <c r="F239" s="1">
        <v>0.25</v>
      </c>
      <c r="G239" s="1">
        <v>-2.0699999999999998</v>
      </c>
      <c r="H239">
        <v>0.15</v>
      </c>
      <c r="I239">
        <f t="shared" si="12"/>
        <v>-1.3464891954626244</v>
      </c>
      <c r="J239">
        <f t="shared" si="13"/>
        <v>1.9059551671421429</v>
      </c>
      <c r="K239">
        <f t="shared" si="14"/>
        <v>2.1974718851702826</v>
      </c>
      <c r="M239">
        <f t="shared" si="15"/>
        <v>0.91897928561660036</v>
      </c>
    </row>
    <row r="240" spans="1:13" x14ac:dyDescent="0.45">
      <c r="A240">
        <v>201911</v>
      </c>
      <c r="B240">
        <v>1.5606295382436519</v>
      </c>
      <c r="C240">
        <v>4.1275482097173466</v>
      </c>
      <c r="D240">
        <v>1.358730119326812</v>
      </c>
      <c r="E240" s="1">
        <v>3.87</v>
      </c>
      <c r="F240" s="1">
        <v>0.87</v>
      </c>
      <c r="G240" s="1">
        <v>-1.86</v>
      </c>
      <c r="H240">
        <v>0.12</v>
      </c>
      <c r="I240">
        <f t="shared" si="12"/>
        <v>1.4406295382436518</v>
      </c>
      <c r="J240">
        <f t="shared" si="13"/>
        <v>4.0075482097173465</v>
      </c>
      <c r="K240">
        <f t="shared" si="14"/>
        <v>1.2387301193268119</v>
      </c>
      <c r="M240">
        <f t="shared" si="15"/>
        <v>2.2289692890959367</v>
      </c>
    </row>
    <row r="241" spans="1:13" x14ac:dyDescent="0.45">
      <c r="A241">
        <v>201912</v>
      </c>
      <c r="B241">
        <v>-0.20993183313142705</v>
      </c>
      <c r="C241">
        <v>6.8300314939359286</v>
      </c>
      <c r="D241">
        <v>2.6121676876964539</v>
      </c>
      <c r="E241" s="1">
        <v>2.77</v>
      </c>
      <c r="F241" s="1">
        <v>0.68</v>
      </c>
      <c r="G241" s="1">
        <v>1.83</v>
      </c>
      <c r="H241">
        <v>0.14000000000000001</v>
      </c>
      <c r="I241">
        <f t="shared" si="12"/>
        <v>-0.34993183313142706</v>
      </c>
      <c r="J241">
        <f t="shared" si="13"/>
        <v>6.6900314939359289</v>
      </c>
      <c r="K241">
        <f t="shared" si="14"/>
        <v>2.4721676876964538</v>
      </c>
      <c r="M241">
        <f t="shared" si="15"/>
        <v>2.9374224495003189</v>
      </c>
    </row>
    <row r="242" spans="1:13" x14ac:dyDescent="0.45">
      <c r="A242">
        <v>202001</v>
      </c>
      <c r="B242">
        <v>-3.2282520398764447</v>
      </c>
      <c r="C242">
        <v>2.0566236227844925</v>
      </c>
      <c r="D242">
        <v>8.7063819356746119</v>
      </c>
      <c r="E242" s="1">
        <v>-0.11</v>
      </c>
      <c r="F242" s="1">
        <v>-3.11</v>
      </c>
      <c r="G242" s="1">
        <v>-6.27</v>
      </c>
      <c r="H242">
        <v>0.13</v>
      </c>
      <c r="I242">
        <f t="shared" si="12"/>
        <v>-3.3582520398764446</v>
      </c>
      <c r="J242">
        <f t="shared" si="13"/>
        <v>1.9266236227844926</v>
      </c>
      <c r="K242">
        <f t="shared" si="14"/>
        <v>8.5763819356746112</v>
      </c>
      <c r="M242">
        <f t="shared" si="15"/>
        <v>2.3815845061942196</v>
      </c>
    </row>
    <row r="243" spans="1:13" x14ac:dyDescent="0.45">
      <c r="A243">
        <v>202002</v>
      </c>
      <c r="B243">
        <v>-5.9481158683838187</v>
      </c>
      <c r="C243">
        <v>-9.6661467064853017</v>
      </c>
      <c r="D243">
        <v>-6.2213734519593666</v>
      </c>
      <c r="E243" s="1">
        <v>-8.1300000000000008</v>
      </c>
      <c r="F243" s="1">
        <v>0.96</v>
      </c>
      <c r="G243" s="1">
        <v>-4</v>
      </c>
      <c r="H243">
        <v>0.12</v>
      </c>
      <c r="I243">
        <f t="shared" si="12"/>
        <v>-6.0681158683838188</v>
      </c>
      <c r="J243">
        <f t="shared" si="13"/>
        <v>-9.7861467064853009</v>
      </c>
      <c r="K243">
        <f t="shared" si="14"/>
        <v>-6.3413734519593667</v>
      </c>
      <c r="M243">
        <f t="shared" si="15"/>
        <v>-7.3985453422761625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jajoo</dc:creator>
  <cp:lastModifiedBy>akash jajoo</cp:lastModifiedBy>
  <dcterms:created xsi:type="dcterms:W3CDTF">2020-04-28T20:39:36Z</dcterms:created>
  <dcterms:modified xsi:type="dcterms:W3CDTF">2020-05-09T00:38:32Z</dcterms:modified>
</cp:coreProperties>
</file>