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ashlevy/Documents/NEM-Relay-CAD/demo/"/>
    </mc:Choice>
  </mc:AlternateContent>
  <xr:revisionPtr revIDLastSave="0" documentId="13_ncr:1_{327B96FA-9BB7-1043-882E-A44B3C6C73A7}" xr6:coauthVersionLast="45" xr6:coauthVersionMax="45" xr10:uidLastSave="{00000000-0000-0000-0000-000000000000}"/>
  <bookViews>
    <workbookView xWindow="300" yWindow="1360" windowWidth="28040" windowHeight="17040" xr2:uid="{7CD5599E-4023-9243-B236-7EE00687D2D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C10" i="1"/>
  <c r="D3" i="1" l="1"/>
  <c r="D4" i="1"/>
  <c r="D5" i="1"/>
  <c r="D2" i="1"/>
</calcChain>
</file>

<file path=xl/sharedStrings.xml><?xml version="1.0" encoding="utf-8"?>
<sst xmlns="http://schemas.openxmlformats.org/spreadsheetml/2006/main" count="3" uniqueCount="3">
  <si>
    <t>Stdev. of Contact Resistance</t>
  </si>
  <si>
    <t>Stdev. of Contact Force</t>
  </si>
  <si>
    <t>Stdev. of Contact Force (nN)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</si>
</sst>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Stdev. of Contact Resistance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9.8889099963101295</c:v>
                </c:pt>
                <c:pt idx="1">
                  <c:v>2.07317128733298</c:v>
                </c:pt>
                <c:pt idx="2">
                  <c:v>0.96824251806208705</c:v>
                </c:pt>
                <c:pt idx="3">
                  <c:v>0.236609896358491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1-2B4B-872E-F1DCF7AD1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923231"/>
        <c:axId val="732805759"/>
      </c:lineChar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Stdev. of Contact Force (nN)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15.106333889987301</c:v>
                </c:pt>
                <c:pt idx="1">
                  <c:v>7.37126138866335</c:v>
                </c:pt>
                <c:pt idx="2">
                  <c:v>3.4811797501471298</c:v>
                </c:pt>
                <c:pt idx="3">
                  <c:v>0.86131824811669599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1-2B4B-872E-F1DCF7AD1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177119"/>
        <c:axId val="794174687"/>
      </c:lineChart>
      <c:catAx>
        <c:axId val="74692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>
                    <a:latin typeface="+mn-lt"/>
                  </a:rPr>
                  <a:t>Placement Iteration</a:t>
                </a:r>
              </a:p>
            </c:rich>
          </c:tx>
          <c:layout>
            <c:manualLayout>
              <c:xMode val="edge"/>
              <c:yMode val="edge"/>
              <c:x val="0.2839685039370079"/>
              <c:y val="0.794506666666666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2805759"/>
        <c:crosses val="autoZero"/>
        <c:auto val="1"/>
        <c:lblAlgn val="ctr"/>
        <c:lblOffset val="100"/>
        <c:tickMarkSkip val="2"/>
        <c:noMultiLvlLbl val="0"/>
      </c:catAx>
      <c:valAx>
        <c:axId val="73280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Calibri" panose="020F0502020204030204" pitchFamily="34" charset="0"/>
                  </a:defRPr>
                </a:pPr>
                <a:r>
                  <a:rPr lang="en-US" sz="1600" b="1">
                    <a:solidFill>
                      <a:schemeClr val="accent2"/>
                    </a:solidFill>
                    <a:latin typeface="+mn-lt"/>
                    <a:cs typeface="Calibri" panose="020F0502020204030204" pitchFamily="34" charset="0"/>
                  </a:rPr>
                  <a:t>Std. of R</a:t>
                </a:r>
                <a:r>
                  <a:rPr lang="en-US" sz="1600" b="1" baseline="-25000">
                    <a:solidFill>
                      <a:schemeClr val="accent2"/>
                    </a:solidFill>
                    <a:latin typeface="+mn-lt"/>
                    <a:cs typeface="Calibri" panose="020F0502020204030204" pitchFamily="34" charset="0"/>
                  </a:rPr>
                  <a:t>cont</a:t>
                </a:r>
                <a:r>
                  <a:rPr lang="en-US" sz="1600" b="1">
                    <a:solidFill>
                      <a:schemeClr val="accent2"/>
                    </a:solidFill>
                    <a:latin typeface="+mn-lt"/>
                    <a:cs typeface="Calibri" panose="020F0502020204030204" pitchFamily="34" charset="0"/>
                  </a:rPr>
                  <a:t> (Ω)</a:t>
                </a:r>
              </a:p>
            </c:rich>
          </c:tx>
          <c:layout>
            <c:manualLayout>
              <c:xMode val="edge"/>
              <c:yMode val="edge"/>
              <c:x val="3.4077004154008307E-2"/>
              <c:y val="8.52178477690288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46923231"/>
        <c:crosses val="autoZero"/>
        <c:crossBetween val="between"/>
      </c:valAx>
      <c:valAx>
        <c:axId val="794174687"/>
        <c:scaling>
          <c:orientation val="minMax"/>
          <c:max val="16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16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>
                    <a:solidFill>
                      <a:schemeClr val="accent1"/>
                    </a:solidFill>
                    <a:latin typeface="+mn-lt"/>
                  </a:rPr>
                  <a:t>Std. of F</a:t>
                </a:r>
                <a:r>
                  <a:rPr lang="en-US" sz="1600" b="1" baseline="-25000">
                    <a:solidFill>
                      <a:schemeClr val="accent1"/>
                    </a:solidFill>
                    <a:latin typeface="+mn-lt"/>
                  </a:rPr>
                  <a:t>cont</a:t>
                </a:r>
                <a:r>
                  <a:rPr lang="en-US" sz="1600" b="1">
                    <a:solidFill>
                      <a:schemeClr val="accent1"/>
                    </a:solidFill>
                    <a:latin typeface="+mn-lt"/>
                  </a:rPr>
                  <a:t> (nN)</a:t>
                </a:r>
              </a:p>
            </c:rich>
          </c:tx>
          <c:layout>
            <c:manualLayout>
              <c:xMode val="edge"/>
              <c:yMode val="edge"/>
              <c:x val="0.88749606299212602"/>
              <c:y val="6.53950656167979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16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94177119"/>
        <c:crosses val="max"/>
        <c:crossBetween val="between"/>
        <c:majorUnit val="4"/>
      </c:valAx>
      <c:catAx>
        <c:axId val="794177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41746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12</xdr:row>
      <xdr:rowOff>95250</xdr:rowOff>
    </xdr:from>
    <xdr:to>
      <xdr:col>13</xdr:col>
      <xdr:colOff>311150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BF559-D4C1-434E-BEB4-753B234AA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14</xdr:row>
      <xdr:rowOff>88900</xdr:rowOff>
    </xdr:from>
    <xdr:to>
      <xdr:col>9</xdr:col>
      <xdr:colOff>647700</xdr:colOff>
      <xdr:row>20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AC3F5B1-E395-6B4A-853E-3941C4B3DE40}"/>
            </a:ext>
          </a:extLst>
        </xdr:cNvPr>
        <xdr:cNvCxnSpPr/>
      </xdr:nvCxnSpPr>
      <xdr:spPr>
        <a:xfrm>
          <a:off x="8280400" y="2933700"/>
          <a:ext cx="0" cy="1168400"/>
        </a:xfrm>
        <a:prstGeom prst="straightConnector1">
          <a:avLst/>
        </a:prstGeom>
        <a:ln w="31750">
          <a:solidFill>
            <a:srgbClr val="FF0000"/>
          </a:solidFill>
          <a:prstDash val="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20</xdr:row>
      <xdr:rowOff>38100</xdr:rowOff>
    </xdr:from>
    <xdr:to>
      <xdr:col>12</xdr:col>
      <xdr:colOff>63500</xdr:colOff>
      <xdr:row>20</xdr:row>
      <xdr:rowOff>50800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E02E3B2-624D-8044-A1E5-D0B445DCA7F8}"/>
            </a:ext>
          </a:extLst>
        </xdr:cNvPr>
        <xdr:cNvCxnSpPr/>
      </xdr:nvCxnSpPr>
      <xdr:spPr>
        <a:xfrm>
          <a:off x="8280400" y="4102100"/>
          <a:ext cx="1892300" cy="12700"/>
        </a:xfrm>
        <a:prstGeom prst="line">
          <a:avLst/>
        </a:prstGeom>
        <a:ln w="31750">
          <a:solidFill>
            <a:srgbClr val="FF0000">
              <a:alpha val="99000"/>
            </a:srgb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429597</xdr:colOff>
      <xdr:row>13</xdr:row>
      <xdr:rowOff>50800</xdr:rowOff>
    </xdr:from>
    <xdr:ext cx="1516184" cy="53065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7C2E114-F7A5-DC43-A729-D90B980EE97C}"/>
            </a:ext>
          </a:extLst>
        </xdr:cNvPr>
        <xdr:cNvSpPr txBox="1"/>
      </xdr:nvSpPr>
      <xdr:spPr>
        <a:xfrm>
          <a:off x="8887797" y="2692400"/>
          <a:ext cx="151618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400" b="1">
              <a:solidFill>
                <a:srgbClr val="FF0000"/>
              </a:solidFill>
            </a:rPr>
            <a:t>∼40x reduction</a:t>
          </a:r>
        </a:p>
        <a:p>
          <a:pPr algn="ctr"/>
          <a:r>
            <a:rPr lang="en-US" sz="1400" b="1">
              <a:solidFill>
                <a:srgbClr val="FF0000"/>
              </a:solidFill>
            </a:rPr>
            <a:t>in std(R</a:t>
          </a:r>
          <a:r>
            <a:rPr lang="en-US" sz="1400" b="1" baseline="-25000">
              <a:solidFill>
                <a:srgbClr val="FF0000"/>
              </a:solidFill>
            </a:rPr>
            <a:t>cont</a:t>
          </a:r>
          <a:r>
            <a:rPr lang="en-US" sz="1400" b="1">
              <a:solidFill>
                <a:srgbClr val="FF0000"/>
              </a:solidFill>
            </a:rPr>
            <a:t>) by i=3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02A29-76FB-9948-840E-76F98A6368B3}">
  <dimension ref="A1:D10"/>
  <sheetViews>
    <sheetView tabSelected="1" workbookViewId="0">
      <selection activeCell="N35" sqref="N35"/>
    </sheetView>
  </sheetViews>
  <sheetFormatPr baseColWidth="10" defaultRowHeight="16" x14ac:dyDescent="0.2"/>
  <cols>
    <col min="2" max="2" width="12.1640625" bestFit="1" customWidth="1"/>
    <col min="4" max="4" width="12.1640625" bestFit="1" customWidth="1"/>
  </cols>
  <sheetData>
    <row r="1" spans="1:4" x14ac:dyDescent="0.2">
      <c r="B1" t="s">
        <v>1</v>
      </c>
      <c r="C1" t="s">
        <v>0</v>
      </c>
      <c r="D1" t="s">
        <v>2</v>
      </c>
    </row>
    <row r="2" spans="1:4" x14ac:dyDescent="0.2">
      <c r="A2">
        <v>0</v>
      </c>
      <c r="B2">
        <v>1.5106333889987302E-8</v>
      </c>
      <c r="C2">
        <v>9.8889099963101295</v>
      </c>
      <c r="D2">
        <f>B2*1000000000</f>
        <v>15.106333889987301</v>
      </c>
    </row>
    <row r="3" spans="1:4" x14ac:dyDescent="0.2">
      <c r="A3">
        <v>1</v>
      </c>
      <c r="B3">
        <v>7.37126138866335E-9</v>
      </c>
      <c r="C3">
        <v>2.07317128733298</v>
      </c>
      <c r="D3">
        <f>B3*1000000000</f>
        <v>7.37126138866335</v>
      </c>
    </row>
    <row r="4" spans="1:4" x14ac:dyDescent="0.2">
      <c r="A4">
        <v>2</v>
      </c>
      <c r="B4" s="1">
        <v>3.4811797501471299E-9</v>
      </c>
      <c r="C4">
        <v>0.96824251806208705</v>
      </c>
      <c r="D4">
        <f>B4*1000000000</f>
        <v>3.4811797501471298</v>
      </c>
    </row>
    <row r="5" spans="1:4" x14ac:dyDescent="0.2">
      <c r="A5">
        <v>3</v>
      </c>
      <c r="B5">
        <v>8.6131824811669601E-10</v>
      </c>
      <c r="C5">
        <v>0.236609896358491</v>
      </c>
      <c r="D5">
        <f>B5*1000000000</f>
        <v>0.86131824811669599</v>
      </c>
    </row>
    <row r="10" spans="1:4" x14ac:dyDescent="0.2">
      <c r="C10">
        <f>B5/B2</f>
        <v>5.7017027055624017E-2</v>
      </c>
      <c r="D10">
        <f>C2/C5</f>
        <v>41.794152098047931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Levy</dc:creator>
  <cp:lastModifiedBy>Akash Levy</cp:lastModifiedBy>
  <dcterms:created xsi:type="dcterms:W3CDTF">2020-10-01T13:56:20Z</dcterms:created>
  <dcterms:modified xsi:type="dcterms:W3CDTF">2020-10-06T17:23:19Z</dcterms:modified>
</cp:coreProperties>
</file>