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dmin/Desktop/"/>
    </mc:Choice>
  </mc:AlternateContent>
  <xr:revisionPtr revIDLastSave="0" documentId="13_ncr:1_{DF27EBC5-E7E5-6141-A563-42CE5E5B49B7}" xr6:coauthVersionLast="47" xr6:coauthVersionMax="47" xr10:uidLastSave="{00000000-0000-0000-0000-000000000000}"/>
  <bookViews>
    <workbookView xWindow="0" yWindow="500" windowWidth="33600" windowHeight="19060" xr2:uid="{3687D221-B074-D346-92DB-000130837D86}"/>
  </bookViews>
  <sheets>
    <sheet name="Experience Timeline" sheetId="1" r:id="rId1"/>
    <sheet name="Detailed Skills" sheetId="2" r:id="rId2"/>
  </sheets>
  <definedNames>
    <definedName name="_xlnm._FilterDatabase" localSheetId="1" hidden="1">'Detailed Skills'!$A$1:$H$54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2" i="2"/>
</calcChain>
</file>

<file path=xl/sharedStrings.xml><?xml version="1.0" encoding="utf-8"?>
<sst xmlns="http://schemas.openxmlformats.org/spreadsheetml/2006/main" count="424" uniqueCount="201">
  <si>
    <t>Order</t>
  </si>
  <si>
    <t>Experience Type</t>
  </si>
  <si>
    <t>Organization</t>
  </si>
  <si>
    <t>Title</t>
  </si>
  <si>
    <t>Start Date</t>
  </si>
  <si>
    <t>End Date</t>
  </si>
  <si>
    <t>City</t>
  </si>
  <si>
    <t>State</t>
  </si>
  <si>
    <t>Education</t>
  </si>
  <si>
    <t>Northeastern University</t>
  </si>
  <si>
    <t>Student</t>
  </si>
  <si>
    <t>Boston</t>
  </si>
  <si>
    <t>Massachusetts</t>
  </si>
  <si>
    <t>Work</t>
  </si>
  <si>
    <t>Instructional Assistant</t>
  </si>
  <si>
    <t>Hexaware Technologies</t>
  </si>
  <si>
    <t>Software Engineer</t>
  </si>
  <si>
    <t>Chennai</t>
  </si>
  <si>
    <t>Associate Software Engineer</t>
  </si>
  <si>
    <t>KCG College of Technology</t>
  </si>
  <si>
    <t>Leadershhip</t>
  </si>
  <si>
    <t>Quiz Club Co-ordinator</t>
  </si>
  <si>
    <t>Tamil Nadu</t>
  </si>
  <si>
    <t>Country</t>
  </si>
  <si>
    <t>USA</t>
  </si>
  <si>
    <t>India</t>
  </si>
  <si>
    <t>Graduate Student</t>
  </si>
  <si>
    <t>Description</t>
  </si>
  <si>
    <t>Leveraged ServiceNow to resolve 100+ technical issues, ensuring seamless learning experiences for professors and students, and reducing classroom downtime by 30% through efficient incident tracking and escalation.</t>
  </si>
  <si>
    <t>Specializing in Engineering Project Management, Product Management for Engineers, Computation &amp; Visualization, Engineering/Organizational Psychology, Engineering Probability &amp; Statistics, Operational Research, Economic Decision Making, and Customer-Driven Tech Innovation.</t>
  </si>
  <si>
    <t>Gathered and analyzed business requirements for a stock market fintech application, converting them into technical user stories in JIRA and documenting in Confluence. Developed interactive JIRA dashboards for defect tracking and sprint progress—reducing manual issue resolution by 30%—and led UAT testing with SQL-based data validation, ETL pipeline optimization (SSIS, Python Pandas), and API testing in Postman, ensuring data accuracy and risk compliance.</t>
  </si>
  <si>
    <t>Translated business and functional requirements into user stories (JIRA, Confluence) for a stock exchange fintech application, facilitating clear stakeholder alignment and streamlined development. Analyzed data requirements to design and optimize MySQL stored procedures—improving query performance by 30%—and introduced automated regression tests (Selenium, Python) that reduced manual validation by 40%.</t>
  </si>
  <si>
    <t>Spearheaded event promotions and financial oversight for large-scale initiatives, securing sponsorships and maintaining budget compliance. This strategic approach boosted student engagement by 40%, showcasing effective stakeholder management and organizational leadership.</t>
  </si>
  <si>
    <t>Bridged core engineering principles with business analysis by completing courses in Disaster Management, Python Programming, and OOP, while actively participating in the Python Programming and DBMS clubs to develop data-driven insights and enhance organizational decision-making.</t>
  </si>
  <si>
    <t>Projects</t>
  </si>
  <si>
    <t>Skill</t>
  </si>
  <si>
    <t>Skill Level</t>
  </si>
  <si>
    <t>Data Extraction</t>
  </si>
  <si>
    <t>Gathered raw crash data from multiple sources for comprehensive analysis</t>
  </si>
  <si>
    <t>Data Cleaning</t>
  </si>
  <si>
    <t>Improved data reliability by 20% through systematic data cleansing</t>
  </si>
  <si>
    <t>Data Analysis</t>
  </si>
  <si>
    <t>Generated actionable insights on crash trends and contributing factors</t>
  </si>
  <si>
    <t>Tableau Reporting</t>
  </si>
  <si>
    <t>Created dynamic dashboards to visualize crash metrics and track KPIs</t>
  </si>
  <si>
    <t>Python Programming</t>
  </si>
  <si>
    <t>Automated analysis workflows, boosting analytical productivity by 30%</t>
  </si>
  <si>
    <t>Brain Buddies</t>
  </si>
  <si>
    <t>JIRA</t>
  </si>
  <si>
    <t>Managed 300+ user stories and 10+ Epics, tracking sprints and backlog grooming for iterative development</t>
  </si>
  <si>
    <t>Confluence</t>
  </si>
  <si>
    <t>Microsoft Project</t>
  </si>
  <si>
    <t>Slack</t>
  </si>
  <si>
    <t>Created and maintained project documentation to facilitate clear communication and alignment across teams</t>
  </si>
  <si>
    <t>Planned project roadmap, budget, and schedule to ensure resources were aligned with key milestones</t>
  </si>
  <si>
    <t>Business Analysis</t>
  </si>
  <si>
    <t>Gathered and analyzed requirements, translating complex business needs into actionable project deliverables</t>
  </si>
  <si>
    <t>Stakeholder Communication</t>
  </si>
  <si>
    <t>Engaged with cross-functional teams and stakeholders to ensure clarity on project objectives and priorities</t>
  </si>
  <si>
    <t>Process Mapping &amp; Analysis</t>
  </si>
  <si>
    <t>Analyzed and mapped business processes to identify improvement opportunities and streamline project workflows</t>
  </si>
  <si>
    <t>Facilitated real-time communication and collaboration among team members, enhancing overall project coordination</t>
  </si>
  <si>
    <t>Risk Management</t>
  </si>
  <si>
    <t>Deployed strategic risk mitigation techniques, enhancing product reliability and compliance</t>
  </si>
  <si>
    <t>Cross-Functional Collaboration</t>
  </si>
  <si>
    <t>Aligned engineering, marketing, and design teams to integrate AI-based try-on features, improving market position by 20%</t>
  </si>
  <si>
    <t>Market Analysis</t>
  </si>
  <si>
    <t>Assessed consumer needs and competitive landscapes, shaping product features and positioning</t>
  </si>
  <si>
    <t>AI-Based Feature Development</t>
  </si>
  <si>
    <t>Oversaw AI integration for try-on functionalities, elevating user engagement and product innovation</t>
  </si>
  <si>
    <t>Facilitated clear communication with leadership, customers, and cross-functional teams to drive product success</t>
  </si>
  <si>
    <t>Reflect - X</t>
  </si>
  <si>
    <t>Python (Pandas, NumPy)</t>
  </si>
  <si>
    <t>Cleaned and prepared HR data to analyze attrition, performance, and salary trends, laying the foundation for predictive modeling</t>
  </si>
  <si>
    <t>scikit-learn</t>
  </si>
  <si>
    <t>Built and validated predictive models to forecast employee turnover and salary projections, aiding proactive HR strategies</t>
  </si>
  <si>
    <t>SQL</t>
  </si>
  <si>
    <t>Queried and integrated multiple data sources to ensure data integrity, supporting in-depth HR analytics</t>
  </si>
  <si>
    <t>Data Wrangling &amp; Cleansing</t>
  </si>
  <si>
    <t>Tableau</t>
  </si>
  <si>
    <t>Developed interactive dashboards for real-time visibility into attrition, performance, and salary metrics, enhancing data-driven HR decision-making</t>
  </si>
  <si>
    <t>Data Visualization (Matplotlib)</t>
  </si>
  <si>
    <t>Created additional charts and plots for exploratory analysis, providing deeper insights into workforce trends and patterns</t>
  </si>
  <si>
    <t>ETL Pipeline Optimization</t>
  </si>
  <si>
    <t>Streamlined data ingestion and transformation processes, reducing latency and improving the timeliness of HR reporting</t>
  </si>
  <si>
    <t>HR Analytics Dashboard</t>
  </si>
  <si>
    <t>Gathered and documented stock market fintech requirements, translating them into technical user stories to align stakeholder needs</t>
  </si>
  <si>
    <t>Tracked defects, sprint progress, and performance metrics, reducing manual issue resolution by 30% and enhancing Agile workflows</t>
  </si>
  <si>
    <t>Created and maintained detailed project documentation, ensuring transparent communication and streamlined stakeholder alignment</t>
  </si>
  <si>
    <t>Verified financial data integrity to ensure accuracy in risk-sensitive environments</t>
  </si>
  <si>
    <t>Streamlined data flows, improving data processing speed and reliability in large-scale financial datasets</t>
  </si>
  <si>
    <t>Ensured robust API functionality and compliance with risk management protocols through systematic test cases</t>
  </si>
  <si>
    <t>Coordinated end-to-end testing with end-users, validating functional requirements and enhancing overall product quality</t>
  </si>
  <si>
    <t>Gathered and translated index management needs into actionable user stories, ensuring alignment among cross-functional stakeholders</t>
  </si>
  <si>
    <t>Identified workflow inefficiencies and proposed optimizations, accelerating data processing and reducing error rates</t>
  </si>
  <si>
    <t>Developed regression tests for a stock exchange fintech application, reducing manual validation efforts by 40% and ensuring accuracy in index creation and management</t>
  </si>
  <si>
    <t>Maintained clear communication channels across engineering, QA, and business units, expediting issue resolution and project updates</t>
  </si>
  <si>
    <t>Streamlined development workflows by creating detailed stories and tasks, ensuring seamless collaboration and alignment with business objectives</t>
  </si>
  <si>
    <t>Software Engineer, Analyst</t>
  </si>
  <si>
    <t>Associate Software Engineer, Quality Analyst</t>
  </si>
  <si>
    <t>Verified 500+ data points daily with 99% accuracy, identifying and resolving 200+ inconsistencies to maintain high data integrity in financial datasets</t>
  </si>
  <si>
    <t>Streamlined large-scale data processing, boosting efficiency by 30% through script-based automation</t>
  </si>
  <si>
    <t>Ensured accurate and consistent data across systems, improving reliability for critical financial decision-making</t>
  </si>
  <si>
    <t>Documented daily data checks and findings, providing clear visibility into operational metrics for stakeholders</t>
  </si>
  <si>
    <t>Communicated progress and issue resolutions with remote teams, ensuring timely updates and alignment</t>
  </si>
  <si>
    <t>Intern Analyst</t>
  </si>
  <si>
    <t>Neo Technologies</t>
  </si>
  <si>
    <t>Boosted student engagement by 40% through targeted outreach and promotional strategies</t>
  </si>
  <si>
    <t>Secured sponsorships and maintained budget compliance for large-scale initiatives, ensuring fiscal viability</t>
  </si>
  <si>
    <t>Negotiated sponsorship deals and coordinated with college authorities to secure necessary resources</t>
  </si>
  <si>
    <t>Streamlined event logistics and scheduling, aligning cross-functional teams for seamless event execution</t>
  </si>
  <si>
    <t>Directed a student committee, fostering collaboration and skill development among members</t>
  </si>
  <si>
    <t>Resolved 100+ issues, reducing classroom downtime by 30% through efficient ticket tracking and escalation</t>
  </si>
  <si>
    <t>Ensured prompt resolution of technical disruptions, maintaining a seamless learning experience for faculty &amp; students</t>
  </si>
  <si>
    <t>Facilitated clear, timely updates and troubleshooting guidance for professors and students</t>
  </si>
  <si>
    <t>Created guides and best practices to standardize resolutions and accelerate future incident handling</t>
  </si>
  <si>
    <t>Balanced multiple support requests, ensuring minimal delays and optimal service delivery</t>
  </si>
  <si>
    <t>Tools</t>
  </si>
  <si>
    <t>Quantifiable Description</t>
  </si>
  <si>
    <t>Motor Vehicle Crash Analysis</t>
  </si>
  <si>
    <t>(None)</t>
  </si>
  <si>
    <t>Python</t>
  </si>
  <si>
    <t>DFMEA (Design Failure Mode &amp; Effects Analysis)</t>
  </si>
  <si>
    <t>Ensured high-quality data inputs for accurate insights, minimizing data inconsistencies</t>
  </si>
  <si>
    <t>Matplotlib</t>
  </si>
  <si>
    <t>Business Requirements Analysis (BRDs, FRDs)</t>
  </si>
  <si>
    <t>Word, Excel, Confluence</t>
  </si>
  <si>
    <t>JIRA (User Stories, Dashboards)</t>
  </si>
  <si>
    <t>JIRA Cloud, Advanced Roadmaps</t>
  </si>
  <si>
    <t>Documentation &amp; Collaboration</t>
  </si>
  <si>
    <t>Confluence, Microsoft Teams, Slack</t>
  </si>
  <si>
    <t>SQL-based Data Validation</t>
  </si>
  <si>
    <t>SQL Server, T-SQL, MySQL</t>
  </si>
  <si>
    <t>SSIS, Python (Pandas)</t>
  </si>
  <si>
    <t>API Testing</t>
  </si>
  <si>
    <t>Postman, Swagger</t>
  </si>
  <si>
    <t>UAT Testing</t>
  </si>
  <si>
    <t>JIRA, TestRail (or similar)</t>
  </si>
  <si>
    <t>Requirements Elicitation &amp; Documentation</t>
  </si>
  <si>
    <t>JIRA, Confluence, Word</t>
  </si>
  <si>
    <t>Gap Analysis &amp; Process Mapping</t>
  </si>
  <si>
    <t>BPMN, Lucidchart</t>
  </si>
  <si>
    <t>Data Analysis &amp; Optimization</t>
  </si>
  <si>
    <t>MySQL, Python</t>
  </si>
  <si>
    <t>Test Automation</t>
  </si>
  <si>
    <t>Selenium, Python</t>
  </si>
  <si>
    <t>Stakeholder Collaboration</t>
  </si>
  <si>
    <t>Microsoft Teams, Slack</t>
  </si>
  <si>
    <t>User Story Management</t>
  </si>
  <si>
    <t>JIRA, Confluence</t>
  </si>
  <si>
    <t>Data Validation &amp; Quality Assurance</t>
  </si>
  <si>
    <t>Python (Pandas, NumPy), SQL</t>
  </si>
  <si>
    <t>Automated Data Analysis</t>
  </si>
  <si>
    <t>Financial Data Reliability</t>
  </si>
  <si>
    <t>Reporting &amp; Documentation</t>
  </si>
  <si>
    <t>Excel, Confluence</t>
  </si>
  <si>
    <t>Event Promotions &amp; Marketing</t>
  </si>
  <si>
    <t>Social Media, Print Campaigns</t>
  </si>
  <si>
    <t>Financial Oversight</t>
  </si>
  <si>
    <t>Excel, Budget Tracking Tools</t>
  </si>
  <si>
    <t>Stakeholder Engagement</t>
  </si>
  <si>
    <t>Negotiation, Email Communication</t>
  </si>
  <si>
    <t>Project Coordination</t>
  </si>
  <si>
    <t>Microsoft Teams, In-Person Meetings</t>
  </si>
  <si>
    <t>Leadership &amp; Team Management</t>
  </si>
  <si>
    <t>Delegation, Mentorship</t>
  </si>
  <si>
    <t>Technical Support</t>
  </si>
  <si>
    <t>ServiceNow</t>
  </si>
  <si>
    <t>Incident Management &amp; Escalation</t>
  </si>
  <si>
    <t>ITIL Practices</t>
  </si>
  <si>
    <t>Communication &amp; Collaboration</t>
  </si>
  <si>
    <t>Email, Slack, In-Person Assistance</t>
  </si>
  <si>
    <t>Documentation &amp; Knowledge Sharing</t>
  </si>
  <si>
    <t>Confluence, Knowledge Base Articles</t>
  </si>
  <si>
    <t>Time Management &amp; Prioritization</t>
  </si>
  <si>
    <t>Task Scheduling, Escalation Protocol</t>
  </si>
  <si>
    <t>Python, Jupyter Notebook</t>
  </si>
  <si>
    <t>Python (Pandas, NumPy), Jupyter Notebook</t>
  </si>
  <si>
    <t>Microsoft Visio</t>
  </si>
  <si>
    <t>Implemented DFMEA to identify and mitigate potential product failures, reducing design risk by 30%</t>
  </si>
  <si>
    <t>Designed and optimized stored procedures for index calculations, improving query performance by 30%</t>
  </si>
  <si>
    <t>Internship</t>
  </si>
  <si>
    <t>Analyst, Intern</t>
  </si>
  <si>
    <t>Remote</t>
  </si>
  <si>
    <t>Performed large-scale data analysis using Python (Pandas, NumPy) and SQL, verifying over 500 data points daily with a 99% accuracy rate—identifying and resolving more than 200 data inconsistencies to boost operational efficiency by 30% and enhance the reliability of financial data.</t>
  </si>
  <si>
    <t>Project</t>
  </si>
  <si>
    <t>Data Analyst</t>
  </si>
  <si>
    <t>Developed an interactive Tableau dashboard analyzing attrition, performance, and salary trends using Python (Pandas, NumPy), SQL, and Tableau—building a predictive model and optimizing ETL pipelines for data-driven HR decision-making.</t>
  </si>
  <si>
    <t>Role</t>
  </si>
  <si>
    <t>Product / Project Manager</t>
  </si>
  <si>
    <t>Product Manager</t>
  </si>
  <si>
    <t>Fintech - Stock Exchange Applications</t>
  </si>
  <si>
    <t>Fintech - Banking Applications</t>
  </si>
  <si>
    <t>Quiz Event Management</t>
  </si>
  <si>
    <t>Incident Management</t>
  </si>
  <si>
    <t>Managed Agile development with 300+ user stories and 10+ Epics in JIRA—planning the roadmap, budget, and schedule in Microsoft Project, and collaborating with cross-functional teams to enhance an AI-driven academic collaboration platform using JIRA, Confluence, and Agile methodologies.</t>
  </si>
  <si>
    <t>Conducted data extraction, cleaning, and analysis—enhancing data reliability by 20%—and developed dynamic Tableau reports and Python-based insights, boosting analytical productivity by 30%.</t>
  </si>
  <si>
    <t xml:space="preserve"> Directed product development using DFMEA and risk strategies—reducing design risks by 30% and boosting market position by 20% through cross-functional collaboration on AI-based try-on features.</t>
  </si>
  <si>
    <t>Skill Level Max</t>
  </si>
  <si>
    <t>Remaining</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</si>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</sst>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scheme val="minor"/>
    </font>
    <font>
      <b/>
      <sz val="12"/>
      <color theme="1"/>
      <name val="Aptos Narrow"/>
      <scheme val="minor"/>
    </font>
    <font>
      <i/>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6446-834B-2244-9EA0-A3FFBC73D4F2}">
  <dimension ref="A1:K12"/>
  <sheetViews>
    <sheetView tabSelected="1" zoomScale="82" workbookViewId="0">
      <selection activeCell="D5" sqref="D5"/>
    </sheetView>
  </sheetViews>
  <sheetFormatPr baseColWidth="10" defaultRowHeight="16" x14ac:dyDescent="0.2"/>
  <cols>
    <col min="1" max="1" width="5.83203125" bestFit="1" customWidth="1"/>
    <col min="2" max="2" width="14.5" bestFit="1" customWidth="1"/>
    <col min="3" max="3" width="23.5" bestFit="1" customWidth="1"/>
    <col min="4" max="4" width="23.5" customWidth="1"/>
    <col min="5" max="5" width="24.1640625" bestFit="1" customWidth="1"/>
    <col min="6" max="6" width="9.5" bestFit="1" customWidth="1"/>
    <col min="7" max="7" width="9.1640625" bestFit="1" customWidth="1"/>
    <col min="8" max="8" width="8" bestFit="1" customWidth="1"/>
    <col min="9" max="9" width="15.33203125" bestFit="1" customWidth="1"/>
    <col min="10" max="10" width="7.83203125" bestFit="1" customWidth="1"/>
    <col min="11" max="11" width="68.83203125" customWidth="1"/>
  </cols>
  <sheetData>
    <row r="1" spans="1:11" x14ac:dyDescent="0.2">
      <c r="A1" s="4" t="s">
        <v>0</v>
      </c>
      <c r="B1" s="4" t="s">
        <v>1</v>
      </c>
      <c r="C1" s="4" t="s">
        <v>2</v>
      </c>
      <c r="D1" s="4" t="s">
        <v>34</v>
      </c>
      <c r="E1" s="4" t="s">
        <v>3</v>
      </c>
      <c r="F1" s="4" t="s">
        <v>4</v>
      </c>
      <c r="G1" s="4" t="s">
        <v>5</v>
      </c>
      <c r="H1" s="4" t="s">
        <v>6</v>
      </c>
      <c r="I1" s="4" t="s">
        <v>7</v>
      </c>
      <c r="J1" s="4" t="s">
        <v>23</v>
      </c>
      <c r="K1" s="4" t="s">
        <v>27</v>
      </c>
    </row>
    <row r="2" spans="1:11" ht="68" x14ac:dyDescent="0.2">
      <c r="A2">
        <v>1</v>
      </c>
      <c r="B2" t="s">
        <v>8</v>
      </c>
      <c r="C2" t="s">
        <v>9</v>
      </c>
      <c r="D2" t="s">
        <v>200</v>
      </c>
      <c r="E2" t="s">
        <v>26</v>
      </c>
      <c r="F2" s="1">
        <v>45170</v>
      </c>
      <c r="G2" s="1">
        <v>45778</v>
      </c>
      <c r="H2" t="s">
        <v>11</v>
      </c>
      <c r="I2" t="s">
        <v>12</v>
      </c>
      <c r="J2" s="2" t="s">
        <v>24</v>
      </c>
      <c r="K2" s="2" t="s">
        <v>29</v>
      </c>
    </row>
    <row r="3" spans="1:11" ht="51" x14ac:dyDescent="0.2">
      <c r="A3">
        <v>2</v>
      </c>
      <c r="B3" t="s">
        <v>13</v>
      </c>
      <c r="C3" t="s">
        <v>9</v>
      </c>
      <c r="D3" s="3" t="s">
        <v>194</v>
      </c>
      <c r="E3" t="s">
        <v>14</v>
      </c>
      <c r="F3" s="1">
        <v>45532</v>
      </c>
      <c r="G3" s="1">
        <v>45703</v>
      </c>
      <c r="H3" t="s">
        <v>11</v>
      </c>
      <c r="I3" t="s">
        <v>12</v>
      </c>
      <c r="J3" s="2" t="s">
        <v>24</v>
      </c>
      <c r="K3" s="2" t="s">
        <v>28</v>
      </c>
    </row>
    <row r="4" spans="1:11" ht="102" x14ac:dyDescent="0.2">
      <c r="A4">
        <v>3</v>
      </c>
      <c r="B4" t="s">
        <v>13</v>
      </c>
      <c r="C4" t="s">
        <v>15</v>
      </c>
      <c r="D4" s="3" t="s">
        <v>191</v>
      </c>
      <c r="E4" t="s">
        <v>16</v>
      </c>
      <c r="F4" s="1">
        <v>44713</v>
      </c>
      <c r="G4" s="1">
        <v>45108</v>
      </c>
      <c r="H4" t="s">
        <v>17</v>
      </c>
      <c r="I4" t="s">
        <v>22</v>
      </c>
      <c r="J4" s="2" t="s">
        <v>25</v>
      </c>
      <c r="K4" s="2" t="s">
        <v>30</v>
      </c>
    </row>
    <row r="5" spans="1:11" ht="102" x14ac:dyDescent="0.2">
      <c r="A5">
        <v>4</v>
      </c>
      <c r="B5" t="s">
        <v>13</v>
      </c>
      <c r="C5" t="s">
        <v>15</v>
      </c>
      <c r="D5" s="3" t="s">
        <v>192</v>
      </c>
      <c r="E5" t="s">
        <v>18</v>
      </c>
      <c r="F5" s="1">
        <v>44217</v>
      </c>
      <c r="G5" s="1">
        <v>44713</v>
      </c>
      <c r="H5" t="s">
        <v>17</v>
      </c>
      <c r="I5" t="s">
        <v>22</v>
      </c>
      <c r="J5" s="2" t="s">
        <v>25</v>
      </c>
      <c r="K5" s="2" t="s">
        <v>31</v>
      </c>
    </row>
    <row r="6" spans="1:11" ht="68" x14ac:dyDescent="0.2">
      <c r="A6">
        <v>5</v>
      </c>
      <c r="B6" t="s">
        <v>20</v>
      </c>
      <c r="C6" t="s">
        <v>19</v>
      </c>
      <c r="D6" s="3" t="s">
        <v>193</v>
      </c>
      <c r="E6" t="s">
        <v>21</v>
      </c>
      <c r="F6" s="1">
        <v>43466</v>
      </c>
      <c r="G6" s="1">
        <v>43891</v>
      </c>
      <c r="H6" t="s">
        <v>17</v>
      </c>
      <c r="I6" t="s">
        <v>22</v>
      </c>
      <c r="J6" s="2" t="s">
        <v>25</v>
      </c>
      <c r="K6" s="2" t="s">
        <v>32</v>
      </c>
    </row>
    <row r="7" spans="1:11" ht="68" x14ac:dyDescent="0.2">
      <c r="A7">
        <v>6</v>
      </c>
      <c r="B7" t="s">
        <v>8</v>
      </c>
      <c r="C7" t="s">
        <v>19</v>
      </c>
      <c r="D7" s="3" t="s">
        <v>200</v>
      </c>
      <c r="E7" t="s">
        <v>10</v>
      </c>
      <c r="F7" s="1">
        <v>42887</v>
      </c>
      <c r="G7" s="1">
        <v>44348</v>
      </c>
      <c r="H7" t="s">
        <v>17</v>
      </c>
      <c r="I7" t="s">
        <v>22</v>
      </c>
      <c r="J7" s="2" t="s">
        <v>25</v>
      </c>
      <c r="K7" s="2" t="s">
        <v>33</v>
      </c>
    </row>
    <row r="8" spans="1:11" ht="68" x14ac:dyDescent="0.2">
      <c r="A8">
        <v>7</v>
      </c>
      <c r="B8" t="s">
        <v>181</v>
      </c>
      <c r="C8" t="s">
        <v>106</v>
      </c>
      <c r="D8" s="3" t="s">
        <v>105</v>
      </c>
      <c r="E8" t="s">
        <v>182</v>
      </c>
      <c r="F8" s="1">
        <v>43709</v>
      </c>
      <c r="G8" s="1">
        <v>43891</v>
      </c>
      <c r="H8" t="s">
        <v>183</v>
      </c>
      <c r="K8" s="2" t="s">
        <v>184</v>
      </c>
    </row>
    <row r="9" spans="1:11" ht="51" x14ac:dyDescent="0.2">
      <c r="A9">
        <v>8</v>
      </c>
      <c r="B9" t="s">
        <v>185</v>
      </c>
      <c r="C9" t="s">
        <v>9</v>
      </c>
      <c r="D9" s="3" t="s">
        <v>85</v>
      </c>
      <c r="E9" t="s">
        <v>186</v>
      </c>
      <c r="F9" s="1">
        <v>45658</v>
      </c>
      <c r="G9" s="1">
        <v>45748</v>
      </c>
      <c r="H9" t="s">
        <v>11</v>
      </c>
      <c r="I9" t="s">
        <v>12</v>
      </c>
      <c r="J9" s="2" t="s">
        <v>24</v>
      </c>
      <c r="K9" s="2" t="s">
        <v>187</v>
      </c>
    </row>
    <row r="10" spans="1:11" ht="68" x14ac:dyDescent="0.2">
      <c r="A10">
        <v>8</v>
      </c>
      <c r="B10" t="s">
        <v>185</v>
      </c>
      <c r="C10" t="s">
        <v>9</v>
      </c>
      <c r="D10" s="3" t="s">
        <v>47</v>
      </c>
      <c r="E10" s="3" t="s">
        <v>189</v>
      </c>
      <c r="F10" s="1">
        <v>45536</v>
      </c>
      <c r="G10" s="1">
        <v>45627</v>
      </c>
      <c r="H10" t="s">
        <v>11</v>
      </c>
      <c r="I10" t="s">
        <v>12</v>
      </c>
      <c r="J10" s="2" t="s">
        <v>24</v>
      </c>
      <c r="K10" s="2" t="s">
        <v>195</v>
      </c>
    </row>
    <row r="11" spans="1:11" ht="51" x14ac:dyDescent="0.2">
      <c r="A11">
        <v>8</v>
      </c>
      <c r="B11" t="s">
        <v>185</v>
      </c>
      <c r="C11" t="s">
        <v>9</v>
      </c>
      <c r="D11" s="3" t="s">
        <v>119</v>
      </c>
      <c r="E11" t="s">
        <v>186</v>
      </c>
      <c r="F11" s="1">
        <v>45292</v>
      </c>
      <c r="G11" s="1">
        <v>45383</v>
      </c>
      <c r="H11" t="s">
        <v>11</v>
      </c>
      <c r="I11" t="s">
        <v>12</v>
      </c>
      <c r="J11" s="2" t="s">
        <v>24</v>
      </c>
      <c r="K11" s="2" t="s">
        <v>196</v>
      </c>
    </row>
    <row r="12" spans="1:11" ht="51" x14ac:dyDescent="0.2">
      <c r="A12">
        <v>8</v>
      </c>
      <c r="B12" t="s">
        <v>185</v>
      </c>
      <c r="C12" t="s">
        <v>9</v>
      </c>
      <c r="D12" s="3" t="s">
        <v>71</v>
      </c>
      <c r="E12" t="s">
        <v>190</v>
      </c>
      <c r="F12" s="1">
        <v>45292</v>
      </c>
      <c r="G12" s="1">
        <v>45383</v>
      </c>
      <c r="H12" t="s">
        <v>11</v>
      </c>
      <c r="I12" t="s">
        <v>12</v>
      </c>
      <c r="J12" s="2" t="s">
        <v>24</v>
      </c>
      <c r="K12" s="2"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00E80-62E2-414C-A443-A8337BE9FF5F}">
  <dimension ref="A1:I54"/>
  <sheetViews>
    <sheetView zoomScale="83" workbookViewId="0">
      <selection activeCell="C32" sqref="C32"/>
    </sheetView>
  </sheetViews>
  <sheetFormatPr baseColWidth="10" defaultRowHeight="16" x14ac:dyDescent="0.2"/>
  <cols>
    <col min="1" max="1" width="22.83203125" style="3" bestFit="1" customWidth="1"/>
    <col min="2" max="2" width="22.83203125" style="3" customWidth="1"/>
    <col min="3" max="3" width="37.5" style="3" bestFit="1" customWidth="1"/>
    <col min="4" max="4" width="40" style="3" bestFit="1" customWidth="1"/>
    <col min="5" max="5" width="37.5" style="3" bestFit="1" customWidth="1"/>
    <col min="6" max="6" width="139" style="3" bestFit="1" customWidth="1"/>
    <col min="7" max="7" width="10.83203125" style="3"/>
    <col min="8" max="8" width="13" style="3" bestFit="1" customWidth="1"/>
    <col min="9" max="16384" width="10.83203125" style="3"/>
  </cols>
  <sheetData>
    <row r="1" spans="1:9" s="4" customFormat="1" x14ac:dyDescent="0.2">
      <c r="A1" s="4" t="s">
        <v>2</v>
      </c>
      <c r="B1" s="4" t="s">
        <v>188</v>
      </c>
      <c r="C1" s="4" t="s">
        <v>34</v>
      </c>
      <c r="D1" s="4" t="s">
        <v>35</v>
      </c>
      <c r="E1" s="4" t="s">
        <v>117</v>
      </c>
      <c r="F1" s="4" t="s">
        <v>118</v>
      </c>
      <c r="G1" s="4" t="s">
        <v>36</v>
      </c>
      <c r="H1" s="4" t="s">
        <v>198</v>
      </c>
      <c r="I1" s="4" t="s">
        <v>199</v>
      </c>
    </row>
    <row r="2" spans="1:9" x14ac:dyDescent="0.2">
      <c r="A2" s="3" t="s">
        <v>9</v>
      </c>
      <c r="B2" s="3" t="s">
        <v>186</v>
      </c>
      <c r="C2" s="3" t="s">
        <v>119</v>
      </c>
      <c r="D2" s="3" t="s">
        <v>37</v>
      </c>
      <c r="E2" s="5" t="s">
        <v>176</v>
      </c>
      <c r="F2" s="3" t="s">
        <v>38</v>
      </c>
      <c r="G2" s="3">
        <v>6</v>
      </c>
      <c r="H2" s="3">
        <v>10</v>
      </c>
      <c r="I2" s="3">
        <f>H2-G2</f>
        <v>4</v>
      </c>
    </row>
    <row r="3" spans="1:9" x14ac:dyDescent="0.2">
      <c r="A3" s="3" t="s">
        <v>9</v>
      </c>
      <c r="B3" s="3" t="s">
        <v>186</v>
      </c>
      <c r="C3" s="3" t="s">
        <v>119</v>
      </c>
      <c r="D3" s="3" t="s">
        <v>39</v>
      </c>
      <c r="E3" s="5" t="s">
        <v>176</v>
      </c>
      <c r="F3" s="3" t="s">
        <v>40</v>
      </c>
      <c r="G3" s="3">
        <v>7</v>
      </c>
      <c r="H3" s="3">
        <v>10</v>
      </c>
      <c r="I3" s="3">
        <f t="shared" ref="I3:I54" si="0">H3-G3</f>
        <v>3</v>
      </c>
    </row>
    <row r="4" spans="1:9" x14ac:dyDescent="0.2">
      <c r="A4" s="3" t="s">
        <v>9</v>
      </c>
      <c r="B4" s="3" t="s">
        <v>186</v>
      </c>
      <c r="C4" s="3" t="s">
        <v>119</v>
      </c>
      <c r="D4" s="3" t="s">
        <v>41</v>
      </c>
      <c r="E4" s="5" t="s">
        <v>177</v>
      </c>
      <c r="F4" s="3" t="s">
        <v>42</v>
      </c>
      <c r="G4" s="3">
        <v>7</v>
      </c>
      <c r="H4" s="3">
        <v>10</v>
      </c>
      <c r="I4" s="3">
        <f t="shared" si="0"/>
        <v>3</v>
      </c>
    </row>
    <row r="5" spans="1:9" x14ac:dyDescent="0.2">
      <c r="A5" s="3" t="s">
        <v>9</v>
      </c>
      <c r="B5" s="3" t="s">
        <v>186</v>
      </c>
      <c r="C5" s="3" t="s">
        <v>119</v>
      </c>
      <c r="D5" s="3" t="s">
        <v>43</v>
      </c>
      <c r="E5" s="3" t="s">
        <v>79</v>
      </c>
      <c r="F5" s="3" t="s">
        <v>44</v>
      </c>
      <c r="G5" s="3">
        <v>7</v>
      </c>
      <c r="H5" s="3">
        <v>10</v>
      </c>
      <c r="I5" s="3">
        <f t="shared" si="0"/>
        <v>3</v>
      </c>
    </row>
    <row r="6" spans="1:9" x14ac:dyDescent="0.2">
      <c r="A6" s="3" t="s">
        <v>9</v>
      </c>
      <c r="B6" s="3" t="s">
        <v>186</v>
      </c>
      <c r="C6" s="3" t="s">
        <v>119</v>
      </c>
      <c r="D6" s="3" t="s">
        <v>45</v>
      </c>
      <c r="E6" s="3" t="s">
        <v>121</v>
      </c>
      <c r="F6" s="3" t="s">
        <v>46</v>
      </c>
      <c r="G6" s="3">
        <v>7</v>
      </c>
      <c r="H6" s="3">
        <v>10</v>
      </c>
      <c r="I6" s="3">
        <f t="shared" si="0"/>
        <v>3</v>
      </c>
    </row>
    <row r="7" spans="1:9" x14ac:dyDescent="0.2">
      <c r="A7" s="3" t="s">
        <v>9</v>
      </c>
      <c r="B7" s="3" t="s">
        <v>189</v>
      </c>
      <c r="C7" s="3" t="s">
        <v>47</v>
      </c>
      <c r="D7" s="3" t="s">
        <v>48</v>
      </c>
      <c r="E7" s="3" t="s">
        <v>48</v>
      </c>
      <c r="F7" s="3" t="s">
        <v>49</v>
      </c>
      <c r="G7" s="3">
        <v>9</v>
      </c>
      <c r="H7" s="3">
        <v>10</v>
      </c>
      <c r="I7" s="3">
        <f t="shared" si="0"/>
        <v>1</v>
      </c>
    </row>
    <row r="8" spans="1:9" x14ac:dyDescent="0.2">
      <c r="A8" s="3" t="s">
        <v>9</v>
      </c>
      <c r="B8" s="3" t="s">
        <v>189</v>
      </c>
      <c r="C8" s="3" t="s">
        <v>47</v>
      </c>
      <c r="D8" s="3" t="s">
        <v>50</v>
      </c>
      <c r="E8" s="3" t="s">
        <v>50</v>
      </c>
      <c r="F8" s="3" t="s">
        <v>53</v>
      </c>
      <c r="G8" s="3">
        <v>8</v>
      </c>
      <c r="H8" s="3">
        <v>10</v>
      </c>
      <c r="I8" s="3">
        <f t="shared" si="0"/>
        <v>2</v>
      </c>
    </row>
    <row r="9" spans="1:9" x14ac:dyDescent="0.2">
      <c r="A9" s="3" t="s">
        <v>9</v>
      </c>
      <c r="B9" s="3" t="s">
        <v>189</v>
      </c>
      <c r="C9" s="3" t="s">
        <v>47</v>
      </c>
      <c r="D9" s="3" t="s">
        <v>51</v>
      </c>
      <c r="E9" s="3" t="s">
        <v>51</v>
      </c>
      <c r="F9" s="3" t="s">
        <v>54</v>
      </c>
      <c r="G9" s="3">
        <v>8</v>
      </c>
      <c r="H9" s="3">
        <v>10</v>
      </c>
      <c r="I9" s="3">
        <f t="shared" si="0"/>
        <v>2</v>
      </c>
    </row>
    <row r="10" spans="1:9" x14ac:dyDescent="0.2">
      <c r="A10" s="3" t="s">
        <v>9</v>
      </c>
      <c r="B10" s="3" t="s">
        <v>189</v>
      </c>
      <c r="C10" s="3" t="s">
        <v>47</v>
      </c>
      <c r="D10" s="3" t="s">
        <v>55</v>
      </c>
      <c r="E10" s="5" t="s">
        <v>139</v>
      </c>
      <c r="F10" s="3" t="s">
        <v>56</v>
      </c>
      <c r="G10" s="3">
        <v>9</v>
      </c>
      <c r="H10" s="3">
        <v>10</v>
      </c>
      <c r="I10" s="3">
        <f t="shared" si="0"/>
        <v>1</v>
      </c>
    </row>
    <row r="11" spans="1:9" x14ac:dyDescent="0.2">
      <c r="A11" s="3" t="s">
        <v>9</v>
      </c>
      <c r="B11" s="3" t="s">
        <v>189</v>
      </c>
      <c r="C11" s="3" t="s">
        <v>47</v>
      </c>
      <c r="D11" s="3" t="s">
        <v>57</v>
      </c>
      <c r="E11" s="5" t="s">
        <v>130</v>
      </c>
      <c r="F11" s="3" t="s">
        <v>58</v>
      </c>
      <c r="G11" s="3">
        <v>8</v>
      </c>
      <c r="H11" s="3">
        <v>10</v>
      </c>
      <c r="I11" s="3">
        <f t="shared" si="0"/>
        <v>2</v>
      </c>
    </row>
    <row r="12" spans="1:9" x14ac:dyDescent="0.2">
      <c r="A12" s="3" t="s">
        <v>9</v>
      </c>
      <c r="B12" s="3" t="s">
        <v>189</v>
      </c>
      <c r="C12" s="3" t="s">
        <v>47</v>
      </c>
      <c r="D12" s="3" t="s">
        <v>59</v>
      </c>
      <c r="E12" s="5" t="s">
        <v>178</v>
      </c>
      <c r="F12" s="3" t="s">
        <v>60</v>
      </c>
      <c r="G12" s="3">
        <v>9</v>
      </c>
      <c r="H12" s="3">
        <v>10</v>
      </c>
      <c r="I12" s="3">
        <f t="shared" si="0"/>
        <v>1</v>
      </c>
    </row>
    <row r="13" spans="1:9" x14ac:dyDescent="0.2">
      <c r="A13" s="3" t="s">
        <v>9</v>
      </c>
      <c r="B13" s="3" t="s">
        <v>189</v>
      </c>
      <c r="C13" s="3" t="s">
        <v>47</v>
      </c>
      <c r="D13" s="3" t="s">
        <v>52</v>
      </c>
      <c r="E13" s="3" t="s">
        <v>52</v>
      </c>
      <c r="F13" s="3" t="s">
        <v>61</v>
      </c>
      <c r="G13" s="3">
        <v>9</v>
      </c>
      <c r="H13" s="3">
        <v>10</v>
      </c>
      <c r="I13" s="3">
        <f t="shared" si="0"/>
        <v>1</v>
      </c>
    </row>
    <row r="14" spans="1:9" x14ac:dyDescent="0.2">
      <c r="A14" s="3" t="s">
        <v>9</v>
      </c>
      <c r="B14" s="3" t="s">
        <v>190</v>
      </c>
      <c r="C14" s="3" t="s">
        <v>71</v>
      </c>
      <c r="D14" s="3" t="s">
        <v>122</v>
      </c>
      <c r="E14" s="5" t="s">
        <v>120</v>
      </c>
      <c r="F14" s="3" t="s">
        <v>179</v>
      </c>
      <c r="G14" s="3">
        <v>7</v>
      </c>
      <c r="H14" s="3">
        <v>10</v>
      </c>
      <c r="I14" s="3">
        <f t="shared" si="0"/>
        <v>3</v>
      </c>
    </row>
    <row r="15" spans="1:9" x14ac:dyDescent="0.2">
      <c r="A15" s="3" t="s">
        <v>9</v>
      </c>
      <c r="B15" s="3" t="s">
        <v>190</v>
      </c>
      <c r="C15" s="3" t="s">
        <v>71</v>
      </c>
      <c r="D15" s="3" t="s">
        <v>62</v>
      </c>
      <c r="E15" s="5" t="s">
        <v>120</v>
      </c>
      <c r="F15" s="3" t="s">
        <v>63</v>
      </c>
      <c r="G15" s="3">
        <v>6</v>
      </c>
      <c r="H15" s="3">
        <v>10</v>
      </c>
      <c r="I15" s="3">
        <f t="shared" si="0"/>
        <v>4</v>
      </c>
    </row>
    <row r="16" spans="1:9" x14ac:dyDescent="0.2">
      <c r="A16" s="3" t="s">
        <v>9</v>
      </c>
      <c r="B16" s="3" t="s">
        <v>190</v>
      </c>
      <c r="C16" s="3" t="s">
        <v>71</v>
      </c>
      <c r="D16" s="3" t="s">
        <v>64</v>
      </c>
      <c r="E16" s="5" t="s">
        <v>120</v>
      </c>
      <c r="F16" s="3" t="s">
        <v>65</v>
      </c>
      <c r="G16" s="3">
        <v>9</v>
      </c>
      <c r="H16" s="3">
        <v>10</v>
      </c>
      <c r="I16" s="3">
        <f t="shared" si="0"/>
        <v>1</v>
      </c>
    </row>
    <row r="17" spans="1:9" x14ac:dyDescent="0.2">
      <c r="A17" s="3" t="s">
        <v>9</v>
      </c>
      <c r="B17" s="3" t="s">
        <v>190</v>
      </c>
      <c r="C17" s="3" t="s">
        <v>71</v>
      </c>
      <c r="D17" s="3" t="s">
        <v>66</v>
      </c>
      <c r="E17" s="5" t="s">
        <v>120</v>
      </c>
      <c r="F17" s="3" t="s">
        <v>67</v>
      </c>
      <c r="G17" s="3">
        <v>6</v>
      </c>
      <c r="H17" s="3">
        <v>10</v>
      </c>
      <c r="I17" s="3">
        <f t="shared" si="0"/>
        <v>4</v>
      </c>
    </row>
    <row r="18" spans="1:9" x14ac:dyDescent="0.2">
      <c r="A18" s="3" t="s">
        <v>9</v>
      </c>
      <c r="B18" s="3" t="s">
        <v>190</v>
      </c>
      <c r="C18" s="3" t="s">
        <v>71</v>
      </c>
      <c r="D18" s="3" t="s">
        <v>68</v>
      </c>
      <c r="E18" s="5" t="s">
        <v>120</v>
      </c>
      <c r="F18" s="3" t="s">
        <v>69</v>
      </c>
      <c r="G18" s="3">
        <v>4</v>
      </c>
      <c r="H18" s="3">
        <v>10</v>
      </c>
      <c r="I18" s="3">
        <f t="shared" si="0"/>
        <v>6</v>
      </c>
    </row>
    <row r="19" spans="1:9" x14ac:dyDescent="0.2">
      <c r="A19" s="3" t="s">
        <v>9</v>
      </c>
      <c r="B19" s="3" t="s">
        <v>190</v>
      </c>
      <c r="C19" s="3" t="s">
        <v>71</v>
      </c>
      <c r="D19" s="3" t="s">
        <v>57</v>
      </c>
      <c r="E19" s="5" t="s">
        <v>120</v>
      </c>
      <c r="F19" s="3" t="s">
        <v>70</v>
      </c>
      <c r="G19" s="3">
        <v>9</v>
      </c>
      <c r="H19" s="3">
        <v>10</v>
      </c>
      <c r="I19" s="3">
        <f t="shared" si="0"/>
        <v>1</v>
      </c>
    </row>
    <row r="20" spans="1:9" x14ac:dyDescent="0.2">
      <c r="A20" s="3" t="s">
        <v>9</v>
      </c>
      <c r="B20" s="3" t="s">
        <v>186</v>
      </c>
      <c r="C20" s="3" t="s">
        <v>85</v>
      </c>
      <c r="D20" s="3" t="s">
        <v>72</v>
      </c>
      <c r="E20" s="3" t="s">
        <v>72</v>
      </c>
      <c r="F20" s="3" t="s">
        <v>73</v>
      </c>
      <c r="G20" s="3">
        <v>6</v>
      </c>
      <c r="H20" s="3">
        <v>10</v>
      </c>
      <c r="I20" s="3">
        <f t="shared" si="0"/>
        <v>4</v>
      </c>
    </row>
    <row r="21" spans="1:9" x14ac:dyDescent="0.2">
      <c r="A21" s="3" t="s">
        <v>9</v>
      </c>
      <c r="B21" s="3" t="s">
        <v>186</v>
      </c>
      <c r="C21" s="3" t="s">
        <v>85</v>
      </c>
      <c r="D21" s="3" t="s">
        <v>74</v>
      </c>
      <c r="E21" s="3" t="s">
        <v>74</v>
      </c>
      <c r="F21" s="3" t="s">
        <v>75</v>
      </c>
      <c r="G21" s="3">
        <v>5</v>
      </c>
      <c r="H21" s="3">
        <v>10</v>
      </c>
      <c r="I21" s="3">
        <f t="shared" si="0"/>
        <v>5</v>
      </c>
    </row>
    <row r="22" spans="1:9" x14ac:dyDescent="0.2">
      <c r="A22" s="3" t="s">
        <v>9</v>
      </c>
      <c r="B22" s="3" t="s">
        <v>186</v>
      </c>
      <c r="C22" s="3" t="s">
        <v>85</v>
      </c>
      <c r="D22" s="3" t="s">
        <v>76</v>
      </c>
      <c r="E22" s="3" t="s">
        <v>76</v>
      </c>
      <c r="F22" s="3" t="s">
        <v>77</v>
      </c>
      <c r="G22" s="3">
        <v>7</v>
      </c>
      <c r="H22" s="3">
        <v>10</v>
      </c>
      <c r="I22" s="3">
        <f t="shared" si="0"/>
        <v>3</v>
      </c>
    </row>
    <row r="23" spans="1:9" x14ac:dyDescent="0.2">
      <c r="A23" s="3" t="s">
        <v>9</v>
      </c>
      <c r="B23" s="3" t="s">
        <v>186</v>
      </c>
      <c r="C23" s="3" t="s">
        <v>85</v>
      </c>
      <c r="D23" s="3" t="s">
        <v>78</v>
      </c>
      <c r="E23" s="5" t="s">
        <v>120</v>
      </c>
      <c r="F23" s="3" t="s">
        <v>123</v>
      </c>
      <c r="G23" s="3">
        <v>6</v>
      </c>
      <c r="H23" s="3">
        <v>10</v>
      </c>
      <c r="I23" s="3">
        <f t="shared" si="0"/>
        <v>4</v>
      </c>
    </row>
    <row r="24" spans="1:9" x14ac:dyDescent="0.2">
      <c r="A24" s="3" t="s">
        <v>9</v>
      </c>
      <c r="B24" s="3" t="s">
        <v>186</v>
      </c>
      <c r="C24" s="3" t="s">
        <v>85</v>
      </c>
      <c r="D24" s="3" t="s">
        <v>79</v>
      </c>
      <c r="E24" s="3" t="s">
        <v>79</v>
      </c>
      <c r="F24" s="3" t="s">
        <v>80</v>
      </c>
      <c r="G24" s="3">
        <v>7</v>
      </c>
      <c r="H24" s="3">
        <v>10</v>
      </c>
      <c r="I24" s="3">
        <f t="shared" si="0"/>
        <v>3</v>
      </c>
    </row>
    <row r="25" spans="1:9" x14ac:dyDescent="0.2">
      <c r="A25" s="3" t="s">
        <v>9</v>
      </c>
      <c r="B25" s="3" t="s">
        <v>186</v>
      </c>
      <c r="C25" s="3" t="s">
        <v>85</v>
      </c>
      <c r="D25" s="3" t="s">
        <v>81</v>
      </c>
      <c r="E25" s="3" t="s">
        <v>124</v>
      </c>
      <c r="F25" s="3" t="s">
        <v>82</v>
      </c>
      <c r="G25" s="3">
        <v>8</v>
      </c>
      <c r="H25" s="3">
        <v>10</v>
      </c>
      <c r="I25" s="3">
        <f t="shared" si="0"/>
        <v>2</v>
      </c>
    </row>
    <row r="26" spans="1:9" x14ac:dyDescent="0.2">
      <c r="A26" s="3" t="s">
        <v>9</v>
      </c>
      <c r="B26" s="3" t="s">
        <v>186</v>
      </c>
      <c r="C26" s="3" t="s">
        <v>85</v>
      </c>
      <c r="D26" s="3" t="s">
        <v>83</v>
      </c>
      <c r="E26" s="5" t="s">
        <v>120</v>
      </c>
      <c r="F26" s="3" t="s">
        <v>84</v>
      </c>
      <c r="G26" s="3">
        <v>5</v>
      </c>
      <c r="H26" s="3">
        <v>10</v>
      </c>
      <c r="I26" s="3">
        <f t="shared" si="0"/>
        <v>5</v>
      </c>
    </row>
    <row r="27" spans="1:9" x14ac:dyDescent="0.2">
      <c r="A27" s="3" t="s">
        <v>15</v>
      </c>
      <c r="B27" s="3" t="s">
        <v>98</v>
      </c>
      <c r="C27" s="3" t="s">
        <v>191</v>
      </c>
      <c r="D27" s="3" t="s">
        <v>125</v>
      </c>
      <c r="E27" s="3" t="s">
        <v>126</v>
      </c>
      <c r="F27" s="3" t="s">
        <v>86</v>
      </c>
      <c r="G27" s="3">
        <v>8</v>
      </c>
      <c r="H27" s="3">
        <v>10</v>
      </c>
      <c r="I27" s="3">
        <f t="shared" si="0"/>
        <v>2</v>
      </c>
    </row>
    <row r="28" spans="1:9" x14ac:dyDescent="0.2">
      <c r="A28" s="3" t="s">
        <v>15</v>
      </c>
      <c r="B28" s="3" t="s">
        <v>98</v>
      </c>
      <c r="C28" s="3" t="s">
        <v>191</v>
      </c>
      <c r="D28" s="3" t="s">
        <v>127</v>
      </c>
      <c r="E28" s="3" t="s">
        <v>128</v>
      </c>
      <c r="F28" s="3" t="s">
        <v>87</v>
      </c>
      <c r="G28" s="3">
        <v>9</v>
      </c>
      <c r="H28" s="3">
        <v>10</v>
      </c>
      <c r="I28" s="3">
        <f t="shared" si="0"/>
        <v>1</v>
      </c>
    </row>
    <row r="29" spans="1:9" x14ac:dyDescent="0.2">
      <c r="A29" s="3" t="s">
        <v>15</v>
      </c>
      <c r="B29" s="3" t="s">
        <v>98</v>
      </c>
      <c r="C29" s="3" t="s">
        <v>191</v>
      </c>
      <c r="D29" s="3" t="s">
        <v>129</v>
      </c>
      <c r="E29" s="3" t="s">
        <v>130</v>
      </c>
      <c r="F29" s="3" t="s">
        <v>88</v>
      </c>
      <c r="G29" s="3">
        <v>8</v>
      </c>
      <c r="H29" s="3">
        <v>10</v>
      </c>
      <c r="I29" s="3">
        <f t="shared" si="0"/>
        <v>2</v>
      </c>
    </row>
    <row r="30" spans="1:9" x14ac:dyDescent="0.2">
      <c r="A30" s="3" t="s">
        <v>15</v>
      </c>
      <c r="B30" s="3" t="s">
        <v>98</v>
      </c>
      <c r="C30" s="3" t="s">
        <v>191</v>
      </c>
      <c r="D30" s="3" t="s">
        <v>131</v>
      </c>
      <c r="E30" s="3" t="s">
        <v>132</v>
      </c>
      <c r="F30" s="3" t="s">
        <v>89</v>
      </c>
      <c r="G30" s="3">
        <v>7</v>
      </c>
      <c r="H30" s="3">
        <v>10</v>
      </c>
      <c r="I30" s="3">
        <f t="shared" si="0"/>
        <v>3</v>
      </c>
    </row>
    <row r="31" spans="1:9" x14ac:dyDescent="0.2">
      <c r="A31" s="3" t="s">
        <v>15</v>
      </c>
      <c r="B31" s="3" t="s">
        <v>98</v>
      </c>
      <c r="C31" s="3" t="s">
        <v>191</v>
      </c>
      <c r="D31" s="3" t="s">
        <v>83</v>
      </c>
      <c r="E31" s="3" t="s">
        <v>133</v>
      </c>
      <c r="F31" s="3" t="s">
        <v>90</v>
      </c>
      <c r="G31" s="3">
        <v>7</v>
      </c>
      <c r="H31" s="3">
        <v>10</v>
      </c>
      <c r="I31" s="3">
        <f t="shared" si="0"/>
        <v>3</v>
      </c>
    </row>
    <row r="32" spans="1:9" x14ac:dyDescent="0.2">
      <c r="A32" s="3" t="s">
        <v>15</v>
      </c>
      <c r="B32" s="3" t="s">
        <v>98</v>
      </c>
      <c r="C32" s="3" t="s">
        <v>191</v>
      </c>
      <c r="D32" s="3" t="s">
        <v>134</v>
      </c>
      <c r="E32" s="3" t="s">
        <v>135</v>
      </c>
      <c r="F32" s="3" t="s">
        <v>91</v>
      </c>
      <c r="G32" s="3">
        <v>5</v>
      </c>
      <c r="H32" s="3">
        <v>10</v>
      </c>
      <c r="I32" s="3">
        <f t="shared" si="0"/>
        <v>5</v>
      </c>
    </row>
    <row r="33" spans="1:9" x14ac:dyDescent="0.2">
      <c r="A33" s="3" t="s">
        <v>15</v>
      </c>
      <c r="B33" s="3" t="s">
        <v>98</v>
      </c>
      <c r="C33" s="3" t="s">
        <v>191</v>
      </c>
      <c r="D33" s="3" t="s">
        <v>136</v>
      </c>
      <c r="E33" s="3" t="s">
        <v>137</v>
      </c>
      <c r="F33" s="3" t="s">
        <v>92</v>
      </c>
      <c r="G33" s="3">
        <v>9</v>
      </c>
      <c r="H33" s="3">
        <v>10</v>
      </c>
      <c r="I33" s="3">
        <f t="shared" si="0"/>
        <v>1</v>
      </c>
    </row>
    <row r="34" spans="1:9" x14ac:dyDescent="0.2">
      <c r="A34" s="3" t="s">
        <v>15</v>
      </c>
      <c r="B34" s="3" t="s">
        <v>99</v>
      </c>
      <c r="C34" s="3" t="s">
        <v>192</v>
      </c>
      <c r="D34" s="3" t="s">
        <v>138</v>
      </c>
      <c r="E34" s="3" t="s">
        <v>139</v>
      </c>
      <c r="F34" s="3" t="s">
        <v>93</v>
      </c>
      <c r="G34" s="3">
        <v>9</v>
      </c>
      <c r="H34" s="3">
        <v>10</v>
      </c>
      <c r="I34" s="3">
        <f t="shared" si="0"/>
        <v>1</v>
      </c>
    </row>
    <row r="35" spans="1:9" x14ac:dyDescent="0.2">
      <c r="A35" s="3" t="s">
        <v>15</v>
      </c>
      <c r="B35" s="3" t="s">
        <v>99</v>
      </c>
      <c r="C35" s="3" t="s">
        <v>192</v>
      </c>
      <c r="D35" s="3" t="s">
        <v>140</v>
      </c>
      <c r="E35" s="3" t="s">
        <v>141</v>
      </c>
      <c r="F35" s="3" t="s">
        <v>94</v>
      </c>
      <c r="G35" s="3">
        <v>6</v>
      </c>
      <c r="H35" s="3">
        <v>10</v>
      </c>
      <c r="I35" s="3">
        <f t="shared" si="0"/>
        <v>4</v>
      </c>
    </row>
    <row r="36" spans="1:9" x14ac:dyDescent="0.2">
      <c r="A36" s="3" t="s">
        <v>15</v>
      </c>
      <c r="B36" s="3" t="s">
        <v>99</v>
      </c>
      <c r="C36" s="3" t="s">
        <v>192</v>
      </c>
      <c r="D36" s="3" t="s">
        <v>142</v>
      </c>
      <c r="E36" s="3" t="s">
        <v>143</v>
      </c>
      <c r="F36" s="3" t="s">
        <v>180</v>
      </c>
      <c r="G36" s="3">
        <v>7</v>
      </c>
      <c r="H36" s="3">
        <v>10</v>
      </c>
      <c r="I36" s="3">
        <f t="shared" si="0"/>
        <v>3</v>
      </c>
    </row>
    <row r="37" spans="1:9" x14ac:dyDescent="0.2">
      <c r="A37" s="3" t="s">
        <v>15</v>
      </c>
      <c r="B37" s="3" t="s">
        <v>99</v>
      </c>
      <c r="C37" s="3" t="s">
        <v>192</v>
      </c>
      <c r="D37" s="3" t="s">
        <v>144</v>
      </c>
      <c r="E37" s="3" t="s">
        <v>145</v>
      </c>
      <c r="F37" s="3" t="s">
        <v>95</v>
      </c>
      <c r="G37" s="3">
        <v>7</v>
      </c>
      <c r="H37" s="3">
        <v>10</v>
      </c>
      <c r="I37" s="3">
        <f t="shared" si="0"/>
        <v>3</v>
      </c>
    </row>
    <row r="38" spans="1:9" x14ac:dyDescent="0.2">
      <c r="A38" s="3" t="s">
        <v>15</v>
      </c>
      <c r="B38" s="3" t="s">
        <v>99</v>
      </c>
      <c r="C38" s="3" t="s">
        <v>192</v>
      </c>
      <c r="D38" s="3" t="s">
        <v>146</v>
      </c>
      <c r="E38" s="3" t="s">
        <v>147</v>
      </c>
      <c r="F38" s="3" t="s">
        <v>96</v>
      </c>
      <c r="G38" s="3">
        <v>9</v>
      </c>
      <c r="H38" s="3">
        <v>10</v>
      </c>
      <c r="I38" s="3">
        <f t="shared" si="0"/>
        <v>1</v>
      </c>
    </row>
    <row r="39" spans="1:9" x14ac:dyDescent="0.2">
      <c r="A39" s="3" t="s">
        <v>15</v>
      </c>
      <c r="B39" s="3" t="s">
        <v>99</v>
      </c>
      <c r="C39" s="3" t="s">
        <v>192</v>
      </c>
      <c r="D39" s="3" t="s">
        <v>148</v>
      </c>
      <c r="E39" s="3" t="s">
        <v>149</v>
      </c>
      <c r="F39" s="3" t="s">
        <v>97</v>
      </c>
      <c r="G39" s="3">
        <v>9</v>
      </c>
      <c r="H39" s="3">
        <v>10</v>
      </c>
      <c r="I39" s="3">
        <f t="shared" si="0"/>
        <v>1</v>
      </c>
    </row>
    <row r="40" spans="1:9" x14ac:dyDescent="0.2">
      <c r="A40" s="3" t="s">
        <v>106</v>
      </c>
      <c r="B40" s="3" t="s">
        <v>105</v>
      </c>
      <c r="C40" s="3" t="s">
        <v>105</v>
      </c>
      <c r="D40" s="3" t="s">
        <v>150</v>
      </c>
      <c r="E40" s="3" t="s">
        <v>151</v>
      </c>
      <c r="F40" s="3" t="s">
        <v>100</v>
      </c>
      <c r="G40" s="3">
        <v>7</v>
      </c>
      <c r="H40" s="3">
        <v>10</v>
      </c>
      <c r="I40" s="3">
        <f t="shared" si="0"/>
        <v>3</v>
      </c>
    </row>
    <row r="41" spans="1:9" x14ac:dyDescent="0.2">
      <c r="A41" s="3" t="s">
        <v>106</v>
      </c>
      <c r="B41" s="3" t="s">
        <v>105</v>
      </c>
      <c r="C41" s="3" t="s">
        <v>105</v>
      </c>
      <c r="D41" s="3" t="s">
        <v>152</v>
      </c>
      <c r="E41" s="3" t="s">
        <v>72</v>
      </c>
      <c r="F41" s="3" t="s">
        <v>101</v>
      </c>
      <c r="G41" s="3">
        <v>6</v>
      </c>
      <c r="H41" s="3">
        <v>10</v>
      </c>
      <c r="I41" s="3">
        <f t="shared" si="0"/>
        <v>4</v>
      </c>
    </row>
    <row r="42" spans="1:9" x14ac:dyDescent="0.2">
      <c r="A42" s="3" t="s">
        <v>106</v>
      </c>
      <c r="B42" s="3" t="s">
        <v>105</v>
      </c>
      <c r="C42" s="3" t="s">
        <v>105</v>
      </c>
      <c r="D42" s="3" t="s">
        <v>153</v>
      </c>
      <c r="E42" s="3" t="s">
        <v>76</v>
      </c>
      <c r="F42" s="3" t="s">
        <v>102</v>
      </c>
      <c r="G42" s="3">
        <v>7</v>
      </c>
      <c r="H42" s="3">
        <v>10</v>
      </c>
      <c r="I42" s="3">
        <f t="shared" si="0"/>
        <v>3</v>
      </c>
    </row>
    <row r="43" spans="1:9" x14ac:dyDescent="0.2">
      <c r="A43" s="3" t="s">
        <v>106</v>
      </c>
      <c r="B43" s="3" t="s">
        <v>105</v>
      </c>
      <c r="C43" s="3" t="s">
        <v>105</v>
      </c>
      <c r="D43" s="3" t="s">
        <v>154</v>
      </c>
      <c r="E43" s="3" t="s">
        <v>155</v>
      </c>
      <c r="F43" s="3" t="s">
        <v>103</v>
      </c>
      <c r="G43" s="3">
        <v>8</v>
      </c>
      <c r="H43" s="3">
        <v>10</v>
      </c>
      <c r="I43" s="3">
        <f t="shared" si="0"/>
        <v>2</v>
      </c>
    </row>
    <row r="44" spans="1:9" x14ac:dyDescent="0.2">
      <c r="A44" s="3" t="s">
        <v>106</v>
      </c>
      <c r="B44" s="3" t="s">
        <v>105</v>
      </c>
      <c r="C44" s="3" t="s">
        <v>105</v>
      </c>
      <c r="D44" s="3" t="s">
        <v>146</v>
      </c>
      <c r="E44" s="3" t="s">
        <v>147</v>
      </c>
      <c r="F44" s="3" t="s">
        <v>104</v>
      </c>
      <c r="G44" s="3">
        <v>9</v>
      </c>
      <c r="H44" s="3">
        <v>10</v>
      </c>
      <c r="I44" s="3">
        <f t="shared" si="0"/>
        <v>1</v>
      </c>
    </row>
    <row r="45" spans="1:9" x14ac:dyDescent="0.2">
      <c r="A45" s="3" t="s">
        <v>19</v>
      </c>
      <c r="B45" s="3" t="s">
        <v>21</v>
      </c>
      <c r="C45" s="3" t="s">
        <v>193</v>
      </c>
      <c r="D45" s="3" t="s">
        <v>156</v>
      </c>
      <c r="E45" s="3" t="s">
        <v>157</v>
      </c>
      <c r="F45" s="3" t="s">
        <v>107</v>
      </c>
      <c r="G45" s="3">
        <v>6</v>
      </c>
      <c r="H45" s="3">
        <v>10</v>
      </c>
      <c r="I45" s="3">
        <f t="shared" si="0"/>
        <v>4</v>
      </c>
    </row>
    <row r="46" spans="1:9" x14ac:dyDescent="0.2">
      <c r="A46" s="3" t="s">
        <v>19</v>
      </c>
      <c r="B46" s="3" t="s">
        <v>21</v>
      </c>
      <c r="C46" s="3" t="s">
        <v>193</v>
      </c>
      <c r="D46" s="3" t="s">
        <v>158</v>
      </c>
      <c r="E46" s="3" t="s">
        <v>159</v>
      </c>
      <c r="F46" s="3" t="s">
        <v>108</v>
      </c>
      <c r="G46" s="3">
        <v>9</v>
      </c>
      <c r="H46" s="3">
        <v>10</v>
      </c>
      <c r="I46" s="3">
        <f t="shared" si="0"/>
        <v>1</v>
      </c>
    </row>
    <row r="47" spans="1:9" x14ac:dyDescent="0.2">
      <c r="A47" s="3" t="s">
        <v>19</v>
      </c>
      <c r="B47" s="3" t="s">
        <v>21</v>
      </c>
      <c r="C47" s="3" t="s">
        <v>193</v>
      </c>
      <c r="D47" s="3" t="s">
        <v>160</v>
      </c>
      <c r="E47" s="3" t="s">
        <v>161</v>
      </c>
      <c r="F47" s="3" t="s">
        <v>109</v>
      </c>
      <c r="G47" s="3">
        <v>8</v>
      </c>
      <c r="H47" s="3">
        <v>10</v>
      </c>
      <c r="I47" s="3">
        <f t="shared" si="0"/>
        <v>2</v>
      </c>
    </row>
    <row r="48" spans="1:9" x14ac:dyDescent="0.2">
      <c r="A48" s="3" t="s">
        <v>19</v>
      </c>
      <c r="B48" s="3" t="s">
        <v>21</v>
      </c>
      <c r="C48" s="3" t="s">
        <v>193</v>
      </c>
      <c r="D48" s="3" t="s">
        <v>162</v>
      </c>
      <c r="E48" s="3" t="s">
        <v>163</v>
      </c>
      <c r="F48" s="3" t="s">
        <v>110</v>
      </c>
      <c r="G48" s="3">
        <v>7</v>
      </c>
      <c r="H48" s="3">
        <v>10</v>
      </c>
      <c r="I48" s="3">
        <f t="shared" si="0"/>
        <v>3</v>
      </c>
    </row>
    <row r="49" spans="1:9" x14ac:dyDescent="0.2">
      <c r="A49" s="3" t="s">
        <v>19</v>
      </c>
      <c r="B49" s="3" t="s">
        <v>21</v>
      </c>
      <c r="C49" s="3" t="s">
        <v>193</v>
      </c>
      <c r="D49" s="3" t="s">
        <v>164</v>
      </c>
      <c r="E49" s="3" t="s">
        <v>165</v>
      </c>
      <c r="F49" s="3" t="s">
        <v>111</v>
      </c>
      <c r="G49" s="3">
        <v>9</v>
      </c>
      <c r="H49" s="3">
        <v>10</v>
      </c>
      <c r="I49" s="3">
        <f t="shared" si="0"/>
        <v>1</v>
      </c>
    </row>
    <row r="50" spans="1:9" x14ac:dyDescent="0.2">
      <c r="A50" s="3" t="s">
        <v>9</v>
      </c>
      <c r="B50" s="3" t="s">
        <v>14</v>
      </c>
      <c r="C50" s="3" t="s">
        <v>194</v>
      </c>
      <c r="D50" s="3" t="s">
        <v>166</v>
      </c>
      <c r="E50" s="3" t="s">
        <v>167</v>
      </c>
      <c r="F50" s="3" t="s">
        <v>112</v>
      </c>
      <c r="G50" s="3">
        <v>8</v>
      </c>
      <c r="H50" s="3">
        <v>10</v>
      </c>
      <c r="I50" s="3">
        <f t="shared" si="0"/>
        <v>2</v>
      </c>
    </row>
    <row r="51" spans="1:9" x14ac:dyDescent="0.2">
      <c r="A51" s="3" t="s">
        <v>9</v>
      </c>
      <c r="B51" s="3" t="s">
        <v>14</v>
      </c>
      <c r="C51" s="3" t="s">
        <v>194</v>
      </c>
      <c r="D51" s="3" t="s">
        <v>168</v>
      </c>
      <c r="E51" s="3" t="s">
        <v>169</v>
      </c>
      <c r="F51" s="3" t="s">
        <v>113</v>
      </c>
      <c r="G51" s="3">
        <v>9</v>
      </c>
      <c r="H51" s="3">
        <v>10</v>
      </c>
      <c r="I51" s="3">
        <f t="shared" si="0"/>
        <v>1</v>
      </c>
    </row>
    <row r="52" spans="1:9" x14ac:dyDescent="0.2">
      <c r="A52" s="3" t="s">
        <v>9</v>
      </c>
      <c r="B52" s="3" t="s">
        <v>14</v>
      </c>
      <c r="C52" s="3" t="s">
        <v>194</v>
      </c>
      <c r="D52" s="3" t="s">
        <v>170</v>
      </c>
      <c r="E52" s="3" t="s">
        <v>171</v>
      </c>
      <c r="F52" s="3" t="s">
        <v>114</v>
      </c>
      <c r="G52" s="3">
        <v>8</v>
      </c>
      <c r="H52" s="3">
        <v>10</v>
      </c>
      <c r="I52" s="3">
        <f t="shared" si="0"/>
        <v>2</v>
      </c>
    </row>
    <row r="53" spans="1:9" x14ac:dyDescent="0.2">
      <c r="A53" s="3" t="s">
        <v>9</v>
      </c>
      <c r="B53" s="3" t="s">
        <v>14</v>
      </c>
      <c r="C53" s="3" t="s">
        <v>194</v>
      </c>
      <c r="D53" s="3" t="s">
        <v>172</v>
      </c>
      <c r="E53" s="3" t="s">
        <v>173</v>
      </c>
      <c r="F53" s="3" t="s">
        <v>115</v>
      </c>
      <c r="G53" s="3">
        <v>8</v>
      </c>
      <c r="H53" s="3">
        <v>10</v>
      </c>
      <c r="I53" s="3">
        <f t="shared" si="0"/>
        <v>2</v>
      </c>
    </row>
    <row r="54" spans="1:9" x14ac:dyDescent="0.2">
      <c r="A54" s="3" t="s">
        <v>9</v>
      </c>
      <c r="B54" s="3" t="s">
        <v>14</v>
      </c>
      <c r="C54" s="3" t="s">
        <v>194</v>
      </c>
      <c r="D54" s="3" t="s">
        <v>174</v>
      </c>
      <c r="E54" s="3" t="s">
        <v>175</v>
      </c>
      <c r="F54" s="3" t="s">
        <v>116</v>
      </c>
      <c r="G54" s="3">
        <v>6</v>
      </c>
      <c r="H54" s="3">
        <v>10</v>
      </c>
      <c r="I54" s="3">
        <f t="shared" si="0"/>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Experience Timeline</vt:lpstr>
      <vt:lpstr>Detailed 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Shanmuganathan</dc:creator>
  <cp:lastModifiedBy>Akash Shanmuganathan</cp:lastModifiedBy>
  <dcterms:created xsi:type="dcterms:W3CDTF">2025-01-28T20:48:48Z</dcterms:created>
  <dcterms:modified xsi:type="dcterms:W3CDTF">2025-03-07T15:15:02Z</dcterms:modified>
</cp:coreProperties>
</file>