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vaanshpiplani/Desktop/equity analysis /"/>
    </mc:Choice>
  </mc:AlternateContent>
  <xr:revisionPtr revIDLastSave="0" documentId="13_ncr:1_{070B6A4B-69CC-FF4A-9161-075FA4779612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Raw_Data" sheetId="1" r:id="rId1"/>
    <sheet name="Working" sheetId="2" r:id="rId2"/>
    <sheet name="Outp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2" l="1"/>
  <c r="C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I2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</calcChain>
</file>

<file path=xl/sharedStrings.xml><?xml version="1.0" encoding="utf-8"?>
<sst xmlns="http://schemas.openxmlformats.org/spreadsheetml/2006/main" count="19" uniqueCount="8">
  <si>
    <t>Date</t>
  </si>
  <si>
    <t>Adj Close</t>
  </si>
  <si>
    <t>VLO</t>
  </si>
  <si>
    <t>MGY</t>
  </si>
  <si>
    <t>TSLA</t>
  </si>
  <si>
    <t xml:space="preserve">VLO </t>
  </si>
  <si>
    <t xml:space="preserve">MGY </t>
  </si>
  <si>
    <t xml:space="preserve">TSLA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</si>
</sst>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1"/>
  <sheetViews>
    <sheetView tabSelected="1" zoomScale="115" zoomScaleNormal="115" workbookViewId="0">
      <selection activeCell="D27" sqref="D27"/>
    </sheetView>
  </sheetViews>
  <sheetFormatPr baseColWidth="10" defaultColWidth="8.83203125" defaultRowHeight="15" x14ac:dyDescent="0.2"/>
  <cols>
    <col min="2" max="2" width="14.83203125" customWidth="1"/>
    <col min="6" max="7" width="11" customWidth="1"/>
    <col min="10" max="10" width="11.83203125" customWidth="1"/>
    <col min="11" max="11" width="13.33203125" customWidth="1"/>
  </cols>
  <sheetData>
    <row r="1" spans="1:11" x14ac:dyDescent="0.2">
      <c r="A1" t="s">
        <v>2</v>
      </c>
      <c r="B1" t="s">
        <v>0</v>
      </c>
      <c r="C1" t="s">
        <v>1</v>
      </c>
      <c r="E1" t="s">
        <v>3</v>
      </c>
      <c r="F1" t="s">
        <v>0</v>
      </c>
      <c r="G1" t="s">
        <v>1</v>
      </c>
      <c r="I1" t="s">
        <v>4</v>
      </c>
      <c r="J1" t="s">
        <v>0</v>
      </c>
      <c r="K1" t="s">
        <v>1</v>
      </c>
    </row>
    <row r="2" spans="1:11" x14ac:dyDescent="0.2">
      <c r="B2" s="1">
        <v>43191</v>
      </c>
      <c r="C2">
        <v>88.550246999999999</v>
      </c>
      <c r="F2" s="1">
        <v>43191</v>
      </c>
      <c r="G2">
        <v>10.029748</v>
      </c>
      <c r="J2" s="1">
        <v>43191</v>
      </c>
      <c r="K2">
        <v>19.593332</v>
      </c>
    </row>
    <row r="3" spans="1:11" x14ac:dyDescent="0.2">
      <c r="B3" s="1">
        <v>43221</v>
      </c>
      <c r="C3">
        <v>96.748290999999995</v>
      </c>
      <c r="F3" s="1">
        <v>43221</v>
      </c>
      <c r="G3">
        <v>10.204685</v>
      </c>
      <c r="J3" s="1">
        <v>43221</v>
      </c>
      <c r="K3">
        <v>18.981999999999999</v>
      </c>
    </row>
    <row r="4" spans="1:11" x14ac:dyDescent="0.2">
      <c r="B4" s="1">
        <v>43252</v>
      </c>
      <c r="C4">
        <v>89.085319999999996</v>
      </c>
      <c r="F4" s="1">
        <v>43252</v>
      </c>
      <c r="G4">
        <v>10.564280999999999</v>
      </c>
      <c r="J4" s="1">
        <v>43252</v>
      </c>
      <c r="K4">
        <v>22.863333000000001</v>
      </c>
    </row>
    <row r="5" spans="1:11" x14ac:dyDescent="0.2">
      <c r="B5" s="1">
        <v>43282</v>
      </c>
      <c r="C5">
        <v>95.129913000000002</v>
      </c>
      <c r="F5" s="1">
        <v>43282</v>
      </c>
      <c r="G5">
        <v>11.954060999999999</v>
      </c>
      <c r="J5" s="1">
        <v>43282</v>
      </c>
      <c r="K5">
        <v>19.875999</v>
      </c>
    </row>
    <row r="6" spans="1:11" x14ac:dyDescent="0.2">
      <c r="B6" s="1">
        <v>43313</v>
      </c>
      <c r="C6">
        <v>94.752128999999996</v>
      </c>
      <c r="F6" s="1">
        <v>43313</v>
      </c>
      <c r="G6">
        <v>13.470186</v>
      </c>
      <c r="J6" s="1">
        <v>43313</v>
      </c>
      <c r="K6">
        <v>20.110665999999998</v>
      </c>
    </row>
    <row r="7" spans="1:11" x14ac:dyDescent="0.2">
      <c r="B7" s="1">
        <v>43344</v>
      </c>
      <c r="C7">
        <v>92.070815999999994</v>
      </c>
      <c r="F7" s="1">
        <v>43344</v>
      </c>
      <c r="G7">
        <v>14.587842</v>
      </c>
      <c r="J7" s="1">
        <v>43344</v>
      </c>
      <c r="K7">
        <v>17.651333000000001</v>
      </c>
    </row>
    <row r="8" spans="1:11" x14ac:dyDescent="0.2">
      <c r="B8" s="1">
        <v>43374</v>
      </c>
      <c r="C8">
        <v>73.729515000000006</v>
      </c>
      <c r="F8" s="1">
        <v>43374</v>
      </c>
      <c r="G8">
        <v>12.099842000000001</v>
      </c>
      <c r="J8" s="1">
        <v>43374</v>
      </c>
      <c r="K8">
        <v>22.488001000000001</v>
      </c>
    </row>
    <row r="9" spans="1:11" x14ac:dyDescent="0.2">
      <c r="B9" s="1">
        <v>43405</v>
      </c>
      <c r="C9">
        <v>64.672173000000001</v>
      </c>
      <c r="F9" s="1">
        <v>43405</v>
      </c>
      <c r="G9">
        <v>11.837437</v>
      </c>
      <c r="J9" s="1">
        <v>43405</v>
      </c>
      <c r="K9">
        <v>23.365334000000001</v>
      </c>
    </row>
    <row r="10" spans="1:11" x14ac:dyDescent="0.2">
      <c r="B10" s="1">
        <v>43435</v>
      </c>
      <c r="C10">
        <v>61.265582999999999</v>
      </c>
      <c r="F10" s="1">
        <v>43435</v>
      </c>
      <c r="G10">
        <v>10.894716000000001</v>
      </c>
      <c r="J10" s="1">
        <v>43435</v>
      </c>
      <c r="K10">
        <v>22.186665999999999</v>
      </c>
    </row>
    <row r="11" spans="1:11" x14ac:dyDescent="0.2">
      <c r="B11" s="1">
        <v>43466</v>
      </c>
      <c r="C11">
        <v>71.766609000000003</v>
      </c>
      <c r="F11" s="1">
        <v>43466</v>
      </c>
      <c r="G11">
        <v>11.701373999999999</v>
      </c>
      <c r="J11" s="1">
        <v>43466</v>
      </c>
      <c r="K11">
        <v>20.468</v>
      </c>
    </row>
    <row r="12" spans="1:11" x14ac:dyDescent="0.2">
      <c r="B12" s="1">
        <v>43497</v>
      </c>
      <c r="C12">
        <v>66.650940000000006</v>
      </c>
      <c r="F12" s="1">
        <v>43497</v>
      </c>
      <c r="G12">
        <v>11.954060999999999</v>
      </c>
      <c r="J12" s="1">
        <v>43497</v>
      </c>
      <c r="K12">
        <v>21.325333000000001</v>
      </c>
    </row>
    <row r="13" spans="1:11" x14ac:dyDescent="0.2">
      <c r="B13" s="1">
        <v>43525</v>
      </c>
      <c r="C13">
        <v>70.079987000000003</v>
      </c>
      <c r="F13" s="1">
        <v>43525</v>
      </c>
      <c r="G13">
        <v>11.662497999999999</v>
      </c>
      <c r="J13" s="1">
        <v>43525</v>
      </c>
      <c r="K13">
        <v>18.657333000000001</v>
      </c>
    </row>
    <row r="14" spans="1:11" x14ac:dyDescent="0.2">
      <c r="B14" s="1">
        <v>43556</v>
      </c>
      <c r="C14">
        <v>74.896277999999995</v>
      </c>
      <c r="F14" s="1">
        <v>43556</v>
      </c>
      <c r="G14">
        <v>12.809312</v>
      </c>
      <c r="J14" s="1">
        <v>43556</v>
      </c>
      <c r="K14">
        <v>15.912667000000001</v>
      </c>
    </row>
    <row r="15" spans="1:11" x14ac:dyDescent="0.2">
      <c r="B15" s="1">
        <v>43586</v>
      </c>
      <c r="C15">
        <v>58.159039</v>
      </c>
      <c r="F15" s="1">
        <v>43586</v>
      </c>
      <c r="G15">
        <v>10.71978</v>
      </c>
      <c r="J15" s="1">
        <v>43586</v>
      </c>
      <c r="K15">
        <v>12.343999999999999</v>
      </c>
    </row>
    <row r="16" spans="1:11" x14ac:dyDescent="0.2">
      <c r="B16" s="1">
        <v>43617</v>
      </c>
      <c r="C16">
        <v>71.514968999999994</v>
      </c>
      <c r="F16" s="1">
        <v>43617</v>
      </c>
      <c r="G16">
        <v>11.254311</v>
      </c>
      <c r="J16" s="1">
        <v>43617</v>
      </c>
      <c r="K16">
        <v>14.897333</v>
      </c>
    </row>
    <row r="17" spans="2:11" x14ac:dyDescent="0.2">
      <c r="B17" s="1">
        <v>43647</v>
      </c>
      <c r="C17">
        <v>71.214241000000001</v>
      </c>
      <c r="F17" s="1">
        <v>43647</v>
      </c>
      <c r="G17">
        <v>10.86556</v>
      </c>
      <c r="J17" s="1">
        <v>43647</v>
      </c>
      <c r="K17">
        <v>16.107332</v>
      </c>
    </row>
    <row r="18" spans="2:11" x14ac:dyDescent="0.2">
      <c r="B18" s="1">
        <v>43678</v>
      </c>
      <c r="C18">
        <v>62.885722999999999</v>
      </c>
      <c r="F18" s="1">
        <v>43678</v>
      </c>
      <c r="G18">
        <v>9.9228419999999993</v>
      </c>
      <c r="J18" s="1">
        <v>43678</v>
      </c>
      <c r="K18">
        <v>15.040666999999999</v>
      </c>
    </row>
    <row r="19" spans="2:11" x14ac:dyDescent="0.2">
      <c r="B19" s="1">
        <v>43709</v>
      </c>
      <c r="C19">
        <v>71.995407</v>
      </c>
      <c r="F19" s="1">
        <v>43709</v>
      </c>
      <c r="G19">
        <v>10.787812000000001</v>
      </c>
      <c r="J19" s="1">
        <v>43709</v>
      </c>
      <c r="K19">
        <v>16.058001000000001</v>
      </c>
    </row>
    <row r="20" spans="2:11" x14ac:dyDescent="0.2">
      <c r="B20" s="1">
        <v>43739</v>
      </c>
      <c r="C20">
        <v>81.911240000000006</v>
      </c>
      <c r="F20" s="1">
        <v>43739</v>
      </c>
      <c r="G20">
        <v>9.5438100000000006</v>
      </c>
      <c r="J20" s="1">
        <v>43739</v>
      </c>
      <c r="K20">
        <v>20.994667</v>
      </c>
    </row>
    <row r="21" spans="2:11" x14ac:dyDescent="0.2">
      <c r="B21" s="1">
        <v>43770</v>
      </c>
      <c r="C21">
        <v>80.652762999999993</v>
      </c>
      <c r="F21" s="1">
        <v>43770</v>
      </c>
      <c r="G21">
        <v>10.554562000000001</v>
      </c>
      <c r="J21" s="1">
        <v>43770</v>
      </c>
      <c r="K21">
        <v>21.995999999999999</v>
      </c>
    </row>
    <row r="22" spans="2:11" x14ac:dyDescent="0.2">
      <c r="B22" s="1">
        <v>43800</v>
      </c>
      <c r="C22">
        <v>79.809417999999994</v>
      </c>
      <c r="F22" s="1">
        <v>43800</v>
      </c>
      <c r="G22">
        <v>12.226186</v>
      </c>
      <c r="J22" s="1">
        <v>43800</v>
      </c>
      <c r="K22">
        <v>27.888666000000001</v>
      </c>
    </row>
    <row r="23" spans="2:11" x14ac:dyDescent="0.2">
      <c r="B23" s="1">
        <v>43831</v>
      </c>
      <c r="C23">
        <v>71.849777000000003</v>
      </c>
      <c r="F23" s="1">
        <v>43831</v>
      </c>
      <c r="G23">
        <v>10.224124</v>
      </c>
      <c r="J23" s="1">
        <v>43831</v>
      </c>
      <c r="K23">
        <v>43.371333999999997</v>
      </c>
    </row>
    <row r="24" spans="2:11" x14ac:dyDescent="0.2">
      <c r="B24" s="1">
        <v>43862</v>
      </c>
      <c r="C24">
        <v>56.458869999999997</v>
      </c>
      <c r="F24" s="1">
        <v>43862</v>
      </c>
      <c r="G24">
        <v>7.298781</v>
      </c>
      <c r="J24" s="1">
        <v>43862</v>
      </c>
      <c r="K24">
        <v>44.532665000000001</v>
      </c>
    </row>
    <row r="25" spans="2:11" x14ac:dyDescent="0.2">
      <c r="B25" s="1">
        <v>43891</v>
      </c>
      <c r="C25">
        <v>39.110508000000003</v>
      </c>
      <c r="F25" s="1">
        <v>43891</v>
      </c>
      <c r="G25">
        <v>3.887499</v>
      </c>
      <c r="J25" s="1">
        <v>43891</v>
      </c>
      <c r="K25">
        <v>34.933334000000002</v>
      </c>
    </row>
    <row r="26" spans="2:11" x14ac:dyDescent="0.2">
      <c r="B26" s="1">
        <v>43922</v>
      </c>
      <c r="C26">
        <v>54.621929000000002</v>
      </c>
      <c r="F26" s="1">
        <v>43922</v>
      </c>
      <c r="G26">
        <v>6.28803</v>
      </c>
      <c r="J26" s="1">
        <v>43922</v>
      </c>
      <c r="K26">
        <v>52.125332</v>
      </c>
    </row>
    <row r="27" spans="2:11" x14ac:dyDescent="0.2">
      <c r="B27" s="1">
        <v>43952</v>
      </c>
      <c r="C27">
        <v>57.458652000000001</v>
      </c>
      <c r="F27" s="1">
        <v>43952</v>
      </c>
      <c r="G27">
        <v>5.3939060000000003</v>
      </c>
      <c r="J27" s="1">
        <v>43952</v>
      </c>
      <c r="K27">
        <v>55.666668000000001</v>
      </c>
    </row>
    <row r="28" spans="2:11" x14ac:dyDescent="0.2">
      <c r="B28" s="1">
        <v>43983</v>
      </c>
      <c r="C28">
        <v>51.513064999999997</v>
      </c>
      <c r="F28" s="1">
        <v>43983</v>
      </c>
      <c r="G28">
        <v>5.8895619999999997</v>
      </c>
      <c r="J28" s="1">
        <v>43983</v>
      </c>
      <c r="K28">
        <v>71.987335000000002</v>
      </c>
    </row>
    <row r="29" spans="2:11" x14ac:dyDescent="0.2">
      <c r="B29" s="1">
        <v>44013</v>
      </c>
      <c r="C29">
        <v>49.244804000000002</v>
      </c>
      <c r="F29" s="1">
        <v>44013</v>
      </c>
      <c r="G29">
        <v>5.8118109999999996</v>
      </c>
      <c r="J29" s="1">
        <v>44013</v>
      </c>
      <c r="K29">
        <v>95.384003000000007</v>
      </c>
    </row>
    <row r="30" spans="2:11" x14ac:dyDescent="0.2">
      <c r="B30" s="1">
        <v>44044</v>
      </c>
      <c r="C30">
        <v>46.056984</v>
      </c>
      <c r="F30" s="1">
        <v>44044</v>
      </c>
      <c r="G30">
        <v>6.2588739999999996</v>
      </c>
      <c r="J30" s="1">
        <v>44044</v>
      </c>
      <c r="K30">
        <v>166.106674</v>
      </c>
    </row>
    <row r="31" spans="2:11" x14ac:dyDescent="0.2">
      <c r="B31" s="1">
        <v>44075</v>
      </c>
      <c r="C31">
        <v>38.611491999999998</v>
      </c>
      <c r="F31" s="1">
        <v>44075</v>
      </c>
      <c r="G31">
        <v>5.0245930000000003</v>
      </c>
      <c r="J31" s="1">
        <v>44075</v>
      </c>
      <c r="K31">
        <v>143.00332599999999</v>
      </c>
    </row>
    <row r="32" spans="2:11" x14ac:dyDescent="0.2">
      <c r="B32" s="1">
        <v>44105</v>
      </c>
      <c r="C32">
        <v>34.413429000000001</v>
      </c>
      <c r="F32" s="1">
        <v>44105</v>
      </c>
      <c r="G32">
        <v>4.217937</v>
      </c>
      <c r="J32" s="1">
        <v>44105</v>
      </c>
      <c r="K32">
        <v>129.346664</v>
      </c>
    </row>
    <row r="33" spans="2:11" x14ac:dyDescent="0.2">
      <c r="B33" s="1">
        <v>44136</v>
      </c>
      <c r="C33">
        <v>47.925671000000001</v>
      </c>
      <c r="F33" s="1">
        <v>44136</v>
      </c>
      <c r="G33">
        <v>6.0742180000000001</v>
      </c>
      <c r="J33" s="1">
        <v>44136</v>
      </c>
      <c r="K33">
        <v>189.199997</v>
      </c>
    </row>
    <row r="34" spans="2:11" x14ac:dyDescent="0.2">
      <c r="B34" s="1">
        <v>44166</v>
      </c>
      <c r="C34">
        <v>51.324840999999999</v>
      </c>
      <c r="F34" s="1">
        <v>44166</v>
      </c>
      <c r="G34">
        <v>6.8614369999999996</v>
      </c>
      <c r="J34" s="1">
        <v>44166</v>
      </c>
      <c r="K34">
        <v>235.22332800000001</v>
      </c>
    </row>
    <row r="35" spans="2:11" x14ac:dyDescent="0.2">
      <c r="B35" s="1">
        <v>44197</v>
      </c>
      <c r="C35">
        <v>51.197823</v>
      </c>
      <c r="F35" s="1">
        <v>44197</v>
      </c>
      <c r="G35">
        <v>8.2317789999999995</v>
      </c>
      <c r="J35" s="1">
        <v>44197</v>
      </c>
      <c r="K35">
        <v>264.51001000000002</v>
      </c>
    </row>
    <row r="36" spans="2:11" x14ac:dyDescent="0.2">
      <c r="B36" s="1">
        <v>44228</v>
      </c>
      <c r="C36">
        <v>69.842438000000001</v>
      </c>
      <c r="F36" s="1">
        <v>44228</v>
      </c>
      <c r="G36">
        <v>11.720810999999999</v>
      </c>
      <c r="J36" s="1">
        <v>44228</v>
      </c>
      <c r="K36">
        <v>225.16667200000001</v>
      </c>
    </row>
    <row r="37" spans="2:11" x14ac:dyDescent="0.2">
      <c r="B37" s="1">
        <v>44256</v>
      </c>
      <c r="C37">
        <v>65.962081999999995</v>
      </c>
      <c r="F37" s="1">
        <v>44256</v>
      </c>
      <c r="G37">
        <v>11.157123</v>
      </c>
      <c r="J37" s="1">
        <v>44256</v>
      </c>
      <c r="K37">
        <v>222.643326</v>
      </c>
    </row>
    <row r="38" spans="2:11" x14ac:dyDescent="0.2">
      <c r="B38" s="1">
        <v>44287</v>
      </c>
      <c r="C38">
        <v>68.136261000000005</v>
      </c>
      <c r="F38" s="1">
        <v>44287</v>
      </c>
      <c r="G38">
        <v>10.943312000000001</v>
      </c>
      <c r="J38" s="1">
        <v>44287</v>
      </c>
      <c r="K38">
        <v>236.479996</v>
      </c>
    </row>
    <row r="39" spans="2:11" x14ac:dyDescent="0.2">
      <c r="B39" s="1">
        <v>44317</v>
      </c>
      <c r="C39">
        <v>74.069145000000006</v>
      </c>
      <c r="F39" s="1">
        <v>44317</v>
      </c>
      <c r="G39">
        <v>12.556623</v>
      </c>
      <c r="J39" s="1">
        <v>44317</v>
      </c>
      <c r="K39">
        <v>208.40666200000001</v>
      </c>
    </row>
    <row r="40" spans="2:11" x14ac:dyDescent="0.2">
      <c r="B40" s="1">
        <v>44348</v>
      </c>
      <c r="C40">
        <v>72.841194000000002</v>
      </c>
      <c r="F40" s="1">
        <v>44348</v>
      </c>
      <c r="G40">
        <v>15.190403999999999</v>
      </c>
      <c r="J40" s="1">
        <v>44348</v>
      </c>
      <c r="K40">
        <v>226.566666</v>
      </c>
    </row>
    <row r="41" spans="2:11" x14ac:dyDescent="0.2">
      <c r="B41" s="1">
        <v>44378</v>
      </c>
      <c r="C41">
        <v>62.476616</v>
      </c>
      <c r="F41" s="1">
        <v>44378</v>
      </c>
      <c r="G41">
        <v>13.606249</v>
      </c>
      <c r="J41" s="1">
        <v>44378</v>
      </c>
      <c r="K41">
        <v>229.066666</v>
      </c>
    </row>
    <row r="42" spans="2:11" x14ac:dyDescent="0.2">
      <c r="B42" s="1">
        <v>44409</v>
      </c>
      <c r="C42">
        <v>61.860908999999999</v>
      </c>
      <c r="F42" s="1">
        <v>44409</v>
      </c>
      <c r="G42">
        <v>15.238999</v>
      </c>
      <c r="J42" s="1">
        <v>44409</v>
      </c>
      <c r="K42">
        <v>245.240005</v>
      </c>
    </row>
    <row r="43" spans="2:11" x14ac:dyDescent="0.2">
      <c r="B43" s="1">
        <v>44440</v>
      </c>
      <c r="C43">
        <v>66.783455000000004</v>
      </c>
      <c r="F43" s="1">
        <v>44440</v>
      </c>
      <c r="G43">
        <v>17.386109999999999</v>
      </c>
      <c r="J43" s="1">
        <v>44440</v>
      </c>
      <c r="K43">
        <v>258.49334700000003</v>
      </c>
    </row>
    <row r="44" spans="2:11" x14ac:dyDescent="0.2">
      <c r="B44" s="1">
        <v>44470</v>
      </c>
      <c r="C44">
        <v>73.180733000000004</v>
      </c>
      <c r="F44" s="1">
        <v>44470</v>
      </c>
      <c r="G44">
        <v>20.405954000000001</v>
      </c>
      <c r="J44" s="1">
        <v>44470</v>
      </c>
      <c r="K44">
        <v>371.33334400000001</v>
      </c>
    </row>
    <row r="45" spans="2:11" x14ac:dyDescent="0.2">
      <c r="B45" s="1">
        <v>44501</v>
      </c>
      <c r="C45">
        <v>63.348236</v>
      </c>
      <c r="F45" s="1">
        <v>44501</v>
      </c>
      <c r="G45">
        <v>18.539315999999999</v>
      </c>
      <c r="J45" s="1">
        <v>44501</v>
      </c>
      <c r="K45">
        <v>381.58667000000003</v>
      </c>
    </row>
    <row r="46" spans="2:11" x14ac:dyDescent="0.2">
      <c r="B46" s="1">
        <v>44531</v>
      </c>
      <c r="C46">
        <v>71.984977999999998</v>
      </c>
      <c r="F46" s="1">
        <v>44531</v>
      </c>
      <c r="G46">
        <v>18.441589</v>
      </c>
      <c r="J46" s="1">
        <v>44531</v>
      </c>
      <c r="K46">
        <v>352.26001000000002</v>
      </c>
    </row>
    <row r="47" spans="2:11" x14ac:dyDescent="0.2">
      <c r="B47" s="1">
        <v>44562</v>
      </c>
      <c r="C47">
        <v>79.517960000000002</v>
      </c>
      <c r="F47" s="1">
        <v>44562</v>
      </c>
      <c r="G47">
        <v>21.138926999999999</v>
      </c>
      <c r="J47" s="1">
        <v>44562</v>
      </c>
      <c r="K47">
        <v>312.23998999999998</v>
      </c>
    </row>
    <row r="48" spans="2:11" x14ac:dyDescent="0.2">
      <c r="B48" s="1">
        <v>44593</v>
      </c>
      <c r="C48">
        <v>80.035483999999997</v>
      </c>
      <c r="F48" s="1">
        <v>44593</v>
      </c>
      <c r="G48">
        <v>21.842583000000001</v>
      </c>
      <c r="J48" s="1">
        <v>44593</v>
      </c>
      <c r="K48">
        <v>290.14334100000002</v>
      </c>
    </row>
    <row r="49" spans="2:11" x14ac:dyDescent="0.2">
      <c r="B49" s="1">
        <v>44621</v>
      </c>
      <c r="C49">
        <v>98.429855000000003</v>
      </c>
      <c r="F49" s="1">
        <v>44621</v>
      </c>
      <c r="G49">
        <v>23.335415000000001</v>
      </c>
      <c r="J49" s="1">
        <v>44621</v>
      </c>
      <c r="K49">
        <v>359.20001200000002</v>
      </c>
    </row>
    <row r="50" spans="2:11" x14ac:dyDescent="0.2">
      <c r="B50" s="1">
        <v>44652</v>
      </c>
      <c r="C50">
        <v>108.065399</v>
      </c>
      <c r="F50" s="1">
        <v>44652</v>
      </c>
      <c r="G50">
        <v>22.930868</v>
      </c>
      <c r="J50" s="1">
        <v>44652</v>
      </c>
      <c r="K50">
        <v>290.25332600000002</v>
      </c>
    </row>
    <row r="51" spans="2:11" x14ac:dyDescent="0.2">
      <c r="B51" s="1">
        <v>44682</v>
      </c>
      <c r="C51">
        <v>125.630386</v>
      </c>
      <c r="F51" s="1">
        <v>44682</v>
      </c>
      <c r="G51">
        <v>27.242740999999999</v>
      </c>
      <c r="J51" s="1">
        <v>44682</v>
      </c>
      <c r="K51">
        <v>252.75332599999999</v>
      </c>
    </row>
    <row r="52" spans="2:11" x14ac:dyDescent="0.2">
      <c r="B52" s="1">
        <v>44713</v>
      </c>
      <c r="C52">
        <v>103.86610400000001</v>
      </c>
      <c r="F52" s="1">
        <v>44713</v>
      </c>
      <c r="G52">
        <v>20.710798</v>
      </c>
      <c r="J52" s="1">
        <v>44713</v>
      </c>
      <c r="K52">
        <v>224.47332800000001</v>
      </c>
    </row>
    <row r="53" spans="2:11" x14ac:dyDescent="0.2">
      <c r="B53" s="1">
        <v>44743</v>
      </c>
      <c r="C53">
        <v>108.25412</v>
      </c>
      <c r="F53" s="1">
        <v>44743</v>
      </c>
      <c r="G53">
        <v>23.809028999999999</v>
      </c>
      <c r="J53" s="1">
        <v>44743</v>
      </c>
      <c r="K53">
        <v>297.14999399999999</v>
      </c>
    </row>
    <row r="54" spans="2:11" x14ac:dyDescent="0.2">
      <c r="B54" s="1">
        <v>44774</v>
      </c>
      <c r="C54">
        <v>114.4599</v>
      </c>
      <c r="F54" s="1">
        <v>44774</v>
      </c>
      <c r="G54">
        <v>23.552489999999999</v>
      </c>
      <c r="J54" s="1">
        <v>44774</v>
      </c>
      <c r="K54">
        <v>275.60998499999999</v>
      </c>
    </row>
    <row r="55" spans="2:11" x14ac:dyDescent="0.2">
      <c r="B55" s="1">
        <v>44805</v>
      </c>
      <c r="C55">
        <v>105.336769</v>
      </c>
      <c r="F55" s="1">
        <v>44805</v>
      </c>
      <c r="G55">
        <v>19.63306</v>
      </c>
      <c r="J55" s="1">
        <v>44805</v>
      </c>
      <c r="K55">
        <v>265.25</v>
      </c>
    </row>
    <row r="56" spans="2:11" x14ac:dyDescent="0.2">
      <c r="B56" s="1">
        <v>44835</v>
      </c>
      <c r="C56">
        <v>123.77195</v>
      </c>
      <c r="F56" s="1">
        <v>44835</v>
      </c>
      <c r="G56">
        <v>25.45063</v>
      </c>
      <c r="J56" s="1">
        <v>44835</v>
      </c>
      <c r="K56">
        <v>227.53999300000001</v>
      </c>
    </row>
    <row r="57" spans="2:11" x14ac:dyDescent="0.2">
      <c r="B57" s="1">
        <v>44866</v>
      </c>
      <c r="C57">
        <v>131.72766100000001</v>
      </c>
      <c r="F57" s="1">
        <v>44866</v>
      </c>
      <c r="G57">
        <v>25.847055000000001</v>
      </c>
      <c r="J57" s="1">
        <v>44866</v>
      </c>
      <c r="K57">
        <v>194.699997</v>
      </c>
    </row>
    <row r="58" spans="2:11" x14ac:dyDescent="0.2">
      <c r="B58" s="1">
        <v>44896</v>
      </c>
      <c r="C58">
        <v>125.940529</v>
      </c>
      <c r="F58" s="1">
        <v>44896</v>
      </c>
      <c r="G58">
        <v>23.332445</v>
      </c>
      <c r="J58" s="1">
        <v>44896</v>
      </c>
      <c r="K58">
        <v>123.18</v>
      </c>
    </row>
    <row r="59" spans="2:11" x14ac:dyDescent="0.2">
      <c r="B59" s="1">
        <v>44927</v>
      </c>
      <c r="C59">
        <v>139.01507599999999</v>
      </c>
      <c r="F59" s="1">
        <v>44927</v>
      </c>
      <c r="G59">
        <v>23.491641999999999</v>
      </c>
      <c r="J59" s="1">
        <v>44927</v>
      </c>
      <c r="K59">
        <v>173.220001</v>
      </c>
    </row>
    <row r="60" spans="2:11" x14ac:dyDescent="0.2">
      <c r="B60" s="1">
        <v>44958</v>
      </c>
      <c r="C60">
        <v>130.77522300000001</v>
      </c>
      <c r="F60" s="1">
        <v>44958</v>
      </c>
      <c r="G60">
        <v>21.740465</v>
      </c>
      <c r="J60" s="1">
        <v>44958</v>
      </c>
      <c r="K60">
        <v>205.71000699999999</v>
      </c>
    </row>
    <row r="61" spans="2:11" x14ac:dyDescent="0.2">
      <c r="B61" s="1">
        <v>44986</v>
      </c>
      <c r="C61">
        <v>139.229996</v>
      </c>
      <c r="F61" s="1">
        <v>44986</v>
      </c>
      <c r="G61">
        <v>22.84</v>
      </c>
      <c r="J61" s="1">
        <v>44986</v>
      </c>
      <c r="K61">
        <v>190.89999399999999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19C6-19BB-4BD7-B3E6-D9EB13724D28}">
  <sheetPr codeName="Sheet2"/>
  <dimension ref="A1:N61"/>
  <sheetViews>
    <sheetView zoomScale="130" zoomScaleNormal="130" workbookViewId="0">
      <selection activeCell="J68" sqref="J68"/>
    </sheetView>
  </sheetViews>
  <sheetFormatPr baseColWidth="10" defaultColWidth="8.83203125" defaultRowHeight="15" x14ac:dyDescent="0.2"/>
  <cols>
    <col min="1" max="1" width="14.83203125" customWidth="1"/>
    <col min="5" max="5" width="11" customWidth="1"/>
    <col min="8" max="8" width="13.33203125" customWidth="1"/>
  </cols>
  <sheetData>
    <row r="1" spans="1:14" x14ac:dyDescent="0.2">
      <c r="A1" t="s">
        <v>0</v>
      </c>
      <c r="B1" t="s">
        <v>1</v>
      </c>
      <c r="C1" t="s">
        <v>5</v>
      </c>
      <c r="E1" t="s">
        <v>1</v>
      </c>
      <c r="F1" t="s">
        <v>6</v>
      </c>
      <c r="H1" t="s">
        <v>1</v>
      </c>
      <c r="I1" t="s">
        <v>7</v>
      </c>
      <c r="L1" t="s">
        <v>2</v>
      </c>
      <c r="M1" t="s">
        <v>3</v>
      </c>
      <c r="N1" t="s">
        <v>4</v>
      </c>
    </row>
    <row r="2" spans="1:14" x14ac:dyDescent="0.2">
      <c r="A2" s="1">
        <v>43191</v>
      </c>
      <c r="B2">
        <v>88.550246999999999</v>
      </c>
      <c r="C2">
        <f>B3/B2-1</f>
        <v>9.2580701666478582E-2</v>
      </c>
      <c r="E2">
        <v>10.029748</v>
      </c>
      <c r="F2">
        <f>E3/E2-1</f>
        <v>1.7441814091440744E-2</v>
      </c>
      <c r="H2">
        <v>19.593332</v>
      </c>
      <c r="I2">
        <f>H3/H2-1</f>
        <v>-3.1201022878599716E-2</v>
      </c>
      <c r="L2">
        <v>9.2580701666478582E-2</v>
      </c>
      <c r="M2">
        <v>1.7441814091440744E-2</v>
      </c>
      <c r="N2">
        <v>-3.1201022878599716E-2</v>
      </c>
    </row>
    <row r="3" spans="1:14" x14ac:dyDescent="0.2">
      <c r="A3" s="1">
        <v>43221</v>
      </c>
      <c r="B3">
        <v>96.748290999999995</v>
      </c>
      <c r="C3">
        <f t="shared" ref="C3:C61" si="0">B4/B3-1</f>
        <v>-7.9205233713120604E-2</v>
      </c>
      <c r="E3">
        <v>10.204685</v>
      </c>
      <c r="F3">
        <f t="shared" ref="F3:F61" si="1">E4/E3-1</f>
        <v>3.5238324357880657E-2</v>
      </c>
      <c r="H3">
        <v>18.981999999999999</v>
      </c>
      <c r="I3">
        <f t="shared" ref="I3:I61" si="2">H4/H3-1</f>
        <v>0.20447439679696555</v>
      </c>
      <c r="L3">
        <v>-7.9205233713120604E-2</v>
      </c>
      <c r="M3">
        <v>3.5238324357880657E-2</v>
      </c>
      <c r="N3">
        <v>0.20447439679696555</v>
      </c>
    </row>
    <row r="4" spans="1:14" x14ac:dyDescent="0.2">
      <c r="A4" s="1">
        <v>43252</v>
      </c>
      <c r="B4">
        <v>89.085319999999996</v>
      </c>
      <c r="C4">
        <f t="shared" si="0"/>
        <v>6.7851729106434222E-2</v>
      </c>
      <c r="E4">
        <v>10.564280999999999</v>
      </c>
      <c r="F4">
        <f t="shared" si="1"/>
        <v>0.13155462260044004</v>
      </c>
      <c r="H4">
        <v>22.863333000000001</v>
      </c>
      <c r="I4">
        <f t="shared" si="2"/>
        <v>-0.1306604771928922</v>
      </c>
      <c r="L4">
        <v>6.7851729106434222E-2</v>
      </c>
      <c r="M4">
        <v>0.13155462260044004</v>
      </c>
      <c r="N4">
        <v>-0.1306604771928922</v>
      </c>
    </row>
    <row r="5" spans="1:14" x14ac:dyDescent="0.2">
      <c r="A5" s="1">
        <v>43282</v>
      </c>
      <c r="B5">
        <v>95.129913000000002</v>
      </c>
      <c r="C5">
        <f t="shared" si="0"/>
        <v>-3.971242988522472E-3</v>
      </c>
      <c r="E5">
        <v>11.954060999999999</v>
      </c>
      <c r="F5">
        <f t="shared" si="1"/>
        <v>0.12682928420726647</v>
      </c>
      <c r="H5">
        <v>19.875999</v>
      </c>
      <c r="I5">
        <f t="shared" si="2"/>
        <v>1.1806551207815819E-2</v>
      </c>
      <c r="L5">
        <v>-3.971242988522472E-3</v>
      </c>
      <c r="M5">
        <v>0.12682928420726647</v>
      </c>
      <c r="N5">
        <v>1.1806551207815819E-2</v>
      </c>
    </row>
    <row r="6" spans="1:14" x14ac:dyDescent="0.2">
      <c r="A6" s="1">
        <v>43313</v>
      </c>
      <c r="B6">
        <v>94.752128999999996</v>
      </c>
      <c r="C6">
        <f t="shared" si="0"/>
        <v>-2.8298182091507473E-2</v>
      </c>
      <c r="E6">
        <v>13.470186</v>
      </c>
      <c r="F6">
        <f t="shared" si="1"/>
        <v>8.2972573652657866E-2</v>
      </c>
      <c r="H6">
        <v>20.110665999999998</v>
      </c>
      <c r="I6">
        <f t="shared" si="2"/>
        <v>-0.12228998283796255</v>
      </c>
      <c r="L6">
        <v>-2.8298182091507473E-2</v>
      </c>
      <c r="M6">
        <v>8.2972573652657866E-2</v>
      </c>
      <c r="N6">
        <v>-0.12228998283796255</v>
      </c>
    </row>
    <row r="7" spans="1:14" x14ac:dyDescent="0.2">
      <c r="A7" s="1">
        <v>43344</v>
      </c>
      <c r="B7">
        <v>92.070815999999994</v>
      </c>
      <c r="C7">
        <f t="shared" si="0"/>
        <v>-0.19920862871466227</v>
      </c>
      <c r="E7">
        <v>14.587842</v>
      </c>
      <c r="F7">
        <f t="shared" si="1"/>
        <v>-0.17055298515023676</v>
      </c>
      <c r="H7">
        <v>17.651333000000001</v>
      </c>
      <c r="I7">
        <f t="shared" si="2"/>
        <v>0.27401148683784959</v>
      </c>
      <c r="L7">
        <v>-0.19920862871466227</v>
      </c>
      <c r="M7">
        <v>-0.17055298515023676</v>
      </c>
      <c r="N7">
        <v>0.27401148683784959</v>
      </c>
    </row>
    <row r="8" spans="1:14" x14ac:dyDescent="0.2">
      <c r="A8" s="1">
        <v>43374</v>
      </c>
      <c r="B8">
        <v>73.729515000000006</v>
      </c>
      <c r="C8">
        <f t="shared" si="0"/>
        <v>-0.1228455388591666</v>
      </c>
      <c r="E8">
        <v>12.099842000000001</v>
      </c>
      <c r="F8">
        <f t="shared" si="1"/>
        <v>-2.1686646817371757E-2</v>
      </c>
      <c r="H8">
        <v>22.488001000000001</v>
      </c>
      <c r="I8">
        <f t="shared" si="2"/>
        <v>3.9013383181546457E-2</v>
      </c>
      <c r="L8">
        <v>-0.1228455388591666</v>
      </c>
      <c r="M8">
        <v>-2.1686646817371757E-2</v>
      </c>
      <c r="N8">
        <v>3.9013383181546457E-2</v>
      </c>
    </row>
    <row r="9" spans="1:14" x14ac:dyDescent="0.2">
      <c r="A9" s="1">
        <v>43405</v>
      </c>
      <c r="B9">
        <v>64.672173000000001</v>
      </c>
      <c r="C9">
        <f t="shared" si="0"/>
        <v>-5.2674741577030337E-2</v>
      </c>
      <c r="E9">
        <v>11.837437</v>
      </c>
      <c r="F9">
        <f t="shared" si="1"/>
        <v>-7.9638945491325441E-2</v>
      </c>
      <c r="H9">
        <v>23.365334000000001</v>
      </c>
      <c r="I9">
        <f t="shared" si="2"/>
        <v>-5.0445159482847668E-2</v>
      </c>
      <c r="L9">
        <v>-5.2674741577030337E-2</v>
      </c>
      <c r="M9">
        <v>-7.9638945491325441E-2</v>
      </c>
      <c r="N9">
        <v>-5.0445159482847668E-2</v>
      </c>
    </row>
    <row r="10" spans="1:14" x14ac:dyDescent="0.2">
      <c r="A10" s="1">
        <v>43435</v>
      </c>
      <c r="B10">
        <v>61.265582999999999</v>
      </c>
      <c r="C10">
        <f t="shared" si="0"/>
        <v>0.17140171505427459</v>
      </c>
      <c r="E10">
        <v>10.894716000000001</v>
      </c>
      <c r="F10">
        <f t="shared" si="1"/>
        <v>7.4041214107829711E-2</v>
      </c>
      <c r="H10">
        <v>22.186665999999999</v>
      </c>
      <c r="I10">
        <f t="shared" si="2"/>
        <v>-7.7463914587256988E-2</v>
      </c>
      <c r="L10">
        <v>0.17140171505427459</v>
      </c>
      <c r="M10">
        <v>7.4041214107829711E-2</v>
      </c>
      <c r="N10">
        <v>-7.7463914587256988E-2</v>
      </c>
    </row>
    <row r="11" spans="1:14" x14ac:dyDescent="0.2">
      <c r="A11" s="1">
        <v>43466</v>
      </c>
      <c r="B11">
        <v>71.766609000000003</v>
      </c>
      <c r="C11">
        <f t="shared" si="0"/>
        <v>-7.1282021977658094E-2</v>
      </c>
      <c r="E11">
        <v>11.701373999999999</v>
      </c>
      <c r="F11">
        <f t="shared" si="1"/>
        <v>2.1594643500840061E-2</v>
      </c>
      <c r="H11">
        <v>20.468</v>
      </c>
      <c r="I11">
        <f t="shared" si="2"/>
        <v>4.1886505765096782E-2</v>
      </c>
      <c r="L11">
        <v>-7.1282021977658094E-2</v>
      </c>
      <c r="M11">
        <v>2.1594643500840061E-2</v>
      </c>
      <c r="N11">
        <v>4.1886505765096782E-2</v>
      </c>
    </row>
    <row r="12" spans="1:14" x14ac:dyDescent="0.2">
      <c r="A12" s="1">
        <v>43497</v>
      </c>
      <c r="B12">
        <v>66.650940000000006</v>
      </c>
      <c r="C12">
        <f t="shared" si="0"/>
        <v>5.1447841545820605E-2</v>
      </c>
      <c r="E12">
        <v>11.954060999999999</v>
      </c>
      <c r="F12">
        <f t="shared" si="1"/>
        <v>-2.4390288789725934E-2</v>
      </c>
      <c r="H12">
        <v>21.325333000000001</v>
      </c>
      <c r="I12">
        <f t="shared" si="2"/>
        <v>-0.1251094179865796</v>
      </c>
      <c r="L12">
        <v>5.1447841545820605E-2</v>
      </c>
      <c r="M12">
        <v>-2.4390288789725934E-2</v>
      </c>
      <c r="N12">
        <v>-0.1251094179865796</v>
      </c>
    </row>
    <row r="13" spans="1:14" x14ac:dyDescent="0.2">
      <c r="A13" s="1">
        <v>43525</v>
      </c>
      <c r="B13">
        <v>70.079987000000003</v>
      </c>
      <c r="C13">
        <f t="shared" si="0"/>
        <v>6.8725626333235423E-2</v>
      </c>
      <c r="E13">
        <v>11.662497999999999</v>
      </c>
      <c r="F13">
        <f t="shared" si="1"/>
        <v>9.833347881388721E-2</v>
      </c>
      <c r="H13">
        <v>18.657333000000001</v>
      </c>
      <c r="I13">
        <f t="shared" si="2"/>
        <v>-0.14710923581628732</v>
      </c>
      <c r="L13">
        <v>6.8725626333235423E-2</v>
      </c>
      <c r="M13">
        <v>9.833347881388721E-2</v>
      </c>
      <c r="N13">
        <v>-0.14710923581628732</v>
      </c>
    </row>
    <row r="14" spans="1:14" x14ac:dyDescent="0.2">
      <c r="A14" s="1">
        <v>43556</v>
      </c>
      <c r="B14">
        <v>74.896277999999995</v>
      </c>
      <c r="C14">
        <f t="shared" si="0"/>
        <v>-0.22347223983546949</v>
      </c>
      <c r="E14">
        <v>12.809312</v>
      </c>
      <c r="F14">
        <f t="shared" si="1"/>
        <v>-0.16312601332530585</v>
      </c>
      <c r="H14">
        <v>15.912667000000001</v>
      </c>
      <c r="I14">
        <f t="shared" si="2"/>
        <v>-0.2242658003212159</v>
      </c>
      <c r="L14">
        <v>-0.22347223983546949</v>
      </c>
      <c r="M14">
        <v>-0.16312601332530585</v>
      </c>
      <c r="N14">
        <v>-0.2242658003212159</v>
      </c>
    </row>
    <row r="15" spans="1:14" x14ac:dyDescent="0.2">
      <c r="A15" s="1">
        <v>43586</v>
      </c>
      <c r="B15">
        <v>58.159039</v>
      </c>
      <c r="C15">
        <f t="shared" si="0"/>
        <v>0.22964495682261865</v>
      </c>
      <c r="E15">
        <v>10.71978</v>
      </c>
      <c r="F15">
        <f t="shared" si="1"/>
        <v>4.9863989746058213E-2</v>
      </c>
      <c r="H15">
        <v>12.343999999999999</v>
      </c>
      <c r="I15">
        <f t="shared" si="2"/>
        <v>0.20684810434219059</v>
      </c>
      <c r="L15">
        <v>0.22964495682261865</v>
      </c>
      <c r="M15">
        <v>4.9863989746058213E-2</v>
      </c>
      <c r="N15">
        <v>0.20684810434219059</v>
      </c>
    </row>
    <row r="16" spans="1:14" x14ac:dyDescent="0.2">
      <c r="A16" s="1">
        <v>43617</v>
      </c>
      <c r="B16">
        <v>71.514968999999994</v>
      </c>
      <c r="C16">
        <f t="shared" si="0"/>
        <v>-4.2051056471826831E-3</v>
      </c>
      <c r="E16">
        <v>11.254311</v>
      </c>
      <c r="F16">
        <f t="shared" si="1"/>
        <v>-3.4542407793777818E-2</v>
      </c>
      <c r="H16">
        <v>14.897333</v>
      </c>
      <c r="I16">
        <f t="shared" si="2"/>
        <v>8.1222524864014156E-2</v>
      </c>
      <c r="L16">
        <v>-4.2051056471826831E-3</v>
      </c>
      <c r="M16">
        <v>-3.4542407793777818E-2</v>
      </c>
      <c r="N16">
        <v>8.1222524864014156E-2</v>
      </c>
    </row>
    <row r="17" spans="1:14" x14ac:dyDescent="0.2">
      <c r="A17" s="1">
        <v>43647</v>
      </c>
      <c r="B17">
        <v>71.214241000000001</v>
      </c>
      <c r="C17">
        <f t="shared" si="0"/>
        <v>-0.11695017573802413</v>
      </c>
      <c r="E17">
        <v>10.86556</v>
      </c>
      <c r="F17">
        <f t="shared" si="1"/>
        <v>-8.6762026071366849E-2</v>
      </c>
      <c r="H17">
        <v>16.107332</v>
      </c>
      <c r="I17">
        <f t="shared" si="2"/>
        <v>-6.6222326577734969E-2</v>
      </c>
      <c r="L17">
        <v>-0.11695017573802413</v>
      </c>
      <c r="M17">
        <v>-8.6762026071366849E-2</v>
      </c>
      <c r="N17">
        <v>-6.6222326577734969E-2</v>
      </c>
    </row>
    <row r="18" spans="1:14" x14ac:dyDescent="0.2">
      <c r="A18" s="1">
        <v>43678</v>
      </c>
      <c r="B18">
        <v>62.885722999999999</v>
      </c>
      <c r="C18">
        <f t="shared" si="0"/>
        <v>0.14486092495112124</v>
      </c>
      <c r="E18">
        <v>9.9228419999999993</v>
      </c>
      <c r="F18">
        <f t="shared" si="1"/>
        <v>8.716958306904421E-2</v>
      </c>
      <c r="H18">
        <v>15.040666999999999</v>
      </c>
      <c r="I18">
        <f t="shared" si="2"/>
        <v>6.7638888621096571E-2</v>
      </c>
      <c r="L18">
        <v>0.14486092495112124</v>
      </c>
      <c r="M18">
        <v>8.716958306904421E-2</v>
      </c>
      <c r="N18">
        <v>6.7638888621096571E-2</v>
      </c>
    </row>
    <row r="19" spans="1:14" x14ac:dyDescent="0.2">
      <c r="A19" s="1">
        <v>43709</v>
      </c>
      <c r="B19">
        <v>71.995407</v>
      </c>
      <c r="C19">
        <f t="shared" si="0"/>
        <v>0.13772868872037924</v>
      </c>
      <c r="E19">
        <v>10.787812000000001</v>
      </c>
      <c r="F19">
        <f t="shared" si="1"/>
        <v>-0.11531550605442509</v>
      </c>
      <c r="H19">
        <v>16.058001000000001</v>
      </c>
      <c r="I19">
        <f t="shared" si="2"/>
        <v>0.3074271822501442</v>
      </c>
      <c r="L19">
        <v>0.13772868872037924</v>
      </c>
      <c r="M19">
        <v>-0.11531550605442509</v>
      </c>
      <c r="N19">
        <v>0.3074271822501442</v>
      </c>
    </row>
    <row r="20" spans="1:14" x14ac:dyDescent="0.2">
      <c r="A20" s="1">
        <v>43739</v>
      </c>
      <c r="B20">
        <v>81.911240000000006</v>
      </c>
      <c r="C20">
        <f t="shared" si="0"/>
        <v>-1.5363910984622087E-2</v>
      </c>
      <c r="E20">
        <v>9.5438100000000006</v>
      </c>
      <c r="F20">
        <f t="shared" si="1"/>
        <v>0.10590655094768242</v>
      </c>
      <c r="H20">
        <v>20.994667</v>
      </c>
      <c r="I20">
        <f t="shared" si="2"/>
        <v>4.7694635975888522E-2</v>
      </c>
      <c r="L20">
        <v>-1.5363910984622087E-2</v>
      </c>
      <c r="M20">
        <v>0.10590655094768242</v>
      </c>
      <c r="N20">
        <v>4.7694635975888522E-2</v>
      </c>
    </row>
    <row r="21" spans="1:14" x14ac:dyDescent="0.2">
      <c r="A21" s="1">
        <v>43770</v>
      </c>
      <c r="B21">
        <v>80.652762999999993</v>
      </c>
      <c r="C21">
        <f t="shared" si="0"/>
        <v>-1.045649235848245E-2</v>
      </c>
      <c r="E21">
        <v>10.554562000000001</v>
      </c>
      <c r="F21">
        <f t="shared" si="1"/>
        <v>0.158379286606114</v>
      </c>
      <c r="H21">
        <v>21.995999999999999</v>
      </c>
      <c r="I21">
        <f t="shared" si="2"/>
        <v>0.26789716312056755</v>
      </c>
      <c r="L21">
        <v>-1.045649235848245E-2</v>
      </c>
      <c r="M21">
        <v>0.158379286606114</v>
      </c>
      <c r="N21">
        <v>0.26789716312056755</v>
      </c>
    </row>
    <row r="22" spans="1:14" x14ac:dyDescent="0.2">
      <c r="A22" s="1">
        <v>43800</v>
      </c>
      <c r="B22">
        <v>79.809417999999994</v>
      </c>
      <c r="C22">
        <f t="shared" si="0"/>
        <v>-9.9733104180762089E-2</v>
      </c>
      <c r="E22">
        <v>12.226186</v>
      </c>
      <c r="F22">
        <f t="shared" si="1"/>
        <v>-0.16375196647589041</v>
      </c>
      <c r="H22">
        <v>27.888666000000001</v>
      </c>
      <c r="I22">
        <f t="shared" si="2"/>
        <v>0.55515986315014132</v>
      </c>
      <c r="L22">
        <v>-9.9733104180762089E-2</v>
      </c>
      <c r="M22">
        <v>-0.16375196647589041</v>
      </c>
      <c r="N22">
        <v>0.55515986315014132</v>
      </c>
    </row>
    <row r="23" spans="1:14" x14ac:dyDescent="0.2">
      <c r="A23" s="1">
        <v>43831</v>
      </c>
      <c r="B23">
        <v>71.849777000000003</v>
      </c>
      <c r="C23">
        <f t="shared" si="0"/>
        <v>-0.21420953053201552</v>
      </c>
      <c r="E23">
        <v>10.224124</v>
      </c>
      <c r="F23">
        <f t="shared" si="1"/>
        <v>-0.28612162763284166</v>
      </c>
      <c r="H23">
        <v>43.371333999999997</v>
      </c>
      <c r="I23">
        <f t="shared" si="2"/>
        <v>2.6776464841962389E-2</v>
      </c>
      <c r="L23">
        <v>-0.21420953053201552</v>
      </c>
      <c r="M23">
        <v>-0.28612162763284166</v>
      </c>
      <c r="N23">
        <v>2.6776464841962389E-2</v>
      </c>
    </row>
    <row r="24" spans="1:14" x14ac:dyDescent="0.2">
      <c r="A24" s="1">
        <v>43862</v>
      </c>
      <c r="B24">
        <v>56.458869999999997</v>
      </c>
      <c r="C24">
        <f t="shared" si="0"/>
        <v>-0.30727433970959739</v>
      </c>
      <c r="E24">
        <v>7.298781</v>
      </c>
      <c r="F24">
        <f t="shared" si="1"/>
        <v>-0.46737694965775789</v>
      </c>
      <c r="H24">
        <v>44.532665000000001</v>
      </c>
      <c r="I24">
        <f t="shared" si="2"/>
        <v>-0.21555707478993225</v>
      </c>
      <c r="L24">
        <v>-0.30727433970959739</v>
      </c>
      <c r="M24">
        <v>-0.46737694965775789</v>
      </c>
      <c r="N24">
        <v>-0.21555707478993225</v>
      </c>
    </row>
    <row r="25" spans="1:14" x14ac:dyDescent="0.2">
      <c r="A25" s="1">
        <v>43891</v>
      </c>
      <c r="B25">
        <v>39.110508000000003</v>
      </c>
      <c r="C25">
        <f t="shared" si="0"/>
        <v>0.39660494821494008</v>
      </c>
      <c r="E25">
        <v>3.887499</v>
      </c>
      <c r="F25">
        <f t="shared" si="1"/>
        <v>0.61750009453378629</v>
      </c>
      <c r="H25">
        <v>34.933334000000002</v>
      </c>
      <c r="I25">
        <f t="shared" si="2"/>
        <v>0.49213733793631032</v>
      </c>
      <c r="L25">
        <v>0.39660494821494008</v>
      </c>
      <c r="M25">
        <v>0.61750009453378629</v>
      </c>
      <c r="N25">
        <v>0.49213733793631032</v>
      </c>
    </row>
    <row r="26" spans="1:14" x14ac:dyDescent="0.2">
      <c r="A26" s="1">
        <v>43922</v>
      </c>
      <c r="B26">
        <v>54.621929000000002</v>
      </c>
      <c r="C26">
        <f t="shared" si="0"/>
        <v>5.1933775535462967E-2</v>
      </c>
      <c r="E26">
        <v>6.28803</v>
      </c>
      <c r="F26">
        <f t="shared" si="1"/>
        <v>-0.14219461421144619</v>
      </c>
      <c r="H26">
        <v>52.125332</v>
      </c>
      <c r="I26">
        <f t="shared" si="2"/>
        <v>6.7938867036856587E-2</v>
      </c>
      <c r="L26">
        <v>5.1933775535462967E-2</v>
      </c>
      <c r="M26">
        <v>-0.14219461421144619</v>
      </c>
      <c r="N26">
        <v>6.7938867036856587E-2</v>
      </c>
    </row>
    <row r="27" spans="1:14" x14ac:dyDescent="0.2">
      <c r="A27" s="1">
        <v>43952</v>
      </c>
      <c r="B27">
        <v>57.458652000000001</v>
      </c>
      <c r="C27">
        <f t="shared" si="0"/>
        <v>-0.1034759221291861</v>
      </c>
      <c r="E27">
        <v>5.3939060000000003</v>
      </c>
      <c r="F27">
        <f t="shared" si="1"/>
        <v>9.1891849802350878E-2</v>
      </c>
      <c r="H27">
        <v>55.666668000000001</v>
      </c>
      <c r="I27">
        <f t="shared" si="2"/>
        <v>0.29318562770812862</v>
      </c>
      <c r="L27">
        <v>-0.1034759221291861</v>
      </c>
      <c r="M27">
        <v>9.1891849802350878E-2</v>
      </c>
      <c r="N27">
        <v>0.29318562770812862</v>
      </c>
    </row>
    <row r="28" spans="1:14" x14ac:dyDescent="0.2">
      <c r="A28" s="1">
        <v>43983</v>
      </c>
      <c r="B28">
        <v>51.513064999999997</v>
      </c>
      <c r="C28">
        <f t="shared" si="0"/>
        <v>-4.4032732278694642E-2</v>
      </c>
      <c r="E28">
        <v>5.8895619999999997</v>
      </c>
      <c r="F28">
        <f t="shared" si="1"/>
        <v>-1.320149104466517E-2</v>
      </c>
      <c r="H28">
        <v>71.987335000000002</v>
      </c>
      <c r="I28">
        <f t="shared" si="2"/>
        <v>0.32501089254102822</v>
      </c>
      <c r="L28">
        <v>-4.4032732278694642E-2</v>
      </c>
      <c r="M28">
        <v>-1.320149104466517E-2</v>
      </c>
      <c r="N28">
        <v>0.32501089254102822</v>
      </c>
    </row>
    <row r="29" spans="1:14" x14ac:dyDescent="0.2">
      <c r="A29" s="1">
        <v>44013</v>
      </c>
      <c r="B29">
        <v>49.244804000000002</v>
      </c>
      <c r="C29">
        <f t="shared" si="0"/>
        <v>-6.473413926066196E-2</v>
      </c>
      <c r="E29">
        <v>5.8118109999999996</v>
      </c>
      <c r="F29">
        <f t="shared" si="1"/>
        <v>7.692318280825039E-2</v>
      </c>
      <c r="H29">
        <v>95.384003000000007</v>
      </c>
      <c r="I29">
        <f t="shared" si="2"/>
        <v>0.74145211750024775</v>
      </c>
      <c r="L29">
        <v>-6.473413926066196E-2</v>
      </c>
      <c r="M29">
        <v>7.692318280825039E-2</v>
      </c>
      <c r="N29">
        <v>0.74145211750024775</v>
      </c>
    </row>
    <row r="30" spans="1:14" x14ac:dyDescent="0.2">
      <c r="A30" s="1">
        <v>44044</v>
      </c>
      <c r="B30">
        <v>46.056984</v>
      </c>
      <c r="C30">
        <f t="shared" si="0"/>
        <v>-0.16165826229524716</v>
      </c>
      <c r="E30">
        <v>6.2588739999999996</v>
      </c>
      <c r="F30">
        <f t="shared" si="1"/>
        <v>-0.19720496050887093</v>
      </c>
      <c r="H30">
        <v>166.106674</v>
      </c>
      <c r="I30">
        <f t="shared" si="2"/>
        <v>-0.13908741559655824</v>
      </c>
      <c r="L30">
        <v>-0.16165826229524716</v>
      </c>
      <c r="M30">
        <v>-0.19720496050887093</v>
      </c>
      <c r="N30">
        <v>-0.13908741559655824</v>
      </c>
    </row>
    <row r="31" spans="1:14" x14ac:dyDescent="0.2">
      <c r="A31" s="1">
        <v>44075</v>
      </c>
      <c r="B31">
        <v>38.611491999999998</v>
      </c>
      <c r="C31">
        <f t="shared" si="0"/>
        <v>-0.10872573895875348</v>
      </c>
      <c r="E31">
        <v>5.0245930000000003</v>
      </c>
      <c r="F31">
        <f t="shared" si="1"/>
        <v>-0.16054156028159894</v>
      </c>
      <c r="H31">
        <v>143.00332599999999</v>
      </c>
      <c r="I31">
        <f t="shared" si="2"/>
        <v>-9.5498911682655452E-2</v>
      </c>
      <c r="L31">
        <v>-0.10872573895875348</v>
      </c>
      <c r="M31">
        <v>-0.16054156028159894</v>
      </c>
      <c r="N31">
        <v>-9.5498911682655452E-2</v>
      </c>
    </row>
    <row r="32" spans="1:14" x14ac:dyDescent="0.2">
      <c r="A32" s="1">
        <v>44105</v>
      </c>
      <c r="B32">
        <v>34.413429000000001</v>
      </c>
      <c r="C32">
        <f t="shared" si="0"/>
        <v>0.39264445283845451</v>
      </c>
      <c r="E32">
        <v>4.217937</v>
      </c>
      <c r="F32">
        <f t="shared" si="1"/>
        <v>0.44009215879706121</v>
      </c>
      <c r="H32">
        <v>129.346664</v>
      </c>
      <c r="I32">
        <f t="shared" si="2"/>
        <v>0.46273580739585207</v>
      </c>
      <c r="L32">
        <v>0.39264445283845451</v>
      </c>
      <c r="M32">
        <v>0.44009215879706121</v>
      </c>
      <c r="N32">
        <v>0.46273580739585207</v>
      </c>
    </row>
    <row r="33" spans="1:14" x14ac:dyDescent="0.2">
      <c r="A33" s="1">
        <v>44136</v>
      </c>
      <c r="B33">
        <v>47.925671000000001</v>
      </c>
      <c r="C33">
        <f t="shared" si="0"/>
        <v>7.0925871856859279E-2</v>
      </c>
      <c r="E33">
        <v>6.0742180000000001</v>
      </c>
      <c r="F33">
        <f t="shared" si="1"/>
        <v>0.1296000571596212</v>
      </c>
      <c r="H33">
        <v>189.199997</v>
      </c>
      <c r="I33">
        <f t="shared" si="2"/>
        <v>0.2432522818697509</v>
      </c>
      <c r="L33">
        <v>7.0925871856859279E-2</v>
      </c>
      <c r="M33">
        <v>0.1296000571596212</v>
      </c>
      <c r="N33">
        <v>0.2432522818697509</v>
      </c>
    </row>
    <row r="34" spans="1:14" x14ac:dyDescent="0.2">
      <c r="A34" s="1">
        <v>44166</v>
      </c>
      <c r="B34">
        <v>51.324840999999999</v>
      </c>
      <c r="C34">
        <f t="shared" si="0"/>
        <v>-2.4747860397658084E-3</v>
      </c>
      <c r="E34">
        <v>6.8614369999999996</v>
      </c>
      <c r="F34">
        <f t="shared" si="1"/>
        <v>0.19971647338596865</v>
      </c>
      <c r="H34">
        <v>235.22332800000001</v>
      </c>
      <c r="I34">
        <f t="shared" si="2"/>
        <v>0.12450585683406379</v>
      </c>
      <c r="L34">
        <v>-2.4747860397658084E-3</v>
      </c>
      <c r="M34">
        <v>0.19971647338596865</v>
      </c>
      <c r="N34">
        <v>0.12450585683406379</v>
      </c>
    </row>
    <row r="35" spans="1:14" x14ac:dyDescent="0.2">
      <c r="A35" s="1">
        <v>44197</v>
      </c>
      <c r="B35">
        <v>51.197823</v>
      </c>
      <c r="C35">
        <f t="shared" si="0"/>
        <v>0.36416812097655016</v>
      </c>
      <c r="E35">
        <v>8.2317789999999995</v>
      </c>
      <c r="F35">
        <f t="shared" si="1"/>
        <v>0.42384908535566868</v>
      </c>
      <c r="H35">
        <v>264.51001000000002</v>
      </c>
      <c r="I35">
        <f t="shared" si="2"/>
        <v>-0.14874045031414884</v>
      </c>
      <c r="L35">
        <v>0.36416812097655016</v>
      </c>
      <c r="M35">
        <v>0.42384908535566868</v>
      </c>
      <c r="N35">
        <v>-0.14874045031414884</v>
      </c>
    </row>
    <row r="36" spans="1:14" x14ac:dyDescent="0.2">
      <c r="A36" s="1">
        <v>44228</v>
      </c>
      <c r="B36">
        <v>69.842438000000001</v>
      </c>
      <c r="C36">
        <f t="shared" si="0"/>
        <v>-5.555871345728236E-2</v>
      </c>
      <c r="E36">
        <v>11.720810999999999</v>
      </c>
      <c r="F36">
        <f t="shared" si="1"/>
        <v>-4.8092917802360136E-2</v>
      </c>
      <c r="H36">
        <v>225.16667200000001</v>
      </c>
      <c r="I36">
        <f t="shared" si="2"/>
        <v>-1.1206569682745915E-2</v>
      </c>
      <c r="L36">
        <v>-5.555871345728236E-2</v>
      </c>
      <c r="M36">
        <v>-4.8092917802360136E-2</v>
      </c>
      <c r="N36">
        <v>-1.1206569682745915E-2</v>
      </c>
    </row>
    <row r="37" spans="1:14" x14ac:dyDescent="0.2">
      <c r="A37" s="1">
        <v>44256</v>
      </c>
      <c r="B37">
        <v>65.962081999999995</v>
      </c>
      <c r="C37">
        <f t="shared" si="0"/>
        <v>3.2961042679034991E-2</v>
      </c>
      <c r="E37">
        <v>11.157123</v>
      </c>
      <c r="F37">
        <f t="shared" si="1"/>
        <v>-1.9163632058192714E-2</v>
      </c>
      <c r="H37">
        <v>222.643326</v>
      </c>
      <c r="I37">
        <f t="shared" si="2"/>
        <v>6.2147248015869128E-2</v>
      </c>
      <c r="L37">
        <v>3.2961042679034991E-2</v>
      </c>
      <c r="M37">
        <v>-1.9163632058192714E-2</v>
      </c>
      <c r="N37">
        <v>6.2147248015869128E-2</v>
      </c>
    </row>
    <row r="38" spans="1:14" x14ac:dyDescent="0.2">
      <c r="A38" s="1">
        <v>44287</v>
      </c>
      <c r="B38">
        <v>68.136261000000005</v>
      </c>
      <c r="C38">
        <f t="shared" si="0"/>
        <v>8.7073812283301022E-2</v>
      </c>
      <c r="E38">
        <v>10.943312000000001</v>
      </c>
      <c r="F38">
        <f t="shared" si="1"/>
        <v>0.14742438121109958</v>
      </c>
      <c r="H38">
        <v>236.479996</v>
      </c>
      <c r="I38">
        <f t="shared" si="2"/>
        <v>-0.11871335620286461</v>
      </c>
      <c r="L38">
        <v>8.7073812283301022E-2</v>
      </c>
      <c r="M38">
        <v>0.14742438121109958</v>
      </c>
      <c r="N38">
        <v>-0.11871335620286461</v>
      </c>
    </row>
    <row r="39" spans="1:14" x14ac:dyDescent="0.2">
      <c r="A39" s="1">
        <v>44317</v>
      </c>
      <c r="B39">
        <v>74.069145000000006</v>
      </c>
      <c r="C39">
        <f t="shared" si="0"/>
        <v>-1.6578441670954902E-2</v>
      </c>
      <c r="E39">
        <v>12.556623</v>
      </c>
      <c r="F39">
        <f t="shared" si="1"/>
        <v>0.20975233548064631</v>
      </c>
      <c r="H39">
        <v>208.40666200000001</v>
      </c>
      <c r="I39">
        <f t="shared" si="2"/>
        <v>8.7137348805097048E-2</v>
      </c>
      <c r="L39">
        <v>-1.6578441670954902E-2</v>
      </c>
      <c r="M39">
        <v>0.20975233548064631</v>
      </c>
      <c r="N39">
        <v>8.7137348805097048E-2</v>
      </c>
    </row>
    <row r="40" spans="1:14" x14ac:dyDescent="0.2">
      <c r="A40" s="1">
        <v>44348</v>
      </c>
      <c r="B40">
        <v>72.841194000000002</v>
      </c>
      <c r="C40">
        <f t="shared" si="0"/>
        <v>-0.14229006185703108</v>
      </c>
      <c r="E40">
        <v>15.190403999999999</v>
      </c>
      <c r="F40">
        <f t="shared" si="1"/>
        <v>-0.1042865614370756</v>
      </c>
      <c r="H40">
        <v>226.566666</v>
      </c>
      <c r="I40">
        <f t="shared" si="2"/>
        <v>1.1034279861804608E-2</v>
      </c>
      <c r="L40">
        <v>-0.14229006185703108</v>
      </c>
      <c r="M40">
        <v>-0.1042865614370756</v>
      </c>
      <c r="N40">
        <v>1.1034279861804608E-2</v>
      </c>
    </row>
    <row r="41" spans="1:14" x14ac:dyDescent="0.2">
      <c r="A41" s="1">
        <v>44378</v>
      </c>
      <c r="B41">
        <v>62.476616</v>
      </c>
      <c r="C41">
        <f t="shared" si="0"/>
        <v>-9.8549991888164934E-3</v>
      </c>
      <c r="E41">
        <v>13.606249</v>
      </c>
      <c r="F41">
        <f t="shared" si="1"/>
        <v>0.12000000881947703</v>
      </c>
      <c r="H41">
        <v>229.066666</v>
      </c>
      <c r="I41">
        <f t="shared" si="2"/>
        <v>7.0605380007582541E-2</v>
      </c>
      <c r="L41">
        <v>-9.8549991888164934E-3</v>
      </c>
      <c r="M41">
        <v>0.12000000881947703</v>
      </c>
      <c r="N41">
        <v>7.0605380007582541E-2</v>
      </c>
    </row>
    <row r="42" spans="1:14" x14ac:dyDescent="0.2">
      <c r="A42" s="1">
        <v>44409</v>
      </c>
      <c r="B42">
        <v>61.860908999999999</v>
      </c>
      <c r="C42">
        <f t="shared" si="0"/>
        <v>7.9574420737981821E-2</v>
      </c>
      <c r="E42">
        <v>15.238999</v>
      </c>
      <c r="F42">
        <f t="shared" si="1"/>
        <v>0.14089580293298787</v>
      </c>
      <c r="H42">
        <v>245.240005</v>
      </c>
      <c r="I42">
        <f t="shared" si="2"/>
        <v>5.4042332938298632E-2</v>
      </c>
      <c r="L42">
        <v>7.9574420737981821E-2</v>
      </c>
      <c r="M42">
        <v>0.14089580293298787</v>
      </c>
      <c r="N42">
        <v>5.4042332938298632E-2</v>
      </c>
    </row>
    <row r="43" spans="1:14" x14ac:dyDescent="0.2">
      <c r="A43" s="1">
        <v>44440</v>
      </c>
      <c r="B43">
        <v>66.783455000000004</v>
      </c>
      <c r="C43">
        <f t="shared" si="0"/>
        <v>9.5791360300242046E-2</v>
      </c>
      <c r="E43">
        <v>17.386109999999999</v>
      </c>
      <c r="F43">
        <f t="shared" si="1"/>
        <v>0.17369290772921619</v>
      </c>
      <c r="H43">
        <v>258.49334700000003</v>
      </c>
      <c r="I43">
        <f t="shared" si="2"/>
        <v>0.43652959857415574</v>
      </c>
      <c r="L43">
        <v>9.5791360300242046E-2</v>
      </c>
      <c r="M43">
        <v>0.17369290772921619</v>
      </c>
      <c r="N43">
        <v>0.43652959857415574</v>
      </c>
    </row>
    <row r="44" spans="1:14" x14ac:dyDescent="0.2">
      <c r="A44" s="1">
        <v>44470</v>
      </c>
      <c r="B44">
        <v>73.180733000000004</v>
      </c>
      <c r="C44">
        <f t="shared" si="0"/>
        <v>-0.13435909421677972</v>
      </c>
      <c r="E44">
        <v>20.405954000000001</v>
      </c>
      <c r="F44">
        <f t="shared" si="1"/>
        <v>-9.1475164552463517E-2</v>
      </c>
      <c r="H44">
        <v>371.33334400000001</v>
      </c>
      <c r="I44">
        <f t="shared" si="2"/>
        <v>2.7612187716705705E-2</v>
      </c>
      <c r="L44">
        <v>-0.13435909421677972</v>
      </c>
      <c r="M44">
        <v>-9.1475164552463517E-2</v>
      </c>
      <c r="N44">
        <v>2.7612187716705705E-2</v>
      </c>
    </row>
    <row r="45" spans="1:14" x14ac:dyDescent="0.2">
      <c r="A45" s="1">
        <v>44501</v>
      </c>
      <c r="B45">
        <v>63.348236</v>
      </c>
      <c r="C45">
        <f t="shared" si="0"/>
        <v>0.1363375295880378</v>
      </c>
      <c r="E45">
        <v>18.539315999999999</v>
      </c>
      <c r="F45">
        <f t="shared" si="1"/>
        <v>-5.2713379501163615E-3</v>
      </c>
      <c r="H45">
        <v>381.58667000000003</v>
      </c>
      <c r="I45">
        <f t="shared" si="2"/>
        <v>-7.6854519053299208E-2</v>
      </c>
      <c r="L45">
        <v>0.1363375295880378</v>
      </c>
      <c r="M45">
        <v>-5.2713379501163615E-3</v>
      </c>
      <c r="N45">
        <v>-7.6854519053299208E-2</v>
      </c>
    </row>
    <row r="46" spans="1:14" x14ac:dyDescent="0.2">
      <c r="A46" s="1">
        <v>44531</v>
      </c>
      <c r="B46">
        <v>71.984977999999998</v>
      </c>
      <c r="C46">
        <f t="shared" si="0"/>
        <v>0.10464658334687549</v>
      </c>
      <c r="E46">
        <v>18.441589</v>
      </c>
      <c r="F46">
        <f t="shared" si="1"/>
        <v>0.1462638604515043</v>
      </c>
      <c r="H46">
        <v>352.26001000000002</v>
      </c>
      <c r="I46">
        <f t="shared" si="2"/>
        <v>-0.11360931943424413</v>
      </c>
      <c r="L46">
        <v>0.10464658334687549</v>
      </c>
      <c r="M46">
        <v>0.1462638604515043</v>
      </c>
      <c r="N46">
        <v>-0.11360931943424413</v>
      </c>
    </row>
    <row r="47" spans="1:14" x14ac:dyDescent="0.2">
      <c r="A47" s="1">
        <v>44562</v>
      </c>
      <c r="B47">
        <v>79.517960000000002</v>
      </c>
      <c r="C47">
        <f t="shared" si="0"/>
        <v>6.5082655540962264E-3</v>
      </c>
      <c r="E47">
        <v>21.138926999999999</v>
      </c>
      <c r="F47">
        <f t="shared" si="1"/>
        <v>3.3287214625415951E-2</v>
      </c>
      <c r="H47">
        <v>312.23998999999998</v>
      </c>
      <c r="I47">
        <f t="shared" si="2"/>
        <v>-7.0768158172180184E-2</v>
      </c>
      <c r="L47">
        <v>6.5082655540962264E-3</v>
      </c>
      <c r="M47">
        <v>3.3287214625415951E-2</v>
      </c>
      <c r="N47">
        <v>-7.0768158172180184E-2</v>
      </c>
    </row>
    <row r="48" spans="1:14" x14ac:dyDescent="0.2">
      <c r="A48" s="1">
        <v>44593</v>
      </c>
      <c r="B48">
        <v>80.035483999999997</v>
      </c>
      <c r="C48">
        <f t="shared" si="0"/>
        <v>0.22982769742480724</v>
      </c>
      <c r="E48">
        <v>21.842583000000001</v>
      </c>
      <c r="F48">
        <f t="shared" si="1"/>
        <v>6.8345030438936583E-2</v>
      </c>
      <c r="H48">
        <v>290.14334100000002</v>
      </c>
      <c r="I48">
        <f t="shared" si="2"/>
        <v>0.2380088088942216</v>
      </c>
      <c r="L48">
        <v>0.22982769742480724</v>
      </c>
      <c r="M48">
        <v>6.8345030438936583E-2</v>
      </c>
      <c r="N48">
        <v>0.2380088088942216</v>
      </c>
    </row>
    <row r="49" spans="1:14" x14ac:dyDescent="0.2">
      <c r="A49" s="1">
        <v>44621</v>
      </c>
      <c r="B49">
        <v>98.429855000000003</v>
      </c>
      <c r="C49">
        <f t="shared" si="0"/>
        <v>9.7892494101510019E-2</v>
      </c>
      <c r="E49">
        <v>23.335415000000001</v>
      </c>
      <c r="F49">
        <f t="shared" si="1"/>
        <v>-1.7336181936340123E-2</v>
      </c>
      <c r="H49">
        <v>359.20001200000002</v>
      </c>
      <c r="I49">
        <f t="shared" si="2"/>
        <v>-0.19194511051408314</v>
      </c>
      <c r="L49">
        <v>9.7892494101510019E-2</v>
      </c>
      <c r="M49">
        <v>-1.7336181936340123E-2</v>
      </c>
      <c r="N49">
        <v>-0.19194511051408314</v>
      </c>
    </row>
    <row r="50" spans="1:14" x14ac:dyDescent="0.2">
      <c r="A50" s="1">
        <v>44652</v>
      </c>
      <c r="B50">
        <v>108.065399</v>
      </c>
      <c r="C50">
        <f t="shared" si="0"/>
        <v>0.16254034281592755</v>
      </c>
      <c r="E50">
        <v>22.930868</v>
      </c>
      <c r="F50">
        <f t="shared" si="1"/>
        <v>0.18803793210095665</v>
      </c>
      <c r="H50">
        <v>290.25332600000002</v>
      </c>
      <c r="I50">
        <f t="shared" si="2"/>
        <v>-0.12919748592303826</v>
      </c>
      <c r="L50">
        <v>0.16254034281592755</v>
      </c>
      <c r="M50">
        <v>0.18803793210095665</v>
      </c>
      <c r="N50">
        <v>-0.12919748592303826</v>
      </c>
    </row>
    <row r="51" spans="1:14" x14ac:dyDescent="0.2">
      <c r="A51" s="1">
        <v>44682</v>
      </c>
      <c r="B51">
        <v>125.630386</v>
      </c>
      <c r="C51">
        <f t="shared" si="0"/>
        <v>-0.17324058846718815</v>
      </c>
      <c r="E51">
        <v>27.242740999999999</v>
      </c>
      <c r="F51">
        <f t="shared" si="1"/>
        <v>-0.23976820100444363</v>
      </c>
      <c r="H51">
        <v>252.75332599999999</v>
      </c>
      <c r="I51">
        <f t="shared" si="2"/>
        <v>-0.11188773832396559</v>
      </c>
      <c r="L51">
        <v>-0.17324058846718815</v>
      </c>
      <c r="M51">
        <v>-0.23976820100444363</v>
      </c>
      <c r="N51">
        <v>-0.11188773832396559</v>
      </c>
    </row>
    <row r="52" spans="1:14" x14ac:dyDescent="0.2">
      <c r="A52" s="1">
        <v>44713</v>
      </c>
      <c r="B52">
        <v>103.86610400000001</v>
      </c>
      <c r="C52">
        <f t="shared" si="0"/>
        <v>4.2246852736480767E-2</v>
      </c>
      <c r="E52">
        <v>20.710798</v>
      </c>
      <c r="F52">
        <f t="shared" si="1"/>
        <v>0.14959496007831263</v>
      </c>
      <c r="H52">
        <v>224.47332800000001</v>
      </c>
      <c r="I52">
        <f t="shared" si="2"/>
        <v>0.32376526265962413</v>
      </c>
      <c r="L52">
        <v>4.2246852736480767E-2</v>
      </c>
      <c r="M52">
        <v>0.14959496007831263</v>
      </c>
      <c r="N52">
        <v>0.32376526265962413</v>
      </c>
    </row>
    <row r="53" spans="1:14" x14ac:dyDescent="0.2">
      <c r="A53" s="1">
        <v>44743</v>
      </c>
      <c r="B53">
        <v>108.25412</v>
      </c>
      <c r="C53">
        <f t="shared" si="0"/>
        <v>5.7326039877281465E-2</v>
      </c>
      <c r="E53">
        <v>23.809028999999999</v>
      </c>
      <c r="F53">
        <f t="shared" si="1"/>
        <v>-1.0774861923180445E-2</v>
      </c>
      <c r="H53">
        <v>297.14999399999999</v>
      </c>
      <c r="I53">
        <f t="shared" si="2"/>
        <v>-7.2488673851361374E-2</v>
      </c>
      <c r="L53">
        <v>5.7326039877281465E-2</v>
      </c>
      <c r="M53">
        <v>-1.0774861923180445E-2</v>
      </c>
      <c r="N53">
        <v>-7.2488673851361374E-2</v>
      </c>
    </row>
    <row r="54" spans="1:14" x14ac:dyDescent="0.2">
      <c r="A54" s="1">
        <v>44774</v>
      </c>
      <c r="B54">
        <v>114.4599</v>
      </c>
      <c r="C54">
        <f t="shared" si="0"/>
        <v>-7.9705914473103712E-2</v>
      </c>
      <c r="E54">
        <v>23.552489999999999</v>
      </c>
      <c r="F54">
        <f t="shared" si="1"/>
        <v>-0.16641255340730421</v>
      </c>
      <c r="H54">
        <v>275.60998499999999</v>
      </c>
      <c r="I54">
        <f t="shared" si="2"/>
        <v>-3.7589294887121039E-2</v>
      </c>
      <c r="L54">
        <v>-7.9705914473103712E-2</v>
      </c>
      <c r="M54">
        <v>-0.16641255340730421</v>
      </c>
      <c r="N54">
        <v>-3.7589294887121039E-2</v>
      </c>
    </row>
    <row r="55" spans="1:14" x14ac:dyDescent="0.2">
      <c r="A55" s="1">
        <v>44805</v>
      </c>
      <c r="B55">
        <v>105.336769</v>
      </c>
      <c r="C55">
        <f t="shared" si="0"/>
        <v>0.17501183276278387</v>
      </c>
      <c r="E55">
        <v>19.63306</v>
      </c>
      <c r="F55">
        <f t="shared" si="1"/>
        <v>0.29631499114249138</v>
      </c>
      <c r="H55">
        <v>265.25</v>
      </c>
      <c r="I55">
        <f t="shared" si="2"/>
        <v>-0.14216779264844481</v>
      </c>
      <c r="L55">
        <v>0.17501183276278387</v>
      </c>
      <c r="M55">
        <v>0.29631499114249138</v>
      </c>
      <c r="N55">
        <v>-0.14216779264844481</v>
      </c>
    </row>
    <row r="56" spans="1:14" x14ac:dyDescent="0.2">
      <c r="A56" s="1">
        <v>44835</v>
      </c>
      <c r="B56">
        <v>123.77195</v>
      </c>
      <c r="C56">
        <f t="shared" si="0"/>
        <v>6.4277172655032189E-2</v>
      </c>
      <c r="E56">
        <v>25.45063</v>
      </c>
      <c r="F56">
        <f t="shared" si="1"/>
        <v>1.5576235244471492E-2</v>
      </c>
      <c r="H56">
        <v>227.53999300000001</v>
      </c>
      <c r="I56">
        <f t="shared" si="2"/>
        <v>-0.14432625916447139</v>
      </c>
      <c r="L56">
        <v>6.4277172655032189E-2</v>
      </c>
      <c r="M56">
        <v>1.5576235244471492E-2</v>
      </c>
      <c r="N56">
        <v>-0.14432625916447139</v>
      </c>
    </row>
    <row r="57" spans="1:14" x14ac:dyDescent="0.2">
      <c r="A57" s="1">
        <v>44866</v>
      </c>
      <c r="B57">
        <v>131.72766100000001</v>
      </c>
      <c r="C57">
        <f t="shared" si="0"/>
        <v>-4.393254959563897E-2</v>
      </c>
      <c r="E57">
        <v>25.847055000000001</v>
      </c>
      <c r="F57">
        <f t="shared" si="1"/>
        <v>-9.7288066280665331E-2</v>
      </c>
      <c r="H57">
        <v>194.699997</v>
      </c>
      <c r="I57">
        <f t="shared" si="2"/>
        <v>-0.36733435080638444</v>
      </c>
      <c r="L57">
        <v>-4.393254959563897E-2</v>
      </c>
      <c r="M57">
        <v>-9.7288066280665331E-2</v>
      </c>
      <c r="N57">
        <v>-0.36733435080638444</v>
      </c>
    </row>
    <row r="58" spans="1:14" x14ac:dyDescent="0.2">
      <c r="A58" s="1">
        <v>44896</v>
      </c>
      <c r="B58">
        <v>125.940529</v>
      </c>
      <c r="C58">
        <f t="shared" si="0"/>
        <v>0.10381524600392922</v>
      </c>
      <c r="E58">
        <v>23.332445</v>
      </c>
      <c r="F58">
        <f t="shared" si="1"/>
        <v>6.8229883323414064E-3</v>
      </c>
      <c r="H58">
        <v>123.18</v>
      </c>
      <c r="I58">
        <f t="shared" si="2"/>
        <v>0.40623478649131339</v>
      </c>
      <c r="L58">
        <v>0.10381524600392922</v>
      </c>
      <c r="M58">
        <v>6.8229883323414064E-3</v>
      </c>
      <c r="N58">
        <v>0.40623478649131339</v>
      </c>
    </row>
    <row r="59" spans="1:14" x14ac:dyDescent="0.2">
      <c r="A59" s="1">
        <v>44927</v>
      </c>
      <c r="B59">
        <v>139.01507599999999</v>
      </c>
      <c r="C59">
        <f t="shared" si="0"/>
        <v>-5.9273089200771123E-2</v>
      </c>
      <c r="E59">
        <v>23.491641999999999</v>
      </c>
      <c r="F59">
        <f t="shared" si="1"/>
        <v>-7.4544682742909041E-2</v>
      </c>
      <c r="H59">
        <v>173.220001</v>
      </c>
      <c r="I59">
        <f t="shared" si="2"/>
        <v>0.18756497986626841</v>
      </c>
      <c r="L59">
        <v>-5.9273089200771123E-2</v>
      </c>
      <c r="M59">
        <v>-7.4544682742909041E-2</v>
      </c>
      <c r="N59">
        <v>0.18756497986626841</v>
      </c>
    </row>
    <row r="60" spans="1:14" x14ac:dyDescent="0.2">
      <c r="A60" s="1">
        <v>44958</v>
      </c>
      <c r="B60">
        <v>130.77522300000001</v>
      </c>
      <c r="C60">
        <f t="shared" si="0"/>
        <v>6.4651183963188474E-2</v>
      </c>
      <c r="E60">
        <v>21.740465</v>
      </c>
      <c r="F60">
        <f t="shared" si="1"/>
        <v>5.0575505169737633E-2</v>
      </c>
      <c r="H60">
        <v>205.71000699999999</v>
      </c>
      <c r="I60">
        <f t="shared" si="2"/>
        <v>-7.1994616188020388E-2</v>
      </c>
      <c r="L60">
        <v>6.4651183963188474E-2</v>
      </c>
      <c r="M60">
        <v>5.0575505169737633E-2</v>
      </c>
      <c r="N60">
        <v>-7.1994616188020388E-2</v>
      </c>
    </row>
    <row r="61" spans="1:14" x14ac:dyDescent="0.2">
      <c r="A61" s="1">
        <v>44986</v>
      </c>
      <c r="B61">
        <v>139.229996</v>
      </c>
      <c r="C61">
        <f>B62/B61-1</f>
        <v>-1</v>
      </c>
      <c r="E61">
        <v>22.84</v>
      </c>
      <c r="F61">
        <f t="shared" si="1"/>
        <v>-1</v>
      </c>
      <c r="H61">
        <v>190.89999399999999</v>
      </c>
      <c r="I61">
        <f t="shared" si="2"/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E6AE-AA62-43B3-9309-4A3DDE8F09A6}">
  <sheetPr codeName="Sheet3"/>
  <dimension ref="A1:C59"/>
  <sheetViews>
    <sheetView zoomScale="130" zoomScaleNormal="130" workbookViewId="0">
      <selection activeCell="F15" sqref="F15"/>
    </sheetView>
  </sheetViews>
  <sheetFormatPr baseColWidth="10" defaultColWidth="8.83203125" defaultRowHeight="15" x14ac:dyDescent="0.2"/>
  <sheetData>
    <row r="1" spans="1:3" x14ac:dyDescent="0.2">
      <c r="A1">
        <v>9.2580701666478582E-2</v>
      </c>
      <c r="B1">
        <v>1.7441814091440744E-2</v>
      </c>
      <c r="C1">
        <v>-3.1201022878599716E-2</v>
      </c>
    </row>
    <row r="2" spans="1:3" x14ac:dyDescent="0.2">
      <c r="A2">
        <v>-7.9205233713120604E-2</v>
      </c>
      <c r="B2">
        <v>3.5238324357880657E-2</v>
      </c>
      <c r="C2">
        <v>0.20447439679696555</v>
      </c>
    </row>
    <row r="3" spans="1:3" x14ac:dyDescent="0.2">
      <c r="A3">
        <v>6.7851729106434222E-2</v>
      </c>
      <c r="B3">
        <v>0.13155462260044004</v>
      </c>
      <c r="C3">
        <v>-0.1306604771928922</v>
      </c>
    </row>
    <row r="4" spans="1:3" x14ac:dyDescent="0.2">
      <c r="A4">
        <v>-3.971242988522472E-3</v>
      </c>
      <c r="B4">
        <v>0.12682928420726647</v>
      </c>
      <c r="C4">
        <v>1.1806551207815819E-2</v>
      </c>
    </row>
    <row r="5" spans="1:3" x14ac:dyDescent="0.2">
      <c r="A5">
        <v>-2.8298182091507473E-2</v>
      </c>
      <c r="B5">
        <v>8.2972573652657866E-2</v>
      </c>
      <c r="C5">
        <v>-0.12228998283796255</v>
      </c>
    </row>
    <row r="6" spans="1:3" x14ac:dyDescent="0.2">
      <c r="A6">
        <v>-0.19920862871466227</v>
      </c>
      <c r="B6">
        <v>-0.17055298515023676</v>
      </c>
      <c r="C6">
        <v>0.27401148683784959</v>
      </c>
    </row>
    <row r="7" spans="1:3" x14ac:dyDescent="0.2">
      <c r="A7">
        <v>-0.1228455388591666</v>
      </c>
      <c r="B7">
        <v>-2.1686646817371757E-2</v>
      </c>
      <c r="C7">
        <v>3.9013383181546457E-2</v>
      </c>
    </row>
    <row r="8" spans="1:3" x14ac:dyDescent="0.2">
      <c r="A8">
        <v>-5.2674741577030337E-2</v>
      </c>
      <c r="B8">
        <v>-7.9638945491325441E-2</v>
      </c>
      <c r="C8">
        <v>-5.0445159482847668E-2</v>
      </c>
    </row>
    <row r="9" spans="1:3" x14ac:dyDescent="0.2">
      <c r="A9">
        <v>0.17140171505427459</v>
      </c>
      <c r="B9">
        <v>7.4041214107829711E-2</v>
      </c>
      <c r="C9">
        <v>-7.7463914587256988E-2</v>
      </c>
    </row>
    <row r="10" spans="1:3" x14ac:dyDescent="0.2">
      <c r="A10">
        <v>-7.1282021977658094E-2</v>
      </c>
      <c r="B10">
        <v>2.1594643500840061E-2</v>
      </c>
      <c r="C10">
        <v>4.1886505765096782E-2</v>
      </c>
    </row>
    <row r="11" spans="1:3" x14ac:dyDescent="0.2">
      <c r="A11">
        <v>5.1447841545820605E-2</v>
      </c>
      <c r="B11">
        <v>-2.4390288789725934E-2</v>
      </c>
      <c r="C11">
        <v>-0.1251094179865796</v>
      </c>
    </row>
    <row r="12" spans="1:3" x14ac:dyDescent="0.2">
      <c r="A12">
        <v>6.8725626333235423E-2</v>
      </c>
      <c r="B12">
        <v>9.833347881388721E-2</v>
      </c>
      <c r="C12">
        <v>-0.14710923581628732</v>
      </c>
    </row>
    <row r="13" spans="1:3" x14ac:dyDescent="0.2">
      <c r="A13">
        <v>-0.22347223983546949</v>
      </c>
      <c r="B13">
        <v>-0.16312601332530585</v>
      </c>
      <c r="C13">
        <v>-0.2242658003212159</v>
      </c>
    </row>
    <row r="14" spans="1:3" x14ac:dyDescent="0.2">
      <c r="A14">
        <v>0.22964495682261865</v>
      </c>
      <c r="B14">
        <v>4.9863989746058213E-2</v>
      </c>
      <c r="C14">
        <v>0.20684810434219059</v>
      </c>
    </row>
    <row r="15" spans="1:3" x14ac:dyDescent="0.2">
      <c r="A15">
        <v>-4.2051056471826831E-3</v>
      </c>
      <c r="B15">
        <v>-3.4542407793777818E-2</v>
      </c>
      <c r="C15">
        <v>8.1222524864014156E-2</v>
      </c>
    </row>
    <row r="16" spans="1:3" x14ac:dyDescent="0.2">
      <c r="A16">
        <v>-0.11695017573802413</v>
      </c>
      <c r="B16">
        <v>-8.6762026071366849E-2</v>
      </c>
      <c r="C16">
        <v>-6.6222326577734969E-2</v>
      </c>
    </row>
    <row r="17" spans="1:3" x14ac:dyDescent="0.2">
      <c r="A17">
        <v>0.14486092495112124</v>
      </c>
      <c r="B17">
        <v>8.716958306904421E-2</v>
      </c>
      <c r="C17">
        <v>6.7638888621096571E-2</v>
      </c>
    </row>
    <row r="18" spans="1:3" x14ac:dyDescent="0.2">
      <c r="A18">
        <v>0.13772868872037924</v>
      </c>
      <c r="B18">
        <v>-0.11531550605442509</v>
      </c>
      <c r="C18">
        <v>0.3074271822501442</v>
      </c>
    </row>
    <row r="19" spans="1:3" x14ac:dyDescent="0.2">
      <c r="A19">
        <v>-1.5363910984622087E-2</v>
      </c>
      <c r="B19">
        <v>0.10590655094768242</v>
      </c>
      <c r="C19">
        <v>4.7694635975888522E-2</v>
      </c>
    </row>
    <row r="20" spans="1:3" x14ac:dyDescent="0.2">
      <c r="A20">
        <v>-1.045649235848245E-2</v>
      </c>
      <c r="B20">
        <v>0.158379286606114</v>
      </c>
      <c r="C20">
        <v>0.26789716312056755</v>
      </c>
    </row>
    <row r="21" spans="1:3" x14ac:dyDescent="0.2">
      <c r="A21">
        <v>-9.9733104180762089E-2</v>
      </c>
      <c r="B21">
        <v>-0.16375196647589041</v>
      </c>
      <c r="C21">
        <v>0.55515986315014132</v>
      </c>
    </row>
    <row r="22" spans="1:3" x14ac:dyDescent="0.2">
      <c r="A22">
        <v>-0.21420953053201552</v>
      </c>
      <c r="B22">
        <v>-0.28612162763284166</v>
      </c>
      <c r="C22">
        <v>2.6776464841962389E-2</v>
      </c>
    </row>
    <row r="23" spans="1:3" x14ac:dyDescent="0.2">
      <c r="A23">
        <v>-0.30727433970959739</v>
      </c>
      <c r="B23">
        <v>-0.46737694965775789</v>
      </c>
      <c r="C23">
        <v>-0.21555707478993225</v>
      </c>
    </row>
    <row r="24" spans="1:3" x14ac:dyDescent="0.2">
      <c r="A24">
        <v>0.39660494821494008</v>
      </c>
      <c r="B24">
        <v>0.61750009453378629</v>
      </c>
      <c r="C24">
        <v>0.49213733793631032</v>
      </c>
    </row>
    <row r="25" spans="1:3" x14ac:dyDescent="0.2">
      <c r="A25">
        <v>5.1933775535462967E-2</v>
      </c>
      <c r="B25">
        <v>-0.14219461421144619</v>
      </c>
      <c r="C25">
        <v>6.7938867036856587E-2</v>
      </c>
    </row>
    <row r="26" spans="1:3" x14ac:dyDescent="0.2">
      <c r="A26">
        <v>-0.1034759221291861</v>
      </c>
      <c r="B26">
        <v>9.1891849802350878E-2</v>
      </c>
      <c r="C26">
        <v>0.29318562770812862</v>
      </c>
    </row>
    <row r="27" spans="1:3" x14ac:dyDescent="0.2">
      <c r="A27">
        <v>-4.4032732278694642E-2</v>
      </c>
      <c r="B27">
        <v>-1.320149104466517E-2</v>
      </c>
      <c r="C27">
        <v>0.32501089254102822</v>
      </c>
    </row>
    <row r="28" spans="1:3" x14ac:dyDescent="0.2">
      <c r="A28">
        <v>-6.473413926066196E-2</v>
      </c>
      <c r="B28">
        <v>7.692318280825039E-2</v>
      </c>
      <c r="C28">
        <v>0.74145211750024775</v>
      </c>
    </row>
    <row r="29" spans="1:3" x14ac:dyDescent="0.2">
      <c r="A29">
        <v>-0.16165826229524716</v>
      </c>
      <c r="B29">
        <v>-0.19720496050887093</v>
      </c>
      <c r="C29">
        <v>-0.13908741559655824</v>
      </c>
    </row>
    <row r="30" spans="1:3" x14ac:dyDescent="0.2">
      <c r="A30">
        <v>-0.10872573895875348</v>
      </c>
      <c r="B30">
        <v>-0.16054156028159894</v>
      </c>
      <c r="C30">
        <v>-9.5498911682655452E-2</v>
      </c>
    </row>
    <row r="31" spans="1:3" x14ac:dyDescent="0.2">
      <c r="A31">
        <v>0.39264445283845451</v>
      </c>
      <c r="B31">
        <v>0.44009215879706121</v>
      </c>
      <c r="C31">
        <v>0.46273580739585207</v>
      </c>
    </row>
    <row r="32" spans="1:3" x14ac:dyDescent="0.2">
      <c r="A32">
        <v>7.0925871856859279E-2</v>
      </c>
      <c r="B32">
        <v>0.1296000571596212</v>
      </c>
      <c r="C32">
        <v>0.2432522818697509</v>
      </c>
    </row>
    <row r="33" spans="1:3" x14ac:dyDescent="0.2">
      <c r="A33">
        <v>-2.4747860397658084E-3</v>
      </c>
      <c r="B33">
        <v>0.19971647338596865</v>
      </c>
      <c r="C33">
        <v>0.12450585683406379</v>
      </c>
    </row>
    <row r="34" spans="1:3" x14ac:dyDescent="0.2">
      <c r="A34">
        <v>0.36416812097655016</v>
      </c>
      <c r="B34">
        <v>0.42384908535566868</v>
      </c>
      <c r="C34">
        <v>-0.14874045031414884</v>
      </c>
    </row>
    <row r="35" spans="1:3" x14ac:dyDescent="0.2">
      <c r="A35">
        <v>-5.555871345728236E-2</v>
      </c>
      <c r="B35">
        <v>-4.8092917802360136E-2</v>
      </c>
      <c r="C35">
        <v>-1.1206569682745915E-2</v>
      </c>
    </row>
    <row r="36" spans="1:3" x14ac:dyDescent="0.2">
      <c r="A36">
        <v>3.2961042679034991E-2</v>
      </c>
      <c r="B36">
        <v>-1.9163632058192714E-2</v>
      </c>
      <c r="C36">
        <v>6.2147248015869128E-2</v>
      </c>
    </row>
    <row r="37" spans="1:3" x14ac:dyDescent="0.2">
      <c r="A37">
        <v>8.7073812283301022E-2</v>
      </c>
      <c r="B37">
        <v>0.14742438121109958</v>
      </c>
      <c r="C37">
        <v>-0.11871335620286461</v>
      </c>
    </row>
    <row r="38" spans="1:3" x14ac:dyDescent="0.2">
      <c r="A38">
        <v>-1.6578441670954902E-2</v>
      </c>
      <c r="B38">
        <v>0.20975233548064631</v>
      </c>
      <c r="C38">
        <v>8.7137348805097048E-2</v>
      </c>
    </row>
    <row r="39" spans="1:3" x14ac:dyDescent="0.2">
      <c r="A39">
        <v>-0.14229006185703108</v>
      </c>
      <c r="B39">
        <v>-0.1042865614370756</v>
      </c>
      <c r="C39">
        <v>1.1034279861804608E-2</v>
      </c>
    </row>
    <row r="40" spans="1:3" x14ac:dyDescent="0.2">
      <c r="A40">
        <v>-9.8549991888164934E-3</v>
      </c>
      <c r="B40">
        <v>0.12000000881947703</v>
      </c>
      <c r="C40">
        <v>7.0605380007582541E-2</v>
      </c>
    </row>
    <row r="41" spans="1:3" x14ac:dyDescent="0.2">
      <c r="A41">
        <v>7.9574420737981821E-2</v>
      </c>
      <c r="B41">
        <v>0.14089580293298787</v>
      </c>
      <c r="C41">
        <v>5.4042332938298632E-2</v>
      </c>
    </row>
    <row r="42" spans="1:3" x14ac:dyDescent="0.2">
      <c r="A42">
        <v>9.5791360300242046E-2</v>
      </c>
      <c r="B42">
        <v>0.17369290772921619</v>
      </c>
      <c r="C42">
        <v>0.43652959857415574</v>
      </c>
    </row>
    <row r="43" spans="1:3" x14ac:dyDescent="0.2">
      <c r="A43">
        <v>-0.13435909421677972</v>
      </c>
      <c r="B43">
        <v>-9.1475164552463517E-2</v>
      </c>
      <c r="C43">
        <v>2.7612187716705705E-2</v>
      </c>
    </row>
    <row r="44" spans="1:3" x14ac:dyDescent="0.2">
      <c r="A44">
        <v>0.1363375295880378</v>
      </c>
      <c r="B44">
        <v>-5.2713379501163615E-3</v>
      </c>
      <c r="C44">
        <v>-7.6854519053299208E-2</v>
      </c>
    </row>
    <row r="45" spans="1:3" x14ac:dyDescent="0.2">
      <c r="A45">
        <v>0.10464658334687549</v>
      </c>
      <c r="B45">
        <v>0.1462638604515043</v>
      </c>
      <c r="C45">
        <v>-0.11360931943424413</v>
      </c>
    </row>
    <row r="46" spans="1:3" x14ac:dyDescent="0.2">
      <c r="A46">
        <v>6.5082655540962264E-3</v>
      </c>
      <c r="B46">
        <v>3.3287214625415951E-2</v>
      </c>
      <c r="C46">
        <v>-7.0768158172180184E-2</v>
      </c>
    </row>
    <row r="47" spans="1:3" x14ac:dyDescent="0.2">
      <c r="A47">
        <v>0.22982769742480724</v>
      </c>
      <c r="B47">
        <v>6.8345030438936583E-2</v>
      </c>
      <c r="C47">
        <v>0.2380088088942216</v>
      </c>
    </row>
    <row r="48" spans="1:3" x14ac:dyDescent="0.2">
      <c r="A48">
        <v>9.7892494101510019E-2</v>
      </c>
      <c r="B48">
        <v>-1.7336181936340123E-2</v>
      </c>
      <c r="C48">
        <v>-0.19194511051408314</v>
      </c>
    </row>
    <row r="49" spans="1:3" x14ac:dyDescent="0.2">
      <c r="A49">
        <v>0.16254034281592755</v>
      </c>
      <c r="B49">
        <v>0.18803793210095665</v>
      </c>
      <c r="C49">
        <v>-0.12919748592303826</v>
      </c>
    </row>
    <row r="50" spans="1:3" x14ac:dyDescent="0.2">
      <c r="A50">
        <v>-0.17324058846718815</v>
      </c>
      <c r="B50">
        <v>-0.23976820100444363</v>
      </c>
      <c r="C50">
        <v>-0.11188773832396559</v>
      </c>
    </row>
    <row r="51" spans="1:3" x14ac:dyDescent="0.2">
      <c r="A51">
        <v>4.2246852736480767E-2</v>
      </c>
      <c r="B51">
        <v>0.14959496007831263</v>
      </c>
      <c r="C51">
        <v>0.32376526265962413</v>
      </c>
    </row>
    <row r="52" spans="1:3" x14ac:dyDescent="0.2">
      <c r="A52">
        <v>5.7326039877281465E-2</v>
      </c>
      <c r="B52">
        <v>-1.0774861923180445E-2</v>
      </c>
      <c r="C52">
        <v>-7.2488673851361374E-2</v>
      </c>
    </row>
    <row r="53" spans="1:3" x14ac:dyDescent="0.2">
      <c r="A53">
        <v>-7.9705914473103712E-2</v>
      </c>
      <c r="B53">
        <v>-0.16641255340730421</v>
      </c>
      <c r="C53">
        <v>-3.7589294887121039E-2</v>
      </c>
    </row>
    <row r="54" spans="1:3" x14ac:dyDescent="0.2">
      <c r="A54">
        <v>0.17501183276278387</v>
      </c>
      <c r="B54">
        <v>0.29631499114249138</v>
      </c>
      <c r="C54">
        <v>-0.14216779264844481</v>
      </c>
    </row>
    <row r="55" spans="1:3" x14ac:dyDescent="0.2">
      <c r="A55">
        <v>6.4277172655032189E-2</v>
      </c>
      <c r="B55">
        <v>1.5576235244471492E-2</v>
      </c>
      <c r="C55">
        <v>-0.14432625916447139</v>
      </c>
    </row>
    <row r="56" spans="1:3" x14ac:dyDescent="0.2">
      <c r="A56">
        <v>-4.393254959563897E-2</v>
      </c>
      <c r="B56">
        <v>-9.7288066280665331E-2</v>
      </c>
      <c r="C56">
        <v>-0.36733435080638444</v>
      </c>
    </row>
    <row r="57" spans="1:3" x14ac:dyDescent="0.2">
      <c r="A57">
        <v>0.10381524600392922</v>
      </c>
      <c r="B57">
        <v>6.8229883323414064E-3</v>
      </c>
      <c r="C57">
        <v>0.40623478649131339</v>
      </c>
    </row>
    <row r="58" spans="1:3" x14ac:dyDescent="0.2">
      <c r="A58">
        <v>-5.9273089200771123E-2</v>
      </c>
      <c r="B58">
        <v>-7.4544682742909041E-2</v>
      </c>
      <c r="C58">
        <v>0.18756497986626841</v>
      </c>
    </row>
    <row r="59" spans="1:3" x14ac:dyDescent="0.2">
      <c r="A59">
        <v>6.4651183963188474E-2</v>
      </c>
      <c r="B59">
        <v>5.0575505169737633E-2</v>
      </c>
      <c r="C59">
        <v>-7.1994616188020388E-2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Working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Zhijian Huang</dc:creator>
  <cp:lastModifiedBy>Microsoft Office User</cp:lastModifiedBy>
  <dcterms:created xsi:type="dcterms:W3CDTF">2015-06-05T18:17:20Z</dcterms:created>
  <dcterms:modified xsi:type="dcterms:W3CDTF">2023-03-03T22:58:27Z</dcterms:modified>
</cp:coreProperties>
</file>