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kassa001\Dropbox\Shuai Hao\Article\Plos one\data\"/>
    </mc:Choice>
  </mc:AlternateContent>
  <xr:revisionPtr revIDLastSave="0" documentId="10_ncr:100000_{036AD10D-FA13-4C91-8882-32F9C2BCE60A}" xr6:coauthVersionLast="31" xr6:coauthVersionMax="31" xr10:uidLastSave="{00000000-0000-0000-0000-000000000000}"/>
  <bookViews>
    <workbookView xWindow="0" yWindow="0" windowWidth="21600" windowHeight="9768" xr2:uid="{00000000-000D-0000-FFFF-FFFF00000000}"/>
  </bookViews>
  <sheets>
    <sheet name="capacities" sheetId="1" r:id="rId1"/>
  </sheets>
  <definedNames>
    <definedName name="_xlnm._FilterDatabase" localSheetId="0" hidden="1">capacities!$D$1:$D$383</definedName>
  </definedNames>
  <calcPr calcId="179017"/>
</workbook>
</file>

<file path=xl/calcChain.xml><?xml version="1.0" encoding="utf-8"?>
<calcChain xmlns="http://schemas.openxmlformats.org/spreadsheetml/2006/main">
  <c r="AC380" i="1" l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L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C1" i="1"/>
</calcChain>
</file>

<file path=xl/sharedStrings.xml><?xml version="1.0" encoding="utf-8"?>
<sst xmlns="http://schemas.openxmlformats.org/spreadsheetml/2006/main" count="1400" uniqueCount="491">
  <si>
    <t>No.</t>
  </si>
  <si>
    <t>city</t>
  </si>
  <si>
    <t>Source</t>
  </si>
  <si>
    <t>Slaughter house</t>
  </si>
  <si>
    <t>City</t>
  </si>
  <si>
    <t>Capacity x1000 kg/week</t>
  </si>
  <si>
    <t>Importer</t>
  </si>
  <si>
    <t>Exportert</t>
  </si>
  <si>
    <t>processor</t>
  </si>
  <si>
    <t>turnover eruo/year</t>
  </si>
  <si>
    <t>Aa en Hunze</t>
  </si>
  <si>
    <t># parents of broiler</t>
  </si>
  <si>
    <t># broiler</t>
  </si>
  <si>
    <t># hatchery farm</t>
  </si>
  <si>
    <t># broiler farm</t>
  </si>
  <si>
    <t>Storteboom Barneveld BV</t>
  </si>
  <si>
    <t>Barneveld</t>
  </si>
  <si>
    <t>The Poultry Site</t>
  </si>
  <si>
    <t>J. Tromp</t>
  </si>
  <si>
    <t>Landsmeer</t>
  </si>
  <si>
    <t>H&amp;B</t>
  </si>
  <si>
    <t>Aalburg</t>
  </si>
  <si>
    <t>CBS</t>
  </si>
  <si>
    <t>Storteboom Fresh B.V</t>
  </si>
  <si>
    <t>Putten</t>
  </si>
  <si>
    <t>Nijhof Nijkerk B.V.</t>
  </si>
  <si>
    <t>Nijkerk</t>
  </si>
  <si>
    <t>Aalsmeer</t>
  </si>
  <si>
    <t>Storteboom Kornhorn B.V</t>
  </si>
  <si>
    <t>Grootegast.</t>
  </si>
  <si>
    <t>interview</t>
  </si>
  <si>
    <t>Khumex Poultry Products</t>
  </si>
  <si>
    <t>Zeewolde</t>
  </si>
  <si>
    <t>Aalten</t>
  </si>
  <si>
    <t>Storteboom Nijkerk B.V</t>
  </si>
  <si>
    <t>Brandenburg</t>
  </si>
  <si>
    <t>Oudewater</t>
  </si>
  <si>
    <t>X</t>
  </si>
  <si>
    <t>Website</t>
  </si>
  <si>
    <t>Achtkarspelen</t>
  </si>
  <si>
    <t>Storteboom Nijkerk B.V 2</t>
  </si>
  <si>
    <t>Meat Friends Best</t>
  </si>
  <si>
    <t>Best</t>
  </si>
  <si>
    <t>KAMPASS</t>
  </si>
  <si>
    <t>Alblasserdam</t>
  </si>
  <si>
    <t>Storteboom Zeewolde B.V</t>
  </si>
  <si>
    <t>Meat Friends Noord</t>
  </si>
  <si>
    <t>Midden-Drenthe</t>
  </si>
  <si>
    <t>Albrandswaard</t>
  </si>
  <si>
    <t>Clazing</t>
  </si>
  <si>
    <t>Zuidplas</t>
  </si>
  <si>
    <t>Meat Friends Roosendaal</t>
  </si>
  <si>
    <t>Roosendaal</t>
  </si>
  <si>
    <t>Alkmaar</t>
  </si>
  <si>
    <t>Van den Bor Pluimveeslachterijen</t>
  </si>
  <si>
    <t>Sleegers</t>
  </si>
  <si>
    <t>Hapert</t>
  </si>
  <si>
    <t>Almelo</t>
  </si>
  <si>
    <t>Van der Linden Poultry</t>
  </si>
  <si>
    <t>Peel en Maas</t>
  </si>
  <si>
    <t>STARA FOODS BV</t>
  </si>
  <si>
    <t>Gervenseweg</t>
  </si>
  <si>
    <t>Almere</t>
  </si>
  <si>
    <t>Gebr. Heijs</t>
  </si>
  <si>
    <t>Leek</t>
  </si>
  <si>
    <t>Ven Poultry B.V.</t>
  </si>
  <si>
    <t>Someren</t>
  </si>
  <si>
    <t>Alphen aan den Rijn</t>
  </si>
  <si>
    <t>Mieki Hunsel B.V.</t>
  </si>
  <si>
    <t>Leudal</t>
  </si>
  <si>
    <t>Poeliersbedrijf Ep de Graaf</t>
  </si>
  <si>
    <t>2000pallets</t>
  </si>
  <si>
    <t>Alphen-Chaam</t>
  </si>
  <si>
    <t>Esbro</t>
  </si>
  <si>
    <t>Doetinchem</t>
  </si>
  <si>
    <t>CFG Poultry B.V.</t>
  </si>
  <si>
    <t>Ameland</t>
  </si>
  <si>
    <t>Fa. Jan van Ee B.V.</t>
  </si>
  <si>
    <t>Wijnen Meat B.V.</t>
  </si>
  <si>
    <t>Oss</t>
  </si>
  <si>
    <t>Amersfoort</t>
  </si>
  <si>
    <t>C. van Miert Pluimveeverwerking</t>
  </si>
  <si>
    <t>Stichtse Vecht</t>
  </si>
  <si>
    <t>Mr. John Chicken Food Systems B.V.</t>
  </si>
  <si>
    <t>Amstelveen</t>
  </si>
  <si>
    <r>
      <rPr>
        <sz val="10"/>
        <color theme="1"/>
        <rFont val="等线"/>
        <charset val="134"/>
      </rPr>
      <t>Plukon Wezep/</t>
    </r>
    <r>
      <rPr>
        <sz val="9"/>
        <color rgb="FF000000"/>
        <rFont val="等线"/>
        <charset val="134"/>
      </rPr>
      <t xml:space="preserve">Friki </t>
    </r>
  </si>
  <si>
    <t>Oldebroek</t>
  </si>
  <si>
    <t>TD Poultry Processing BV</t>
  </si>
  <si>
    <t>Veenendaal</t>
  </si>
  <si>
    <t>Amsterdam</t>
  </si>
  <si>
    <t>Plukon Ommel/ Flandrex</t>
  </si>
  <si>
    <t>Asten</t>
  </si>
  <si>
    <t>Van Hessen B.V.</t>
  </si>
  <si>
    <t>Apeldoorn</t>
  </si>
  <si>
    <t>Plukon Blokker/ Vleesch Du Bois 2</t>
  </si>
  <si>
    <t>Hoorn</t>
  </si>
  <si>
    <t>Horeca Specialiteiten Giessen</t>
  </si>
  <si>
    <t>Appingedam</t>
  </si>
  <si>
    <t>Plukon Dedemsvaart/ Vleesch Du Bois</t>
  </si>
  <si>
    <t>Hardenberg</t>
  </si>
  <si>
    <t>Van der Meer Vlees</t>
  </si>
  <si>
    <t>Eersel</t>
  </si>
  <si>
    <t>Arnhem</t>
  </si>
  <si>
    <t xml:space="preserve">Pingo Poultry </t>
  </si>
  <si>
    <t>Hof van Twente</t>
  </si>
  <si>
    <t>Bilal Chicken Centre</t>
  </si>
  <si>
    <t>Assen</t>
  </si>
  <si>
    <t>Gecombineerde pluimvee slachterijen (G.P.S)</t>
  </si>
  <si>
    <t>Nunspeet</t>
  </si>
  <si>
    <t>GroenlandKip</t>
  </si>
  <si>
    <t>Bodegraven</t>
  </si>
  <si>
    <t>kipkruidennl-henny-penny</t>
  </si>
  <si>
    <t>ORDER</t>
  </si>
  <si>
    <t>Baarle-Nassau</t>
  </si>
  <si>
    <t>Emin Chicken BV</t>
  </si>
  <si>
    <t>OREDER</t>
  </si>
  <si>
    <t>Baarn</t>
  </si>
  <si>
    <t>Koylu Food</t>
  </si>
  <si>
    <t>Eindhoven</t>
  </si>
  <si>
    <t>Barendrecht</t>
  </si>
  <si>
    <t>Processor with slaughtering business</t>
  </si>
  <si>
    <t>KappersFoods</t>
  </si>
  <si>
    <t>Cuijk</t>
  </si>
  <si>
    <t>KAMPSS</t>
  </si>
  <si>
    <t>Frisia Food BV</t>
  </si>
  <si>
    <t>Ooststellingwerf</t>
  </si>
  <si>
    <t>Jan Zandbergen</t>
  </si>
  <si>
    <t>Bedum</t>
  </si>
  <si>
    <t>W. van der Meer en Zonen</t>
  </si>
  <si>
    <t>Waadhoeke</t>
  </si>
  <si>
    <t>H. Ferwerda BV</t>
  </si>
  <si>
    <t>Rotterdam</t>
  </si>
  <si>
    <t>Beek</t>
  </si>
  <si>
    <t>Poeliersbedrijf Van Berkel</t>
  </si>
  <si>
    <t>Loon op Zand</t>
  </si>
  <si>
    <t>Ferdinand Zandbergen BV</t>
  </si>
  <si>
    <t>Woudenberg</t>
  </si>
  <si>
    <t>Beemster</t>
  </si>
  <si>
    <t>Polskamp B.V.</t>
  </si>
  <si>
    <t>Ermelo</t>
  </si>
  <si>
    <t>Broviand B.V.</t>
  </si>
  <si>
    <t>Beesel</t>
  </si>
  <si>
    <t>Ede</t>
  </si>
  <si>
    <t>Berg en Dal</t>
  </si>
  <si>
    <t>Poelier van der Wal B.V.</t>
  </si>
  <si>
    <t>Kollumerland en Nieuwkruisland</t>
  </si>
  <si>
    <t>Firma Poelierderij Jo van Druenen</t>
  </si>
  <si>
    <t>Bergeijk</t>
  </si>
  <si>
    <t>Van Loon Son B.V.</t>
  </si>
  <si>
    <t>Son en Breugel</t>
  </si>
  <si>
    <t>Ghouzli BV</t>
  </si>
  <si>
    <t>Nijkerkerveen</t>
  </si>
  <si>
    <t>10-19employees</t>
  </si>
  <si>
    <t>Bergen (LI)</t>
  </si>
  <si>
    <t>Van Loon Eersel</t>
  </si>
  <si>
    <t>Poeliersbedrijf Teteringen</t>
  </si>
  <si>
    <t>Breda</t>
  </si>
  <si>
    <t>Bergen (NH)</t>
  </si>
  <si>
    <t>N. Vriesekoop B.V.</t>
  </si>
  <si>
    <t>Zoetermeer</t>
  </si>
  <si>
    <t>Driessen Hilversum</t>
  </si>
  <si>
    <t> Hilversum</t>
  </si>
  <si>
    <t>Bergen op Zoom</t>
  </si>
  <si>
    <t>Heijs Food Products</t>
  </si>
  <si>
    <t>Hoogeveen</t>
  </si>
  <si>
    <t>Berkelland</t>
  </si>
  <si>
    <t>Thyker B.V.</t>
  </si>
  <si>
    <t>Bernheze</t>
  </si>
  <si>
    <t>Vee- en Vleeshandel Verschoor</t>
  </si>
  <si>
    <t>Leiderdorp</t>
  </si>
  <si>
    <t>JP puurvlees</t>
  </si>
  <si>
    <t>Beuningen</t>
  </si>
  <si>
    <t>J.P. Gringhuis</t>
  </si>
  <si>
    <t>Emmen</t>
  </si>
  <si>
    <t>Beverwijk</t>
  </si>
  <si>
    <t>Jandlis Meat</t>
  </si>
  <si>
    <t>Dronten</t>
  </si>
  <si>
    <t>Binnenmaas</t>
  </si>
  <si>
    <t>Pluimveeslachterij De Wolf</t>
  </si>
  <si>
    <t>Dongen</t>
  </si>
  <si>
    <t>Bladel</t>
  </si>
  <si>
    <t xml:space="preserve">H. de Vries Pluimveeverwerkende </t>
  </si>
  <si>
    <t>Blaricum</t>
  </si>
  <si>
    <t>Quality Halal Meat</t>
  </si>
  <si>
    <t>Bloemendaal</t>
  </si>
  <si>
    <t>Jan van Ee BV</t>
  </si>
  <si>
    <t>Stroe</t>
  </si>
  <si>
    <t>240kg/week</t>
  </si>
  <si>
    <t>Bodegraven-Reeuwijk</t>
  </si>
  <si>
    <t>Kemper</t>
  </si>
  <si>
    <t>Bronckhorst</t>
  </si>
  <si>
    <t>Boekel</t>
  </si>
  <si>
    <t>Borger-Odoorn</t>
  </si>
  <si>
    <t>Borne</t>
  </si>
  <si>
    <t>Borsele</t>
  </si>
  <si>
    <t>Boxmeer</t>
  </si>
  <si>
    <t>Boxtel</t>
  </si>
  <si>
    <t>Brielle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</si>
  <si>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</si>
  <si>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</si>
  <si>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</si>
  <si>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</si>
  <si>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</si>
  <si>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</si>
  <si>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</si>
  <si>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</si>
  <si>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</si>
  <si>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Cromstrijen</t>
  </si>
  <si>
    <t>Culemborg</t>
  </si>
  <si>
    <t>Dalfsen</t>
  </si>
  <si>
    <t>Dantumadiel</t>
  </si>
  <si>
    <t>De Bilt</t>
  </si>
  <si>
    <t>De Fryske Marren</t>
  </si>
  <si>
    <t>De Marne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</si>
  <si>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</si>
  <si>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</si>
  <si>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</si>
  <si>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</si>
  <si>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</si>
  <si>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</si>
  <si>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</si>
  <si>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</si>
  <si>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</si>
  <si>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</si>
  <si>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Dongeradeel</t>
  </si>
  <si>
    <t>Dordrecht</t>
  </si>
  <si>
    <t>Drechterland</t>
  </si>
  <si>
    <t>Drimmelen</t>
  </si>
  <si>
    <t>Druten</t>
  </si>
  <si>
    <t>Duiven</t>
  </si>
  <si>
    <t>Echt-Susteren</t>
  </si>
  <si>
    <t>Edam-Volendam</t>
  </si>
  <si>
    <t>Eemnes</t>
  </si>
  <si>
    <t>Eemsmond</t>
  </si>
  <si>
    <t>Eijsden-Margraten</t>
  </si>
  <si>
    <t>Elburg</t>
  </si>
  <si>
    <t>Enkhuizen</t>
  </si>
  <si>
    <t>Enschede</t>
  </si>
  <si>
    <t>Epe</t>
  </si>
  <si>
    <t>Etten-Leur</t>
  </si>
  <si>
    <t>Ferwerderadiel</t>
  </si>
  <si>
    <t>Geertruidenberg</t>
  </si>
  <si>
    <t>Geldermalsen</t>
  </si>
  <si>
    <t>Geldrop-Mierlo</t>
  </si>
  <si>
    <t>Gemert-Bakel</t>
  </si>
  <si>
    <t>Gennep</t>
  </si>
  <si>
    <t>Giessenlanden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</si>
  <si>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</si>
  <si>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</si>
  <si>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</si>
  <si>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</si>
  <si>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</si>
  <si>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</si>
  <si>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</si>
  <si>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</si>
  <si>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</si>
  <si>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Grootegast</t>
  </si>
  <si>
    <t>Gulpen-Wittem</t>
  </si>
  <si>
    <t>Haaksbergen</t>
  </si>
  <si>
    <t>Haaren</t>
  </si>
  <si>
    <t>Haarlem</t>
  </si>
  <si>
    <t>Haarlemmerliede</t>
  </si>
  <si>
    <t>Haarlemmermeer</t>
  </si>
  <si>
    <t>Halderberge</t>
  </si>
  <si>
    <t>Harderwijk</t>
  </si>
  <si>
    <t>Hardinxveld-Giessendam</t>
  </si>
  <si>
    <t>Haren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</si>
  <si>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</si>
  <si>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</si>
  <si>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</si>
  <si>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</si>
  <si>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</si>
  <si>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</si>
  <si>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</si>
  <si>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</si>
  <si>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</si>
  <si>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</si>
  <si>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</si>
  <si>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</si>
  <si>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</si>
  <si>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</si>
  <si>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</si>
  <si>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's-Hertogenbosch</t>
  </si>
  <si>
    <t>Heumen</t>
  </si>
  <si>
    <t>Heusden</t>
  </si>
  <si>
    <t>Hillegom</t>
  </si>
  <si>
    <t>Hilvarenbeek</t>
  </si>
  <si>
    <t>Hilversum</t>
  </si>
  <si>
    <t>Hollands Kroon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</si>
  <si>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</si>
  <si>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</si>
  <si>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</si>
  <si>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</si>
  <si>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</si>
  <si>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</si>
  <si>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</si>
  <si>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</si>
  <si>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</si>
  <si>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</si>
  <si>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</si>
  <si>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Kollumerland</t>
  </si>
  <si>
    <t>Korendijk</t>
  </si>
  <si>
    <t>Krimpen aan den IJssel</t>
  </si>
  <si>
    <t>Krimpenerwaard</t>
  </si>
  <si>
    <t>Laarbeek</t>
  </si>
  <si>
    <t>Landerd</t>
  </si>
  <si>
    <t>Landgraaf</t>
  </si>
  <si>
    <t>Langedijk</t>
  </si>
  <si>
    <t>Lansingerland</t>
  </si>
  <si>
    <t>Laren</t>
  </si>
  <si>
    <t>Leerdam</t>
  </si>
  <si>
    <t>Leeuwarden</t>
  </si>
  <si>
    <t>Leiden</t>
  </si>
  <si>
    <t>Leidschendam-Voorburg</t>
  </si>
  <si>
    <t>Lelystad</t>
  </si>
  <si>
    <t>Leusden</t>
  </si>
  <si>
    <t>Lingewaal</t>
  </si>
  <si>
    <t>Lingewaard</t>
  </si>
  <si>
    <t>Lisse</t>
  </si>
  <si>
    <t>Lochem</t>
  </si>
  <si>
    <t>Lopik</t>
  </si>
  <si>
    <t>Loppersum</t>
  </si>
  <si>
    <t>Losser</t>
  </si>
  <si>
    <t>Maasdriel</t>
  </si>
  <si>
    <t>Maasgouw</t>
  </si>
  <si>
    <t>Maassluis</t>
  </si>
  <si>
    <t>Maastricht</t>
  </si>
  <si>
    <t>Marum</t>
  </si>
  <si>
    <t>Medemblik</t>
  </si>
  <si>
    <t>Meerssen</t>
  </si>
  <si>
    <t>Meierijstad</t>
  </si>
  <si>
    <t>Meppel</t>
  </si>
  <si>
    <t>Middelburg</t>
  </si>
  <si>
    <t>Midden-Delfland</t>
  </si>
  <si>
    <t>Midden-Groningen</t>
  </si>
  <si>
    <t>Mill en Sint Hubert</t>
  </si>
  <si>
    <t>Moerdijk</t>
  </si>
  <si>
    <t>Molenwaard</t>
  </si>
  <si>
    <t>Montferland</t>
  </si>
  <si>
    <t>Montfoort</t>
  </si>
  <si>
    <t>Mook en Middelaar</t>
  </si>
  <si>
    <t>Neder-Betuwe</t>
  </si>
  <si>
    <t>Nederweert</t>
  </si>
  <si>
    <t>Neerijnen</t>
  </si>
  <si>
    <t>Nieuwegein</t>
  </si>
  <si>
    <t>Nieuwkoop</t>
  </si>
  <si>
    <t>Nijmegen</t>
  </si>
  <si>
    <t>Nissewaard</t>
  </si>
  <si>
    <t>Noord-Beveland</t>
  </si>
  <si>
    <t>Noordenveld</t>
  </si>
  <si>
    <t>Noordoostpolder</t>
  </si>
  <si>
    <t>Noordwijk</t>
  </si>
  <si>
    <t>Noordwijkerhout</t>
  </si>
  <si>
    <t>Nuenen, Gerwen en Nederwetten</t>
  </si>
  <si>
    <t>Nuth</t>
  </si>
  <si>
    <t>Oegstgeest</t>
  </si>
  <si>
    <t>Oirschot</t>
  </si>
  <si>
    <t>Oisterwijk</t>
  </si>
  <si>
    <t>Oldambt</t>
  </si>
  <si>
    <t>Oldenzaal</t>
  </si>
  <si>
    <t>Olst-Wijhe</t>
  </si>
  <si>
    <t>Ommen</t>
  </si>
  <si>
    <t>Onderbanken</t>
  </si>
  <si>
    <t>Oost Gelre</t>
  </si>
  <si>
    <t>Oosterhout</t>
  </si>
  <si>
    <t>Oostzaan</t>
  </si>
  <si>
    <t>Opmeer</t>
  </si>
  <si>
    <t>Opsterland</t>
  </si>
  <si>
    <t>Oud-Beijerland</t>
  </si>
  <si>
    <t>Oude IJsselstreek</t>
  </si>
  <si>
    <t>Ouder-Amstel</t>
  </si>
  <si>
    <t>Overbetuwe</t>
  </si>
  <si>
    <t>Papendrecht</t>
  </si>
  <si>
    <t>Pekela</t>
  </si>
  <si>
    <t>Pijnacker-Nootdorp</t>
  </si>
  <si>
    <t>Purmerend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</si>
  <si>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</si>
  <si>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</si>
  <si>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</si>
  <si>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</si>
  <si>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</si>
  <si>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</si>
  <si>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</si>
  <si>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</si>
  <si>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</si>
  <si>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</si>
  <si>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</si>
  <si>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</si>
  <si>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Rozendaal</t>
  </si>
  <si>
    <t>Rucphen</t>
  </si>
  <si>
    <t>Schagen</t>
  </si>
  <si>
    <t>Scherpenzeel</t>
  </si>
  <si>
    <t>Schiedam</t>
  </si>
  <si>
    <t>Schiermonnikoog</t>
  </si>
  <si>
    <t>Schinnen</t>
  </si>
  <si>
    <t>Schouwen-Duiveland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</si>
  <si>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</si>
  <si>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</si>
  <si>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</si>
  <si>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</si>
  <si>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</si>
  <si>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</si>
  <si>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</si>
  <si>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</si>
  <si>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Stadskanaal</t>
  </si>
  <si>
    <t>Staphorst</t>
  </si>
  <si>
    <t>Stede Broec</t>
  </si>
  <si>
    <t>Steenbergen</t>
  </si>
  <si>
    <t>Steenwijkerland</t>
  </si>
  <si>
    <t>Stein</t>
  </si>
  <si>
    <t>Strijen</t>
  </si>
  <si>
    <t>Súdwest-Fryslân</t>
  </si>
  <si>
    <t>Ten Boer</t>
  </si>
  <si>
    <t>S??dwest-Frysl?n</t>
  </si>
  <si>
    <t>Terneuzen</t>
  </si>
  <si>
    <t>Terschelling</t>
  </si>
  <si>
    <t>Texel</t>
  </si>
  <si>
    <t>Teylingen</t>
  </si>
  <si>
    <t>The Hague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</si>
  <si>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</si>
  <si>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</si>
  <si>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</si>
  <si>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</si>
  <si>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</si>
  <si>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</si>
  <si>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</si>
  <si>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</si>
  <si>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</si>
  <si>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</si>
  <si>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</si>
  <si>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</si>
  <si>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</si>
  <si>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</si>
  <si>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</si>
  <si>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</si>
  <si>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</si>
  <si>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Veere</t>
  </si>
  <si>
    <t>Veldhoven</t>
  </si>
  <si>
    <t>Velsen</t>
  </si>
  <si>
    <t>Venlo</t>
  </si>
  <si>
    <t>Venray</t>
  </si>
  <si>
    <t>Vianen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</si>
  <si>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</si>
  <si>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</si>
  <si>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</si>
  <si>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</si>
  <si>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</si>
  <si>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</si>
  <si>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</si>
  <si>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</si>
  <si>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</si>
  <si>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</si>
  <si>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</si>
  <si>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</si>
  <si>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</si>
  <si>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</si>
  <si>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</si>
  <si>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Werkendam</t>
  </si>
  <si>
    <t>West Maas en Waal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</si>
  <si>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</si>
  <si>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</si>
  <si>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</si>
  <si>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</si>
  <si>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</si>
  <si>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</si>
  <si>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</si>
  <si>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</si>
  <si>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</si>
  <si>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</si>
  <si>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Winsum</t>
  </si>
  <si>
    <t>Winterswijk</t>
  </si>
  <si>
    <t>Woensdrecht</t>
  </si>
  <si>
    <t>Woerden</t>
  </si>
  <si>
    <t>Wormerland</t>
  </si>
  <si>
    <t>Woudrichem</t>
  </si>
  <si>
    <t>Zaanstad</t>
  </si>
  <si>
    <t>Zaltbommel</t>
  </si>
  <si>
    <t>Zandvoort</t>
  </si>
  <si>
    <t>Zederik</t>
  </si>
  <si>
    <t>Zeist</t>
  </si>
  <si>
    <t>Zevenaar</t>
  </si>
  <si>
    <t>Zoeterwoude</t>
  </si>
  <si>
    <t>Zuidhorn</t>
  </si>
  <si>
    <t>Zundert</t>
  </si>
  <si>
    <t>Zutphen</t>
  </si>
  <si>
    <t>Zwartewaterland</t>
  </si>
  <si>
    <t>Zwijndrecht</t>
  </si>
  <si>
    <t>Zwolle</t>
  </si>
  <si>
    <t>Location</t>
  </si>
  <si>
    <t>population</t>
  </si>
  <si>
    <t>consumption(kg)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</si>
</sst>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等线"/>
      <charset val="134"/>
    </font>
    <font>
      <sz val="10"/>
      <color theme="1"/>
      <name val="Calibri"/>
      <charset val="134"/>
      <scheme val="minor"/>
    </font>
    <font>
      <sz val="9"/>
      <color rgb="FF000000"/>
      <name val="等线"/>
      <charset val="134"/>
    </font>
    <font>
      <b/>
      <sz val="9"/>
      <color rgb="FF000000"/>
      <name val="等线"/>
      <charset val="134"/>
    </font>
    <font>
      <sz val="10"/>
      <color rgb="FF000000"/>
      <name val="等线"/>
      <charset val="134"/>
    </font>
    <font>
      <u/>
      <sz val="10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1" fillId="5" borderId="3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0" borderId="0" xfId="0" applyFont="1" applyFill="1" applyBorder="1"/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6" borderId="2" xfId="0" applyFill="1" applyBorder="1"/>
    <xf numFmtId="1" fontId="3" fillId="6" borderId="1" xfId="0" applyNumberFormat="1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Border="1"/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1" fillId="3" borderId="4" xfId="0" applyFont="1" applyFill="1" applyBorder="1"/>
    <xf numFmtId="0" fontId="5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/>
    </xf>
    <xf numFmtId="0" fontId="1" fillId="3" borderId="6" xfId="0" applyFont="1" applyFill="1" applyBorder="1"/>
    <xf numFmtId="0" fontId="6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/>
    <xf numFmtId="2" fontId="0" fillId="3" borderId="1" xfId="0" applyNumberFormat="1" applyFill="1" applyBorder="1" applyAlignment="1">
      <alignment horizontal="right"/>
    </xf>
    <xf numFmtId="0" fontId="0" fillId="3" borderId="2" xfId="0" applyFill="1" applyBorder="1"/>
    <xf numFmtId="2" fontId="4" fillId="3" borderId="1" xfId="0" applyNumberFormat="1" applyFont="1" applyFill="1" applyBorder="1" applyAlignment="1">
      <alignment horizontal="right" vertical="center" wrapText="1"/>
    </xf>
    <xf numFmtId="2" fontId="0" fillId="0" borderId="0" xfId="0" applyNumberForma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 vertical="center" wrapText="1"/>
    </xf>
    <xf numFmtId="2" fontId="6" fillId="3" borderId="1" xfId="0" applyNumberFormat="1" applyFont="1" applyFill="1" applyBorder="1" applyAlignment="1">
      <alignment horizontal="right" vertical="center"/>
    </xf>
    <xf numFmtId="2" fontId="0" fillId="0" borderId="1" xfId="0" applyNumberFormat="1" applyBorder="1"/>
    <xf numFmtId="2" fontId="6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7" xfId="0" applyFill="1" applyBorder="1"/>
    <xf numFmtId="0" fontId="6" fillId="7" borderId="1" xfId="0" applyNumberFormat="1" applyFont="1" applyFill="1" applyBorder="1" applyAlignment="1">
      <alignment horizontal="left" vertical="center"/>
    </xf>
    <xf numFmtId="1" fontId="3" fillId="7" borderId="1" xfId="0" applyNumberFormat="1" applyFont="1" applyFill="1" applyBorder="1"/>
    <xf numFmtId="0" fontId="0" fillId="7" borderId="1" xfId="0" applyFill="1" applyBorder="1" applyAlignment="1">
      <alignment horizontal="right"/>
    </xf>
    <xf numFmtId="0" fontId="4" fillId="7" borderId="1" xfId="0" applyFont="1" applyFill="1" applyBorder="1" applyAlignment="1">
      <alignment horizontal="right" vertical="center" wrapText="1"/>
    </xf>
    <xf numFmtId="0" fontId="7" fillId="7" borderId="1" xfId="1" applyNumberFormat="1" applyFont="1" applyFill="1" applyBorder="1" applyAlignment="1">
      <alignment horizontal="left" vertical="center"/>
    </xf>
    <xf numFmtId="1" fontId="8" fillId="7" borderId="1" xfId="0" applyNumberFormat="1" applyFont="1" applyFill="1" applyBorder="1"/>
    <xf numFmtId="16" fontId="0" fillId="7" borderId="1" xfId="0" applyNumberFormat="1" applyFill="1" applyBorder="1"/>
    <xf numFmtId="1" fontId="0" fillId="7" borderId="1" xfId="0" applyNumberFormat="1" applyFill="1" applyBorder="1"/>
    <xf numFmtId="0" fontId="0" fillId="8" borderId="1" xfId="0" applyFill="1" applyBorder="1"/>
    <xf numFmtId="2" fontId="0" fillId="0" borderId="0" xfId="0" applyNumberFormat="1" applyFill="1" applyBorder="1"/>
    <xf numFmtId="0" fontId="0" fillId="5" borderId="0" xfId="0" applyFill="1" applyBorder="1"/>
    <xf numFmtId="0" fontId="0" fillId="5" borderId="4" xfId="0" applyFill="1" applyBorder="1"/>
    <xf numFmtId="0" fontId="1" fillId="8" borderId="1" xfId="0" applyFont="1" applyFill="1" applyBorder="1"/>
    <xf numFmtId="0" fontId="1" fillId="8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16</xdr:col>
      <xdr:colOff>95250</xdr:colOff>
      <xdr:row>285</xdr:row>
      <xdr:rowOff>61912</xdr:rowOff>
    </xdr:from>
    <xdr:to>
      <xdr:col>20</xdr:col>
      <xdr:colOff>361950</xdr:colOff>
      <xdr:row>299</xdr:row>
      <xdr:rowOff>138112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TextEdit="1"/>
        </xdr:cNvSpPr>
      </xdr:nvSpPr>
      <xdr:spPr>
        <a:xfrm>
          <a:off x="15747365" y="51763295"/>
          <a:ext cx="5175885" cy="26098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此图表在您的 Excel 版本中不可用。
编辑此形状或将此工作簿转换为其他文件格式将永久破坏图表。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overs.com/company-information/cs/company-profile.broviand_bv.ee7bd914ba123ff8.html" TargetMode="External"/><Relationship Id="rId3" Type="http://schemas.openxmlformats.org/officeDocument/2006/relationships/hyperlink" Target="http://www.hoovers.com/company-information/cs/company-profile.wijnen_meat_bv.5cb893d0a7fcd99c.html" TargetMode="External"/><Relationship Id="rId7" Type="http://schemas.openxmlformats.org/officeDocument/2006/relationships/hyperlink" Target="http://www.hoovers.com/company-information/cs/company-profile.van_der_meer_vlees.a424f1de6024b371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hoovers.com/company-information/cs/company-profile.cfg_poultry_bv.7c4cf214db17ed58.html" TargetMode="External"/><Relationship Id="rId1" Type="http://schemas.openxmlformats.org/officeDocument/2006/relationships/hyperlink" Target="http://www.hoovers.com/company-information/cs/company-profile.ven_poultry_bv.a0d5525088ae3d9f.html" TargetMode="External"/><Relationship Id="rId6" Type="http://schemas.openxmlformats.org/officeDocument/2006/relationships/hyperlink" Target="http://www.hoovers.com/company-information/cs/company-profile.horeca_specialiteiten_giessen.2384cdf59974951d.html" TargetMode="External"/><Relationship Id="rId11" Type="http://schemas.openxmlformats.org/officeDocument/2006/relationships/hyperlink" Target="https://www.detelefoongids.nl/poeliersbedrijf-teteringen/wp63824669/9-1/" TargetMode="External"/><Relationship Id="rId5" Type="http://schemas.openxmlformats.org/officeDocument/2006/relationships/hyperlink" Target="http://www.hoovers.com/company-information/cs/company-profile.van_hessen_bv.50af663ee3729321.html" TargetMode="External"/><Relationship Id="rId10" Type="http://schemas.openxmlformats.org/officeDocument/2006/relationships/hyperlink" Target="http://www.hoovers.com/company-information/cs/company-profile.firma_poelierderij_jo_van_druenen.badafb370c3e0d50.html" TargetMode="External"/><Relationship Id="rId4" Type="http://schemas.openxmlformats.org/officeDocument/2006/relationships/hyperlink" Target="http://www.hoovers.com/company-information/cs/company-profile.mr_john_chicken_food_systems_bv.01ceb24b2e2cb88c.html" TargetMode="External"/><Relationship Id="rId9" Type="http://schemas.openxmlformats.org/officeDocument/2006/relationships/hyperlink" Target="http://www.hoovers.com/company-information/cs/company-profile.nijhof_nijkerk_bv.35066bae0a3914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3"/>
  <sheetViews>
    <sheetView tabSelected="1" zoomScale="84" zoomScaleNormal="84" workbookViewId="0">
      <selection activeCell="M3" sqref="M3"/>
    </sheetView>
  </sheetViews>
  <sheetFormatPr defaultColWidth="9" defaultRowHeight="14.4"/>
  <cols>
    <col min="1" max="1" width="4" customWidth="1"/>
    <col min="2" max="2" width="16.109375" customWidth="1"/>
    <col min="3" max="3" width="9.109375" style="1"/>
    <col min="4" max="4" width="11.44140625" style="1" customWidth="1"/>
    <col min="5" max="5" width="9.109375" style="2"/>
    <col min="6" max="6" width="13.109375" style="2" customWidth="1"/>
    <col min="7" max="7" width="8" style="3" customWidth="1"/>
    <col min="8" max="8" width="8" style="4" customWidth="1"/>
    <col min="9" max="9" width="5.6640625" style="5" customWidth="1"/>
    <col min="10" max="10" width="23" style="5" customWidth="1"/>
    <col min="11" max="11" width="12" style="5" customWidth="1"/>
    <col min="12" max="12" width="17.6640625" style="5" customWidth="1"/>
    <col min="13" max="14" width="17" style="5" customWidth="1"/>
    <col min="15" max="15" width="17" style="6" customWidth="1"/>
    <col min="16" max="16" width="17" style="3" customWidth="1"/>
    <col min="18" max="18" width="24.109375" customWidth="1"/>
    <col min="19" max="19" width="13.88671875" customWidth="1"/>
    <col min="20" max="20" width="17.44140625" style="7" customWidth="1"/>
  </cols>
  <sheetData>
    <row r="1" spans="1:29">
      <c r="A1" s="8" t="s">
        <v>0</v>
      </c>
      <c r="B1" s="9" t="s">
        <v>1</v>
      </c>
      <c r="C1" s="10"/>
      <c r="D1" s="10"/>
      <c r="E1" s="10"/>
      <c r="F1" s="10"/>
      <c r="G1" s="11" t="s">
        <v>2</v>
      </c>
      <c r="H1" s="12"/>
      <c r="I1" s="17" t="s">
        <v>0</v>
      </c>
      <c r="J1" s="17" t="s">
        <v>3</v>
      </c>
      <c r="K1" s="17" t="s">
        <v>4</v>
      </c>
      <c r="L1" s="17" t="s">
        <v>5</v>
      </c>
      <c r="M1" s="17" t="s">
        <v>2</v>
      </c>
      <c r="N1" s="17" t="s">
        <v>6</v>
      </c>
      <c r="O1" s="18" t="s">
        <v>7</v>
      </c>
      <c r="P1" s="19"/>
      <c r="Q1" s="45" t="s">
        <v>0</v>
      </c>
      <c r="R1" s="46" t="s">
        <v>8</v>
      </c>
      <c r="S1" s="46" t="s">
        <v>4</v>
      </c>
      <c r="T1" s="47" t="s">
        <v>9</v>
      </c>
      <c r="U1" s="48" t="s">
        <v>2</v>
      </c>
      <c r="V1" s="48" t="s">
        <v>6</v>
      </c>
      <c r="W1" s="48" t="s">
        <v>7</v>
      </c>
      <c r="Y1" s="58">
        <v>1</v>
      </c>
      <c r="Z1" s="58" t="s">
        <v>10</v>
      </c>
      <c r="AA1" s="58">
        <v>25390</v>
      </c>
      <c r="AB1" s="58">
        <v>457020</v>
      </c>
      <c r="AC1">
        <f t="shared" ref="AC1:AC64" si="0">AA1/1000</f>
        <v>25.39</v>
      </c>
    </row>
    <row r="2" spans="1:29">
      <c r="A2" s="8"/>
      <c r="B2" s="13"/>
      <c r="C2" s="14" t="s">
        <v>11</v>
      </c>
      <c r="D2" s="14" t="s">
        <v>12</v>
      </c>
      <c r="E2" s="14" t="s">
        <v>13</v>
      </c>
      <c r="F2" s="14" t="s">
        <v>14</v>
      </c>
      <c r="G2" s="13"/>
      <c r="I2" s="20">
        <v>1</v>
      </c>
      <c r="J2" s="20" t="s">
        <v>15</v>
      </c>
      <c r="K2" s="20" t="s">
        <v>16</v>
      </c>
      <c r="L2" s="21">
        <v>962</v>
      </c>
      <c r="M2" s="21" t="s">
        <v>17</v>
      </c>
      <c r="N2" s="21">
        <v>1</v>
      </c>
      <c r="O2" s="22">
        <v>1</v>
      </c>
      <c r="Q2" s="49">
        <v>1</v>
      </c>
      <c r="R2" s="50" t="s">
        <v>18</v>
      </c>
      <c r="S2" s="51" t="s">
        <v>19</v>
      </c>
      <c r="T2" s="52">
        <v>0.82</v>
      </c>
      <c r="U2" s="48" t="s">
        <v>20</v>
      </c>
      <c r="V2" s="48">
        <v>0</v>
      </c>
      <c r="W2" s="48">
        <v>0</v>
      </c>
      <c r="Y2" s="58">
        <v>2</v>
      </c>
      <c r="Z2" s="58" t="s">
        <v>21</v>
      </c>
      <c r="AA2" s="58">
        <v>13153</v>
      </c>
      <c r="AB2" s="58">
        <v>236754</v>
      </c>
      <c r="AC2">
        <f t="shared" si="0"/>
        <v>13.153</v>
      </c>
    </row>
    <row r="3" spans="1:29">
      <c r="A3" s="15">
        <v>1</v>
      </c>
      <c r="B3" s="15" t="s">
        <v>10</v>
      </c>
      <c r="C3" s="15">
        <v>24630</v>
      </c>
      <c r="D3" s="15">
        <v>401410</v>
      </c>
      <c r="E3" s="15">
        <v>1</v>
      </c>
      <c r="F3" s="15">
        <v>6</v>
      </c>
      <c r="G3" s="15" t="s">
        <v>22</v>
      </c>
      <c r="I3" s="20">
        <v>2</v>
      </c>
      <c r="J3" s="20" t="s">
        <v>23</v>
      </c>
      <c r="K3" s="20" t="s">
        <v>24</v>
      </c>
      <c r="L3" s="21">
        <v>962</v>
      </c>
      <c r="M3" s="21" t="s">
        <v>17</v>
      </c>
      <c r="N3" s="21">
        <v>1</v>
      </c>
      <c r="O3" s="22">
        <v>1</v>
      </c>
      <c r="Q3" s="49">
        <v>2</v>
      </c>
      <c r="R3" s="50" t="s">
        <v>25</v>
      </c>
      <c r="S3" s="51" t="s">
        <v>26</v>
      </c>
      <c r="T3" s="52">
        <v>0.57999999999999996</v>
      </c>
      <c r="U3" s="48" t="s">
        <v>20</v>
      </c>
      <c r="V3" s="48">
        <v>0</v>
      </c>
      <c r="W3" s="48">
        <v>0</v>
      </c>
      <c r="Y3" s="58">
        <v>3</v>
      </c>
      <c r="Z3" s="58" t="s">
        <v>27</v>
      </c>
      <c r="AA3" s="58">
        <v>31499</v>
      </c>
      <c r="AB3" s="58">
        <v>566982</v>
      </c>
      <c r="AC3">
        <f t="shared" si="0"/>
        <v>31.498999999999999</v>
      </c>
    </row>
    <row r="4" spans="1:29">
      <c r="A4" s="15">
        <v>2</v>
      </c>
      <c r="B4" s="15" t="s">
        <v>21</v>
      </c>
      <c r="C4" s="15">
        <v>0</v>
      </c>
      <c r="D4" s="15">
        <v>0</v>
      </c>
      <c r="E4" s="15">
        <v>0</v>
      </c>
      <c r="F4" s="15">
        <v>0</v>
      </c>
      <c r="G4" s="15" t="s">
        <v>22</v>
      </c>
      <c r="I4" s="20">
        <v>3</v>
      </c>
      <c r="J4" s="20" t="s">
        <v>28</v>
      </c>
      <c r="K4" s="20" t="s">
        <v>29</v>
      </c>
      <c r="L4" s="21">
        <v>1750</v>
      </c>
      <c r="M4" s="21" t="s">
        <v>30</v>
      </c>
      <c r="N4" s="21">
        <v>1</v>
      </c>
      <c r="O4" s="22">
        <v>1</v>
      </c>
      <c r="Q4" s="49">
        <v>3</v>
      </c>
      <c r="R4" s="50" t="s">
        <v>31</v>
      </c>
      <c r="S4" s="51" t="s">
        <v>32</v>
      </c>
      <c r="T4" s="52">
        <v>0.34</v>
      </c>
      <c r="U4" s="48" t="s">
        <v>20</v>
      </c>
      <c r="V4" s="48">
        <v>1</v>
      </c>
      <c r="W4" s="48">
        <v>1</v>
      </c>
      <c r="Y4" s="58">
        <v>4</v>
      </c>
      <c r="Z4" s="58" t="s">
        <v>33</v>
      </c>
      <c r="AA4" s="58">
        <v>26962</v>
      </c>
      <c r="AB4" s="58">
        <v>485316</v>
      </c>
      <c r="AC4">
        <f t="shared" si="0"/>
        <v>26.962</v>
      </c>
    </row>
    <row r="5" spans="1:29">
      <c r="A5" s="15">
        <v>3</v>
      </c>
      <c r="B5" s="15" t="s">
        <v>27</v>
      </c>
      <c r="C5" s="15">
        <v>0</v>
      </c>
      <c r="D5" s="15">
        <v>0</v>
      </c>
      <c r="E5" s="15">
        <v>0</v>
      </c>
      <c r="F5" s="15">
        <v>0</v>
      </c>
      <c r="G5" s="15" t="s">
        <v>22</v>
      </c>
      <c r="I5" s="20">
        <v>4</v>
      </c>
      <c r="J5" s="20" t="s">
        <v>34</v>
      </c>
      <c r="K5" s="20" t="s">
        <v>26</v>
      </c>
      <c r="L5" s="21">
        <v>350</v>
      </c>
      <c r="M5" s="21" t="s">
        <v>17</v>
      </c>
      <c r="N5" s="21">
        <v>1</v>
      </c>
      <c r="O5" s="22">
        <v>1</v>
      </c>
      <c r="Q5" s="49">
        <v>4</v>
      </c>
      <c r="R5" s="50" t="s">
        <v>35</v>
      </c>
      <c r="S5" s="51" t="s">
        <v>36</v>
      </c>
      <c r="T5" s="52" t="s">
        <v>37</v>
      </c>
      <c r="U5" s="48" t="s">
        <v>38</v>
      </c>
      <c r="V5" s="48">
        <v>0</v>
      </c>
      <c r="W5" s="48">
        <v>0</v>
      </c>
      <c r="Y5" s="58">
        <v>5</v>
      </c>
      <c r="Z5" s="58" t="s">
        <v>39</v>
      </c>
      <c r="AA5" s="58">
        <v>27935</v>
      </c>
      <c r="AB5" s="58">
        <v>502830</v>
      </c>
      <c r="AC5">
        <f t="shared" si="0"/>
        <v>27.934999999999999</v>
      </c>
    </row>
    <row r="6" spans="1:29">
      <c r="A6" s="15">
        <v>4</v>
      </c>
      <c r="B6" s="15" t="s">
        <v>33</v>
      </c>
      <c r="C6" s="15">
        <v>60897</v>
      </c>
      <c r="D6" s="15">
        <v>96500</v>
      </c>
      <c r="E6" s="15">
        <v>2</v>
      </c>
      <c r="F6" s="15">
        <v>1</v>
      </c>
      <c r="G6" s="15" t="s">
        <v>22</v>
      </c>
      <c r="I6" s="20">
        <v>5</v>
      </c>
      <c r="J6" s="20" t="s">
        <v>40</v>
      </c>
      <c r="K6" s="20" t="s">
        <v>26</v>
      </c>
      <c r="L6" s="21">
        <v>500</v>
      </c>
      <c r="M6" s="21" t="s">
        <v>17</v>
      </c>
      <c r="N6" s="21">
        <v>1</v>
      </c>
      <c r="O6" s="22">
        <v>1</v>
      </c>
      <c r="Q6" s="49">
        <v>5</v>
      </c>
      <c r="R6" s="50" t="s">
        <v>41</v>
      </c>
      <c r="S6" s="51" t="s">
        <v>42</v>
      </c>
      <c r="T6" s="52">
        <v>37.5</v>
      </c>
      <c r="U6" s="48" t="s">
        <v>43</v>
      </c>
      <c r="V6" s="48">
        <v>0</v>
      </c>
      <c r="W6" s="48">
        <v>0</v>
      </c>
      <c r="Y6" s="58">
        <v>6</v>
      </c>
      <c r="Z6" s="58" t="s">
        <v>44</v>
      </c>
      <c r="AA6" s="58">
        <v>20014</v>
      </c>
      <c r="AB6" s="58">
        <v>360252</v>
      </c>
      <c r="AC6">
        <f t="shared" si="0"/>
        <v>20.013999999999999</v>
      </c>
    </row>
    <row r="7" spans="1:29">
      <c r="A7" s="15">
        <v>5</v>
      </c>
      <c r="B7" s="15" t="s">
        <v>39</v>
      </c>
      <c r="C7" s="15">
        <v>27511</v>
      </c>
      <c r="D7" s="15">
        <v>556565</v>
      </c>
      <c r="E7" s="15">
        <v>1</v>
      </c>
      <c r="F7" s="15">
        <v>5</v>
      </c>
      <c r="G7" s="15" t="s">
        <v>22</v>
      </c>
      <c r="I7" s="20">
        <v>6</v>
      </c>
      <c r="J7" s="20" t="s">
        <v>45</v>
      </c>
      <c r="K7" s="20" t="s">
        <v>32</v>
      </c>
      <c r="L7" s="21">
        <v>800</v>
      </c>
      <c r="M7" s="21" t="s">
        <v>17</v>
      </c>
      <c r="N7" s="21">
        <v>1</v>
      </c>
      <c r="O7" s="22">
        <v>1</v>
      </c>
      <c r="Q7" s="49">
        <v>6</v>
      </c>
      <c r="R7" s="50" t="s">
        <v>46</v>
      </c>
      <c r="S7" s="51" t="s">
        <v>47</v>
      </c>
      <c r="T7" s="52">
        <v>37.5</v>
      </c>
      <c r="U7" s="48" t="s">
        <v>43</v>
      </c>
      <c r="V7" s="48">
        <v>0</v>
      </c>
      <c r="W7" s="48">
        <v>0</v>
      </c>
      <c r="Y7" s="58">
        <v>7</v>
      </c>
      <c r="Z7" s="58" t="s">
        <v>48</v>
      </c>
      <c r="AA7" s="58">
        <v>25218</v>
      </c>
      <c r="AB7" s="58">
        <v>453924</v>
      </c>
      <c r="AC7">
        <f t="shared" si="0"/>
        <v>25.218</v>
      </c>
    </row>
    <row r="8" spans="1:29">
      <c r="A8" s="15">
        <v>6</v>
      </c>
      <c r="B8" s="15" t="s">
        <v>44</v>
      </c>
      <c r="C8" s="15">
        <v>0</v>
      </c>
      <c r="D8" s="15">
        <v>0</v>
      </c>
      <c r="E8" s="15">
        <v>0</v>
      </c>
      <c r="F8" s="15">
        <v>0</v>
      </c>
      <c r="G8" s="15" t="s">
        <v>22</v>
      </c>
      <c r="I8" s="20">
        <v>7</v>
      </c>
      <c r="J8" s="20" t="s">
        <v>49</v>
      </c>
      <c r="K8" s="20" t="s">
        <v>50</v>
      </c>
      <c r="L8" s="21">
        <v>962</v>
      </c>
      <c r="M8" s="21" t="s">
        <v>17</v>
      </c>
      <c r="N8" s="21">
        <v>1</v>
      </c>
      <c r="O8" s="22">
        <v>0</v>
      </c>
      <c r="Q8" s="49">
        <v>7</v>
      </c>
      <c r="R8" s="50" t="s">
        <v>51</v>
      </c>
      <c r="S8" s="51" t="s">
        <v>52</v>
      </c>
      <c r="T8" s="52">
        <v>75</v>
      </c>
      <c r="U8" s="48" t="s">
        <v>43</v>
      </c>
      <c r="V8" s="48">
        <v>0</v>
      </c>
      <c r="W8" s="48">
        <v>0</v>
      </c>
      <c r="Y8" s="58">
        <v>8</v>
      </c>
      <c r="Z8" s="58" t="s">
        <v>53</v>
      </c>
      <c r="AA8" s="58">
        <v>108470</v>
      </c>
      <c r="AB8" s="58">
        <v>1952460</v>
      </c>
      <c r="AC8">
        <f t="shared" si="0"/>
        <v>108.47</v>
      </c>
    </row>
    <row r="9" spans="1:29">
      <c r="A9" s="15">
        <v>7</v>
      </c>
      <c r="B9" s="15" t="s">
        <v>48</v>
      </c>
      <c r="C9" s="15">
        <v>0</v>
      </c>
      <c r="D9" s="15">
        <v>0</v>
      </c>
      <c r="E9" s="15">
        <v>0</v>
      </c>
      <c r="F9" s="15">
        <v>0</v>
      </c>
      <c r="G9" s="15" t="s">
        <v>22</v>
      </c>
      <c r="I9" s="20">
        <v>8</v>
      </c>
      <c r="J9" s="20" t="s">
        <v>54</v>
      </c>
      <c r="K9" s="20" t="s">
        <v>26</v>
      </c>
      <c r="L9" s="21">
        <v>1700</v>
      </c>
      <c r="M9" s="21" t="s">
        <v>30</v>
      </c>
      <c r="N9" s="21">
        <v>0</v>
      </c>
      <c r="O9" s="22">
        <v>0</v>
      </c>
      <c r="Q9" s="49">
        <v>8</v>
      </c>
      <c r="R9" s="50" t="s">
        <v>55</v>
      </c>
      <c r="S9" s="50" t="s">
        <v>56</v>
      </c>
      <c r="T9" s="52" t="s">
        <v>37</v>
      </c>
      <c r="U9" s="48" t="s">
        <v>43</v>
      </c>
      <c r="V9" s="48">
        <v>0</v>
      </c>
      <c r="W9" s="48">
        <v>0</v>
      </c>
      <c r="Y9" s="58">
        <v>9</v>
      </c>
      <c r="Z9" s="58" t="s">
        <v>57</v>
      </c>
      <c r="AA9" s="58">
        <v>72629</v>
      </c>
      <c r="AB9" s="58">
        <v>1307322</v>
      </c>
      <c r="AC9">
        <f t="shared" si="0"/>
        <v>72.629000000000005</v>
      </c>
    </row>
    <row r="10" spans="1:29">
      <c r="A10" s="15">
        <v>8</v>
      </c>
      <c r="B10" s="15" t="s">
        <v>53</v>
      </c>
      <c r="C10" s="15">
        <v>0</v>
      </c>
      <c r="D10" s="15">
        <v>173160</v>
      </c>
      <c r="E10" s="15">
        <v>0</v>
      </c>
      <c r="F10" s="15">
        <v>1</v>
      </c>
      <c r="G10" s="15" t="s">
        <v>22</v>
      </c>
      <c r="I10" s="20">
        <v>9</v>
      </c>
      <c r="J10" s="20" t="s">
        <v>58</v>
      </c>
      <c r="K10" s="20" t="s">
        <v>59</v>
      </c>
      <c r="L10" s="21">
        <v>384</v>
      </c>
      <c r="M10" s="21" t="s">
        <v>17</v>
      </c>
      <c r="N10" s="21">
        <v>0</v>
      </c>
      <c r="O10" s="22">
        <v>0</v>
      </c>
      <c r="Q10" s="49">
        <v>9</v>
      </c>
      <c r="R10" s="50" t="s">
        <v>60</v>
      </c>
      <c r="S10" s="50" t="s">
        <v>61</v>
      </c>
      <c r="T10" s="53" t="s">
        <v>37</v>
      </c>
      <c r="U10" s="48" t="s">
        <v>38</v>
      </c>
      <c r="V10" s="48">
        <v>0</v>
      </c>
      <c r="W10" s="48">
        <v>0</v>
      </c>
      <c r="Y10" s="58">
        <v>10</v>
      </c>
      <c r="Z10" s="58" t="s">
        <v>62</v>
      </c>
      <c r="AA10" s="58">
        <v>203990</v>
      </c>
      <c r="AB10" s="58">
        <v>3671820</v>
      </c>
      <c r="AC10">
        <f t="shared" si="0"/>
        <v>203.99</v>
      </c>
    </row>
    <row r="11" spans="1:29">
      <c r="A11" s="15">
        <v>9</v>
      </c>
      <c r="B11" s="15" t="s">
        <v>57</v>
      </c>
      <c r="C11" s="15">
        <v>0</v>
      </c>
      <c r="D11" s="15">
        <v>0</v>
      </c>
      <c r="E11" s="15">
        <v>0</v>
      </c>
      <c r="F11" s="15">
        <v>0</v>
      </c>
      <c r="G11" s="15" t="s">
        <v>22</v>
      </c>
      <c r="I11" s="20">
        <v>10</v>
      </c>
      <c r="J11" s="20" t="s">
        <v>63</v>
      </c>
      <c r="K11" s="20" t="s">
        <v>64</v>
      </c>
      <c r="L11" s="21">
        <v>384</v>
      </c>
      <c r="M11" s="21" t="s">
        <v>17</v>
      </c>
      <c r="N11" s="21">
        <v>1</v>
      </c>
      <c r="O11" s="22">
        <v>0</v>
      </c>
      <c r="Q11" s="49">
        <v>10</v>
      </c>
      <c r="R11" s="54" t="s">
        <v>65</v>
      </c>
      <c r="S11" s="51" t="s">
        <v>66</v>
      </c>
      <c r="T11" s="53">
        <v>3.7</v>
      </c>
      <c r="U11" s="48" t="s">
        <v>20</v>
      </c>
      <c r="V11" s="48">
        <v>1</v>
      </c>
      <c r="W11" s="48">
        <v>1</v>
      </c>
      <c r="Y11" s="58">
        <v>11</v>
      </c>
      <c r="Z11" s="58" t="s">
        <v>67</v>
      </c>
      <c r="AA11" s="58">
        <v>109682</v>
      </c>
      <c r="AB11" s="58">
        <v>1974276</v>
      </c>
      <c r="AC11">
        <f t="shared" si="0"/>
        <v>109.682</v>
      </c>
    </row>
    <row r="12" spans="1:29">
      <c r="A12" s="15">
        <v>10</v>
      </c>
      <c r="B12" s="15" t="s">
        <v>62</v>
      </c>
      <c r="C12" s="15">
        <v>0</v>
      </c>
      <c r="D12" s="15">
        <v>0</v>
      </c>
      <c r="E12" s="15">
        <v>0</v>
      </c>
      <c r="F12" s="15">
        <v>0</v>
      </c>
      <c r="G12" s="15" t="s">
        <v>22</v>
      </c>
      <c r="I12" s="20">
        <v>11</v>
      </c>
      <c r="J12" s="20" t="s">
        <v>68</v>
      </c>
      <c r="K12" s="20" t="s">
        <v>69</v>
      </c>
      <c r="L12" s="21">
        <v>460</v>
      </c>
      <c r="M12" s="21" t="s">
        <v>30</v>
      </c>
      <c r="N12" s="21">
        <v>0</v>
      </c>
      <c r="O12" s="22">
        <v>0</v>
      </c>
      <c r="Q12" s="49">
        <v>11</v>
      </c>
      <c r="R12" s="50" t="s">
        <v>70</v>
      </c>
      <c r="S12" s="51" t="s">
        <v>24</v>
      </c>
      <c r="T12" s="52" t="s">
        <v>71</v>
      </c>
      <c r="U12" s="48" t="s">
        <v>38</v>
      </c>
      <c r="V12" s="48">
        <v>0</v>
      </c>
      <c r="W12" s="48">
        <v>0</v>
      </c>
      <c r="Y12" s="58">
        <v>12</v>
      </c>
      <c r="Z12" s="58" t="s">
        <v>72</v>
      </c>
      <c r="AA12" s="58">
        <v>10083</v>
      </c>
      <c r="AB12" s="58">
        <v>181494</v>
      </c>
      <c r="AC12">
        <f t="shared" si="0"/>
        <v>10.083</v>
      </c>
    </row>
    <row r="13" spans="1:29">
      <c r="A13" s="15">
        <v>11</v>
      </c>
      <c r="B13" s="15" t="s">
        <v>67</v>
      </c>
      <c r="C13" s="15">
        <v>0</v>
      </c>
      <c r="D13" s="15">
        <v>27000</v>
      </c>
      <c r="E13" s="15">
        <v>0</v>
      </c>
      <c r="F13" s="15">
        <v>1</v>
      </c>
      <c r="G13" s="15" t="s">
        <v>22</v>
      </c>
      <c r="I13" s="20">
        <v>12</v>
      </c>
      <c r="J13" s="20" t="s">
        <v>73</v>
      </c>
      <c r="K13" s="20" t="s">
        <v>74</v>
      </c>
      <c r="L13" s="21">
        <v>600</v>
      </c>
      <c r="M13" s="21" t="s">
        <v>30</v>
      </c>
      <c r="N13" s="21">
        <v>1</v>
      </c>
      <c r="O13" s="22">
        <v>0</v>
      </c>
      <c r="Q13" s="49">
        <v>12</v>
      </c>
      <c r="R13" s="54" t="s">
        <v>75</v>
      </c>
      <c r="S13" s="51" t="s">
        <v>26</v>
      </c>
      <c r="T13" s="53">
        <v>0.56999999999999995</v>
      </c>
      <c r="U13" s="48" t="s">
        <v>20</v>
      </c>
      <c r="V13" s="48">
        <v>0</v>
      </c>
      <c r="W13" s="48">
        <v>0</v>
      </c>
      <c r="Y13" s="58">
        <v>13</v>
      </c>
      <c r="Z13" s="58" t="s">
        <v>76</v>
      </c>
      <c r="AA13" s="58">
        <v>3654</v>
      </c>
      <c r="AB13" s="58">
        <v>65772</v>
      </c>
      <c r="AC13">
        <f t="shared" si="0"/>
        <v>3.6539999999999999</v>
      </c>
    </row>
    <row r="14" spans="1:29">
      <c r="A14" s="15">
        <v>12</v>
      </c>
      <c r="B14" s="15" t="s">
        <v>72</v>
      </c>
      <c r="C14" s="15">
        <v>0</v>
      </c>
      <c r="D14" s="15">
        <v>593980</v>
      </c>
      <c r="E14" s="15">
        <v>0</v>
      </c>
      <c r="F14" s="15">
        <v>6</v>
      </c>
      <c r="G14" s="15" t="s">
        <v>22</v>
      </c>
      <c r="I14" s="20">
        <v>13</v>
      </c>
      <c r="J14" s="20" t="s">
        <v>77</v>
      </c>
      <c r="K14" s="20" t="s">
        <v>16</v>
      </c>
      <c r="L14" s="21">
        <v>769</v>
      </c>
      <c r="M14" s="21" t="s">
        <v>17</v>
      </c>
      <c r="N14" s="21">
        <v>0</v>
      </c>
      <c r="O14" s="22">
        <v>0</v>
      </c>
      <c r="Q14" s="49">
        <v>13</v>
      </c>
      <c r="R14" s="54" t="s">
        <v>78</v>
      </c>
      <c r="S14" s="51" t="s">
        <v>79</v>
      </c>
      <c r="T14" s="52">
        <v>55.3</v>
      </c>
      <c r="U14" s="48" t="s">
        <v>20</v>
      </c>
      <c r="V14" s="48">
        <v>1</v>
      </c>
      <c r="W14" s="48">
        <v>0</v>
      </c>
      <c r="Y14" s="58">
        <v>14</v>
      </c>
      <c r="Z14" s="58" t="s">
        <v>80</v>
      </c>
      <c r="AA14" s="58">
        <v>155226</v>
      </c>
      <c r="AB14" s="58">
        <v>2794068</v>
      </c>
      <c r="AC14">
        <f t="shared" si="0"/>
        <v>155.226</v>
      </c>
    </row>
    <row r="15" spans="1:29">
      <c r="A15" s="15">
        <v>13</v>
      </c>
      <c r="B15" s="15" t="s">
        <v>76</v>
      </c>
      <c r="C15" s="15">
        <v>0</v>
      </c>
      <c r="D15" s="15">
        <v>0</v>
      </c>
      <c r="E15" s="15">
        <v>0</v>
      </c>
      <c r="F15" s="15">
        <v>0</v>
      </c>
      <c r="G15" s="15" t="s">
        <v>22</v>
      </c>
      <c r="I15" s="20">
        <v>14</v>
      </c>
      <c r="J15" s="20" t="s">
        <v>81</v>
      </c>
      <c r="K15" s="23" t="s">
        <v>82</v>
      </c>
      <c r="L15" s="21">
        <v>769</v>
      </c>
      <c r="M15" s="21" t="s">
        <v>17</v>
      </c>
      <c r="N15" s="21">
        <v>0</v>
      </c>
      <c r="O15" s="22">
        <v>0</v>
      </c>
      <c r="Q15" s="49">
        <v>14</v>
      </c>
      <c r="R15" s="54" t="s">
        <v>83</v>
      </c>
      <c r="S15" s="55" t="s">
        <v>50</v>
      </c>
      <c r="T15" s="52">
        <v>0.27900000000000003</v>
      </c>
      <c r="U15" s="48" t="s">
        <v>20</v>
      </c>
      <c r="V15" s="48">
        <v>0</v>
      </c>
      <c r="W15" s="48">
        <v>0</v>
      </c>
      <c r="Y15" s="58">
        <v>15</v>
      </c>
      <c r="Z15" s="58" t="s">
        <v>84</v>
      </c>
      <c r="AA15" s="58">
        <v>89870</v>
      </c>
      <c r="AB15" s="58">
        <v>1617660</v>
      </c>
      <c r="AC15">
        <f t="shared" si="0"/>
        <v>89.87</v>
      </c>
    </row>
    <row r="16" spans="1:29">
      <c r="A16" s="15">
        <v>14</v>
      </c>
      <c r="B16" s="15" t="s">
        <v>80</v>
      </c>
      <c r="C16" s="15">
        <v>0</v>
      </c>
      <c r="D16" s="15">
        <v>61560</v>
      </c>
      <c r="E16" s="15">
        <v>0</v>
      </c>
      <c r="F16" s="15">
        <v>1</v>
      </c>
      <c r="G16" s="15" t="s">
        <v>22</v>
      </c>
      <c r="I16" s="20">
        <v>15</v>
      </c>
      <c r="J16" s="20" t="s">
        <v>85</v>
      </c>
      <c r="K16" s="20" t="s">
        <v>86</v>
      </c>
      <c r="L16" s="21">
        <v>791</v>
      </c>
      <c r="M16" s="21" t="s">
        <v>17</v>
      </c>
      <c r="N16" s="21">
        <v>1</v>
      </c>
      <c r="O16" s="22">
        <v>0</v>
      </c>
      <c r="Q16" s="49">
        <v>15</v>
      </c>
      <c r="R16" s="50" t="s">
        <v>87</v>
      </c>
      <c r="S16" s="50" t="s">
        <v>88</v>
      </c>
      <c r="T16" s="52" t="s">
        <v>37</v>
      </c>
      <c r="U16" s="48" t="s">
        <v>38</v>
      </c>
      <c r="V16" s="48">
        <v>0</v>
      </c>
      <c r="W16" s="48">
        <v>0</v>
      </c>
      <c r="Y16" s="58">
        <v>16</v>
      </c>
      <c r="Z16" s="58" t="s">
        <v>89</v>
      </c>
      <c r="AA16" s="58">
        <v>854047</v>
      </c>
      <c r="AB16" s="58">
        <v>15372846</v>
      </c>
      <c r="AC16">
        <f t="shared" si="0"/>
        <v>854.04700000000003</v>
      </c>
    </row>
    <row r="17" spans="1:29">
      <c r="A17" s="15">
        <v>15</v>
      </c>
      <c r="B17" s="15" t="s">
        <v>84</v>
      </c>
      <c r="C17" s="15">
        <v>0</v>
      </c>
      <c r="D17" s="15">
        <v>0</v>
      </c>
      <c r="E17" s="15">
        <v>0</v>
      </c>
      <c r="F17" s="15">
        <v>0</v>
      </c>
      <c r="G17" s="15" t="s">
        <v>22</v>
      </c>
      <c r="I17" s="20">
        <v>16</v>
      </c>
      <c r="J17" s="20" t="s">
        <v>90</v>
      </c>
      <c r="K17" s="20" t="s">
        <v>91</v>
      </c>
      <c r="L17" s="21">
        <v>260</v>
      </c>
      <c r="M17" s="21" t="s">
        <v>30</v>
      </c>
      <c r="N17" s="21">
        <v>1</v>
      </c>
      <c r="O17" s="22">
        <v>0</v>
      </c>
      <c r="Q17" s="49">
        <v>16</v>
      </c>
      <c r="R17" s="54" t="s">
        <v>92</v>
      </c>
      <c r="S17" s="51" t="s">
        <v>50</v>
      </c>
      <c r="T17" s="52">
        <v>124.434</v>
      </c>
      <c r="U17" s="48" t="s">
        <v>20</v>
      </c>
      <c r="V17" s="48">
        <v>1</v>
      </c>
      <c r="W17" s="48">
        <v>1</v>
      </c>
      <c r="Y17" s="58">
        <v>17</v>
      </c>
      <c r="Z17" s="58" t="s">
        <v>93</v>
      </c>
      <c r="AA17" s="58">
        <v>161156</v>
      </c>
      <c r="AB17" s="58">
        <v>2900808</v>
      </c>
      <c r="AC17">
        <f t="shared" si="0"/>
        <v>161.15600000000001</v>
      </c>
    </row>
    <row r="18" spans="1:29">
      <c r="A18" s="15">
        <v>16</v>
      </c>
      <c r="B18" s="15" t="s">
        <v>89</v>
      </c>
      <c r="C18" s="15">
        <v>0</v>
      </c>
      <c r="D18" s="15">
        <v>0</v>
      </c>
      <c r="E18" s="15">
        <v>0</v>
      </c>
      <c r="F18" s="15">
        <v>0</v>
      </c>
      <c r="G18" s="15" t="s">
        <v>22</v>
      </c>
      <c r="I18" s="20">
        <v>17</v>
      </c>
      <c r="J18" s="20" t="s">
        <v>94</v>
      </c>
      <c r="K18" s="20" t="s">
        <v>95</v>
      </c>
      <c r="L18" s="21">
        <v>260</v>
      </c>
      <c r="M18" s="21" t="s">
        <v>30</v>
      </c>
      <c r="N18" s="21">
        <v>1</v>
      </c>
      <c r="O18" s="22">
        <v>0</v>
      </c>
      <c r="Q18" s="49">
        <v>17</v>
      </c>
      <c r="R18" s="54" t="s">
        <v>96</v>
      </c>
      <c r="S18" s="51" t="s">
        <v>21</v>
      </c>
      <c r="T18" s="52">
        <v>0.81899999999999995</v>
      </c>
      <c r="U18" s="48" t="s">
        <v>20</v>
      </c>
      <c r="V18" s="48">
        <v>0</v>
      </c>
      <c r="W18" s="48">
        <v>0</v>
      </c>
      <c r="Y18" s="58">
        <v>18</v>
      </c>
      <c r="Z18" s="58" t="s">
        <v>97</v>
      </c>
      <c r="AA18" s="58">
        <v>11801</v>
      </c>
      <c r="AB18" s="58">
        <v>212418</v>
      </c>
      <c r="AC18">
        <f t="shared" si="0"/>
        <v>11.801</v>
      </c>
    </row>
    <row r="19" spans="1:29">
      <c r="A19" s="15">
        <v>17</v>
      </c>
      <c r="B19" s="15" t="s">
        <v>93</v>
      </c>
      <c r="C19" s="15">
        <v>0</v>
      </c>
      <c r="D19" s="15">
        <v>124980</v>
      </c>
      <c r="E19" s="15">
        <v>0</v>
      </c>
      <c r="F19" s="15">
        <v>1</v>
      </c>
      <c r="G19" s="15" t="s">
        <v>22</v>
      </c>
      <c r="I19" s="20">
        <v>18</v>
      </c>
      <c r="J19" s="20" t="s">
        <v>98</v>
      </c>
      <c r="K19" s="20" t="s">
        <v>99</v>
      </c>
      <c r="L19" s="21">
        <v>260</v>
      </c>
      <c r="M19" s="21" t="s">
        <v>30</v>
      </c>
      <c r="N19" s="21">
        <v>1</v>
      </c>
      <c r="O19" s="22">
        <v>0</v>
      </c>
      <c r="Q19" s="49">
        <v>18</v>
      </c>
      <c r="R19" s="54" t="s">
        <v>100</v>
      </c>
      <c r="S19" s="51" t="s">
        <v>101</v>
      </c>
      <c r="T19" s="52">
        <v>0.189</v>
      </c>
      <c r="U19" s="48" t="s">
        <v>20</v>
      </c>
      <c r="V19" s="48">
        <v>0</v>
      </c>
      <c r="W19" s="48">
        <v>0</v>
      </c>
      <c r="Y19" s="58">
        <v>19</v>
      </c>
      <c r="Z19" s="58" t="s">
        <v>102</v>
      </c>
      <c r="AA19" s="58">
        <v>157223</v>
      </c>
      <c r="AB19" s="58">
        <v>2830014</v>
      </c>
      <c r="AC19">
        <f t="shared" si="0"/>
        <v>157.22300000000001</v>
      </c>
    </row>
    <row r="20" spans="1:29">
      <c r="A20" s="15">
        <v>18</v>
      </c>
      <c r="B20" s="15" t="s">
        <v>97</v>
      </c>
      <c r="C20" s="15">
        <v>0</v>
      </c>
      <c r="D20" s="15">
        <v>0</v>
      </c>
      <c r="E20" s="15">
        <v>0</v>
      </c>
      <c r="F20" s="15">
        <v>0</v>
      </c>
      <c r="G20" s="15" t="s">
        <v>22</v>
      </c>
      <c r="I20" s="20">
        <v>19</v>
      </c>
      <c r="J20" s="20" t="s">
        <v>103</v>
      </c>
      <c r="K20" s="23" t="s">
        <v>104</v>
      </c>
      <c r="L20" s="21">
        <v>769</v>
      </c>
      <c r="M20" s="21" t="s">
        <v>30</v>
      </c>
      <c r="N20" s="21">
        <v>1</v>
      </c>
      <c r="O20" s="22">
        <v>0</v>
      </c>
      <c r="Q20" s="49">
        <v>19</v>
      </c>
      <c r="R20" s="50" t="s">
        <v>105</v>
      </c>
      <c r="S20" s="51" t="s">
        <v>89</v>
      </c>
      <c r="T20" s="52">
        <v>1.5</v>
      </c>
      <c r="U20" s="48" t="s">
        <v>20</v>
      </c>
      <c r="V20" s="48">
        <v>0</v>
      </c>
      <c r="W20" s="48">
        <v>0</v>
      </c>
      <c r="Y20" s="58">
        <v>20</v>
      </c>
      <c r="Z20" s="58" t="s">
        <v>106</v>
      </c>
      <c r="AA20" s="58">
        <v>67708</v>
      </c>
      <c r="AB20" s="58">
        <v>1218744</v>
      </c>
      <c r="AC20">
        <f t="shared" si="0"/>
        <v>67.707999999999998</v>
      </c>
    </row>
    <row r="21" spans="1:29">
      <c r="A21" s="15">
        <v>19</v>
      </c>
      <c r="B21" s="15" t="s">
        <v>102</v>
      </c>
      <c r="C21" s="15">
        <v>0</v>
      </c>
      <c r="D21" s="15">
        <v>0</v>
      </c>
      <c r="E21" s="15">
        <v>0</v>
      </c>
      <c r="F21" s="15">
        <v>0</v>
      </c>
      <c r="G21" s="15" t="s">
        <v>22</v>
      </c>
      <c r="I21" s="20">
        <v>20</v>
      </c>
      <c r="J21" s="20" t="s">
        <v>107</v>
      </c>
      <c r="K21" s="20" t="s">
        <v>108</v>
      </c>
      <c r="L21" s="21">
        <v>962</v>
      </c>
      <c r="M21" s="21" t="s">
        <v>17</v>
      </c>
      <c r="N21" s="21">
        <v>0</v>
      </c>
      <c r="O21" s="22">
        <v>0</v>
      </c>
      <c r="Q21" s="49">
        <v>20</v>
      </c>
      <c r="R21" s="50" t="s">
        <v>109</v>
      </c>
      <c r="S21" s="51" t="s">
        <v>110</v>
      </c>
      <c r="T21" s="52">
        <v>124.434</v>
      </c>
      <c r="U21" s="48" t="s">
        <v>20</v>
      </c>
      <c r="V21" s="48">
        <v>1</v>
      </c>
      <c r="W21" s="48">
        <v>0</v>
      </c>
      <c r="Y21" s="58">
        <v>21</v>
      </c>
      <c r="Z21" s="58" t="s">
        <v>91</v>
      </c>
      <c r="AA21" s="58">
        <v>16719</v>
      </c>
      <c r="AB21" s="58">
        <v>300942</v>
      </c>
      <c r="AC21">
        <f t="shared" si="0"/>
        <v>16.719000000000001</v>
      </c>
    </row>
    <row r="22" spans="1:29">
      <c r="A22" s="15">
        <v>20</v>
      </c>
      <c r="B22" s="15" t="s">
        <v>106</v>
      </c>
      <c r="C22" s="15">
        <v>0</v>
      </c>
      <c r="D22" s="15">
        <v>0</v>
      </c>
      <c r="E22" s="15">
        <v>0</v>
      </c>
      <c r="F22" s="15">
        <v>0</v>
      </c>
      <c r="G22" s="15" t="s">
        <v>22</v>
      </c>
      <c r="I22" s="24"/>
      <c r="J22" s="24"/>
      <c r="K22" s="24"/>
      <c r="L22" s="25">
        <f>SUM(L2:L21)</f>
        <v>14654</v>
      </c>
      <c r="M22" s="24"/>
      <c r="N22" s="24"/>
      <c r="O22" s="26"/>
      <c r="Q22" s="49">
        <v>21</v>
      </c>
      <c r="R22" s="50" t="s">
        <v>111</v>
      </c>
      <c r="S22" s="51" t="s">
        <v>50</v>
      </c>
      <c r="T22" s="52" t="s">
        <v>112</v>
      </c>
      <c r="U22" s="48" t="s">
        <v>38</v>
      </c>
      <c r="V22" s="48">
        <v>0</v>
      </c>
      <c r="W22" s="48">
        <v>0</v>
      </c>
      <c r="Y22" s="58">
        <v>22</v>
      </c>
      <c r="Z22" s="58" t="s">
        <v>113</v>
      </c>
      <c r="AA22" s="58">
        <v>6799</v>
      </c>
      <c r="AB22" s="58">
        <v>122382</v>
      </c>
      <c r="AC22">
        <f t="shared" si="0"/>
        <v>6.7990000000000004</v>
      </c>
    </row>
    <row r="23" spans="1:29">
      <c r="A23" s="15">
        <v>21</v>
      </c>
      <c r="B23" s="15" t="s">
        <v>91</v>
      </c>
      <c r="C23" s="15">
        <v>0</v>
      </c>
      <c r="D23" s="15">
        <v>655473</v>
      </c>
      <c r="E23" s="15">
        <v>0</v>
      </c>
      <c r="F23" s="15">
        <v>6</v>
      </c>
      <c r="G23" s="16" t="s">
        <v>22</v>
      </c>
      <c r="I23" s="27"/>
      <c r="J23" s="27"/>
      <c r="K23" s="27"/>
      <c r="L23" s="27"/>
      <c r="M23" s="27"/>
      <c r="N23" s="27"/>
      <c r="O23" s="27"/>
      <c r="Q23" s="49">
        <v>22</v>
      </c>
      <c r="R23" s="50" t="s">
        <v>114</v>
      </c>
      <c r="S23" s="51" t="s">
        <v>89</v>
      </c>
      <c r="T23" s="52" t="s">
        <v>115</v>
      </c>
      <c r="U23" s="48" t="s">
        <v>38</v>
      </c>
      <c r="V23" s="48">
        <v>0</v>
      </c>
      <c r="W23" s="48">
        <v>0</v>
      </c>
      <c r="Y23" s="58">
        <v>23</v>
      </c>
      <c r="Z23" s="58" t="s">
        <v>116</v>
      </c>
      <c r="AA23" s="58">
        <v>24630</v>
      </c>
      <c r="AB23" s="58">
        <v>443340</v>
      </c>
      <c r="AC23">
        <f t="shared" si="0"/>
        <v>24.63</v>
      </c>
    </row>
    <row r="24" spans="1:29">
      <c r="A24" s="15">
        <v>22</v>
      </c>
      <c r="B24" s="15" t="s">
        <v>113</v>
      </c>
      <c r="C24" s="15">
        <v>26408</v>
      </c>
      <c r="D24" s="15">
        <v>226301</v>
      </c>
      <c r="E24" s="15">
        <v>1</v>
      </c>
      <c r="F24" s="15">
        <v>3</v>
      </c>
      <c r="G24" s="16" t="s">
        <v>22</v>
      </c>
      <c r="I24" s="3"/>
      <c r="J24" s="28"/>
      <c r="K24" s="28"/>
      <c r="L24" s="28"/>
      <c r="M24" s="28"/>
      <c r="N24" s="28"/>
      <c r="O24" s="28"/>
      <c r="P24" s="28"/>
      <c r="Q24" s="49">
        <v>23</v>
      </c>
      <c r="R24" s="50" t="s">
        <v>117</v>
      </c>
      <c r="S24" s="51" t="s">
        <v>118</v>
      </c>
      <c r="T24" s="52">
        <v>0.36</v>
      </c>
      <c r="U24" s="48" t="s">
        <v>20</v>
      </c>
      <c r="V24" s="48">
        <v>0</v>
      </c>
      <c r="W24" s="48">
        <v>0</v>
      </c>
      <c r="Y24" s="58">
        <v>24</v>
      </c>
      <c r="Z24" s="58" t="s">
        <v>119</v>
      </c>
      <c r="AA24" s="58">
        <v>48477</v>
      </c>
      <c r="AB24" s="58">
        <v>872586</v>
      </c>
      <c r="AC24">
        <f t="shared" si="0"/>
        <v>48.476999999999997</v>
      </c>
    </row>
    <row r="25" spans="1:29" ht="22.8">
      <c r="A25" s="15">
        <v>23</v>
      </c>
      <c r="B25" s="15" t="s">
        <v>116</v>
      </c>
      <c r="C25" s="15">
        <v>0</v>
      </c>
      <c r="D25" s="15">
        <v>0</v>
      </c>
      <c r="E25" s="15">
        <v>0</v>
      </c>
      <c r="F25" s="15">
        <v>0</v>
      </c>
      <c r="G25" s="15" t="s">
        <v>22</v>
      </c>
      <c r="I25" s="29" t="s">
        <v>0</v>
      </c>
      <c r="J25" s="30" t="s">
        <v>120</v>
      </c>
      <c r="K25" s="30" t="s">
        <v>1</v>
      </c>
      <c r="L25" s="31" t="s">
        <v>9</v>
      </c>
      <c r="M25" s="29" t="s">
        <v>2</v>
      </c>
      <c r="N25" s="29"/>
      <c r="O25" s="32"/>
      <c r="P25" s="28"/>
      <c r="Q25" s="49">
        <v>24</v>
      </c>
      <c r="R25" s="50" t="s">
        <v>121</v>
      </c>
      <c r="S25" s="51" t="s">
        <v>122</v>
      </c>
      <c r="T25" s="52">
        <v>300</v>
      </c>
      <c r="U25" s="48" t="s">
        <v>123</v>
      </c>
      <c r="V25" s="48">
        <v>0</v>
      </c>
      <c r="W25" s="48">
        <v>0</v>
      </c>
      <c r="Y25" s="58">
        <v>25</v>
      </c>
      <c r="Z25" s="58" t="s">
        <v>16</v>
      </c>
      <c r="AA25" s="58">
        <v>57339</v>
      </c>
      <c r="AB25" s="58">
        <v>1032102</v>
      </c>
      <c r="AC25">
        <f t="shared" si="0"/>
        <v>57.338999999999999</v>
      </c>
    </row>
    <row r="26" spans="1:29">
      <c r="A26" s="15">
        <v>24</v>
      </c>
      <c r="B26" s="15" t="s">
        <v>119</v>
      </c>
      <c r="C26" s="15">
        <v>0</v>
      </c>
      <c r="D26" s="15">
        <v>0</v>
      </c>
      <c r="E26" s="15">
        <v>0</v>
      </c>
      <c r="F26" s="15">
        <v>0</v>
      </c>
      <c r="G26" s="15" t="s">
        <v>22</v>
      </c>
      <c r="I26" s="2">
        <v>1</v>
      </c>
      <c r="J26" s="33" t="s">
        <v>124</v>
      </c>
      <c r="K26" s="34" t="s">
        <v>125</v>
      </c>
      <c r="L26" s="35">
        <v>81.72</v>
      </c>
      <c r="M26" s="2" t="s">
        <v>20</v>
      </c>
      <c r="N26" s="2">
        <v>1</v>
      </c>
      <c r="O26" s="36">
        <v>0</v>
      </c>
      <c r="P26" s="28"/>
      <c r="Q26" s="49">
        <v>25</v>
      </c>
      <c r="R26" s="50" t="s">
        <v>126</v>
      </c>
      <c r="S26" s="51" t="s">
        <v>88</v>
      </c>
      <c r="T26" s="52">
        <v>300</v>
      </c>
      <c r="U26" s="48" t="s">
        <v>123</v>
      </c>
      <c r="V26" s="48">
        <v>1</v>
      </c>
      <c r="W26" s="48">
        <v>0</v>
      </c>
      <c r="Y26" s="58">
        <v>26</v>
      </c>
      <c r="Z26" s="58" t="s">
        <v>127</v>
      </c>
      <c r="AA26" s="58">
        <v>10475</v>
      </c>
      <c r="AB26" s="58">
        <v>188550</v>
      </c>
      <c r="AC26">
        <f t="shared" si="0"/>
        <v>10.475</v>
      </c>
    </row>
    <row r="27" spans="1:29">
      <c r="A27" s="15">
        <v>25</v>
      </c>
      <c r="B27" s="15" t="s">
        <v>16</v>
      </c>
      <c r="C27" s="15">
        <v>135852</v>
      </c>
      <c r="D27" s="15">
        <v>70400</v>
      </c>
      <c r="E27" s="15">
        <v>7</v>
      </c>
      <c r="F27" s="15">
        <v>3</v>
      </c>
      <c r="G27" s="15" t="s">
        <v>22</v>
      </c>
      <c r="I27" s="2">
        <v>2</v>
      </c>
      <c r="J27" s="33" t="s">
        <v>128</v>
      </c>
      <c r="K27" s="34" t="s">
        <v>129</v>
      </c>
      <c r="L27" s="35">
        <v>27.29</v>
      </c>
      <c r="M27" s="2" t="s">
        <v>20</v>
      </c>
      <c r="N27" s="2">
        <v>0</v>
      </c>
      <c r="O27" s="36">
        <v>0</v>
      </c>
      <c r="P27" s="28"/>
      <c r="Q27" s="49">
        <v>26</v>
      </c>
      <c r="R27" s="50" t="s">
        <v>130</v>
      </c>
      <c r="S27" s="51" t="s">
        <v>131</v>
      </c>
      <c r="T27" s="52">
        <v>45</v>
      </c>
      <c r="U27" s="48" t="s">
        <v>123</v>
      </c>
      <c r="V27" s="48">
        <v>1</v>
      </c>
      <c r="W27" s="48">
        <v>0</v>
      </c>
      <c r="Y27" s="58">
        <v>27</v>
      </c>
      <c r="Z27" s="58" t="s">
        <v>132</v>
      </c>
      <c r="AA27" s="58">
        <v>15895</v>
      </c>
      <c r="AB27" s="58">
        <v>286110</v>
      </c>
      <c r="AC27">
        <f t="shared" si="0"/>
        <v>15.895</v>
      </c>
    </row>
    <row r="28" spans="1:29">
      <c r="A28" s="15">
        <v>26</v>
      </c>
      <c r="B28" s="15" t="s">
        <v>127</v>
      </c>
      <c r="C28" s="15">
        <v>0</v>
      </c>
      <c r="D28" s="15">
        <v>39800</v>
      </c>
      <c r="E28" s="15">
        <v>0</v>
      </c>
      <c r="F28" s="15">
        <v>1</v>
      </c>
      <c r="G28" s="15" t="s">
        <v>22</v>
      </c>
      <c r="I28" s="2">
        <v>3</v>
      </c>
      <c r="J28" s="33" t="s">
        <v>133</v>
      </c>
      <c r="K28" s="34" t="s">
        <v>134</v>
      </c>
      <c r="L28" s="35">
        <v>0.34</v>
      </c>
      <c r="M28" s="2" t="s">
        <v>20</v>
      </c>
      <c r="N28" s="2">
        <v>0</v>
      </c>
      <c r="O28" s="36">
        <v>0</v>
      </c>
      <c r="P28" s="28"/>
      <c r="Q28" s="49">
        <v>27</v>
      </c>
      <c r="R28" s="50" t="s">
        <v>135</v>
      </c>
      <c r="S28" s="51" t="s">
        <v>136</v>
      </c>
      <c r="T28" s="52">
        <v>104</v>
      </c>
      <c r="U28" s="48" t="s">
        <v>20</v>
      </c>
      <c r="V28" s="48">
        <v>1</v>
      </c>
      <c r="W28" s="48">
        <v>0</v>
      </c>
      <c r="Y28" s="58">
        <v>28</v>
      </c>
      <c r="Z28" s="58" t="s">
        <v>137</v>
      </c>
      <c r="AA28" s="58">
        <v>9550</v>
      </c>
      <c r="AB28" s="58">
        <v>171900</v>
      </c>
      <c r="AC28">
        <f t="shared" si="0"/>
        <v>9.5500000000000007</v>
      </c>
    </row>
    <row r="29" spans="1:29">
      <c r="A29" s="15">
        <v>27</v>
      </c>
      <c r="B29" s="15" t="s">
        <v>132</v>
      </c>
      <c r="C29" s="15">
        <v>0</v>
      </c>
      <c r="D29" s="15">
        <v>0</v>
      </c>
      <c r="E29" s="15">
        <v>0</v>
      </c>
      <c r="F29" s="15">
        <v>0</v>
      </c>
      <c r="G29" s="15" t="s">
        <v>22</v>
      </c>
      <c r="I29" s="2">
        <v>4</v>
      </c>
      <c r="J29" s="33" t="s">
        <v>138</v>
      </c>
      <c r="K29" s="34" t="s">
        <v>139</v>
      </c>
      <c r="L29" s="35">
        <v>100.01</v>
      </c>
      <c r="M29" s="2" t="s">
        <v>43</v>
      </c>
      <c r="N29" s="2">
        <v>1</v>
      </c>
      <c r="O29" s="36">
        <v>0</v>
      </c>
      <c r="P29" s="28"/>
      <c r="Q29" s="49">
        <v>28</v>
      </c>
      <c r="R29" s="54" t="s">
        <v>140</v>
      </c>
      <c r="S29" s="51" t="s">
        <v>66</v>
      </c>
      <c r="T29" s="52">
        <v>300</v>
      </c>
      <c r="U29" s="48" t="s">
        <v>123</v>
      </c>
      <c r="V29" s="48">
        <v>0</v>
      </c>
      <c r="W29" s="48">
        <v>0</v>
      </c>
      <c r="Y29" s="58">
        <v>29</v>
      </c>
      <c r="Z29" s="58" t="s">
        <v>141</v>
      </c>
      <c r="AA29" s="58">
        <v>13444</v>
      </c>
      <c r="AB29" s="58">
        <v>241992</v>
      </c>
      <c r="AC29">
        <f t="shared" si="0"/>
        <v>13.444000000000001</v>
      </c>
    </row>
    <row r="30" spans="1:29">
      <c r="A30" s="15">
        <v>28</v>
      </c>
      <c r="B30" s="15" t="s">
        <v>137</v>
      </c>
      <c r="C30" s="15">
        <v>0</v>
      </c>
      <c r="D30" s="15">
        <v>0</v>
      </c>
      <c r="E30" s="15">
        <v>0</v>
      </c>
      <c r="F30" s="15">
        <v>0</v>
      </c>
      <c r="G30" s="15" t="s">
        <v>22</v>
      </c>
      <c r="I30" s="2">
        <v>5</v>
      </c>
      <c r="J30" s="33" t="s">
        <v>138</v>
      </c>
      <c r="K30" s="34" t="s">
        <v>142</v>
      </c>
      <c r="L30" s="35">
        <v>100.01</v>
      </c>
      <c r="M30" s="2" t="s">
        <v>43</v>
      </c>
      <c r="N30" s="2">
        <v>1</v>
      </c>
      <c r="O30" s="36">
        <v>0</v>
      </c>
      <c r="P30" s="28"/>
      <c r="Q30" s="49">
        <v>29</v>
      </c>
      <c r="R30" s="54" t="s">
        <v>25</v>
      </c>
      <c r="S30" s="51" t="s">
        <v>26</v>
      </c>
      <c r="T30" s="52">
        <v>0.58499999999999996</v>
      </c>
      <c r="U30" s="48" t="s">
        <v>20</v>
      </c>
      <c r="V30" s="48">
        <v>0</v>
      </c>
      <c r="W30" s="48">
        <v>0</v>
      </c>
      <c r="Y30" s="58">
        <v>30</v>
      </c>
      <c r="Z30" s="58" t="s">
        <v>143</v>
      </c>
      <c r="AA30" s="58">
        <v>34748</v>
      </c>
      <c r="AB30" s="58">
        <v>625464</v>
      </c>
      <c r="AC30">
        <f t="shared" si="0"/>
        <v>34.747999999999998</v>
      </c>
    </row>
    <row r="31" spans="1:29">
      <c r="A31" s="15">
        <v>29</v>
      </c>
      <c r="B31" s="15" t="s">
        <v>141</v>
      </c>
      <c r="C31" s="15">
        <v>0</v>
      </c>
      <c r="D31" s="15">
        <v>0</v>
      </c>
      <c r="E31" s="15">
        <v>0</v>
      </c>
      <c r="F31" s="15">
        <v>0</v>
      </c>
      <c r="G31" s="15" t="s">
        <v>22</v>
      </c>
      <c r="I31" s="2">
        <v>6</v>
      </c>
      <c r="J31" s="33" t="s">
        <v>144</v>
      </c>
      <c r="K31" s="34" t="s">
        <v>145</v>
      </c>
      <c r="L31" s="37">
        <v>0.42</v>
      </c>
      <c r="M31" s="2" t="s">
        <v>20</v>
      </c>
      <c r="N31" s="2">
        <v>1</v>
      </c>
      <c r="O31" s="36">
        <v>1</v>
      </c>
      <c r="P31" s="28"/>
      <c r="Q31" s="49">
        <v>30</v>
      </c>
      <c r="R31" s="54" t="s">
        <v>146</v>
      </c>
      <c r="S31" s="51" t="s">
        <v>79</v>
      </c>
      <c r="T31" s="52">
        <v>0.432</v>
      </c>
      <c r="U31" s="48" t="s">
        <v>20</v>
      </c>
      <c r="V31" s="48">
        <v>0</v>
      </c>
      <c r="W31" s="48">
        <v>0</v>
      </c>
      <c r="Y31" s="58">
        <v>31</v>
      </c>
      <c r="Z31" s="58" t="s">
        <v>147</v>
      </c>
      <c r="AA31" s="58">
        <v>18398</v>
      </c>
      <c r="AB31" s="58">
        <v>331164</v>
      </c>
      <c r="AC31">
        <f t="shared" si="0"/>
        <v>18.398</v>
      </c>
    </row>
    <row r="32" spans="1:29">
      <c r="A32" s="15">
        <v>30</v>
      </c>
      <c r="B32" s="15" t="s">
        <v>143</v>
      </c>
      <c r="C32" s="15">
        <v>0</v>
      </c>
      <c r="D32" s="15">
        <v>23040</v>
      </c>
      <c r="E32" s="15">
        <v>0</v>
      </c>
      <c r="F32" s="15">
        <v>1</v>
      </c>
      <c r="G32" s="15" t="s">
        <v>22</v>
      </c>
      <c r="I32" s="2">
        <v>7</v>
      </c>
      <c r="J32" s="33" t="s">
        <v>148</v>
      </c>
      <c r="K32" s="34" t="s">
        <v>149</v>
      </c>
      <c r="L32" s="37">
        <v>284.07</v>
      </c>
      <c r="M32" s="2" t="s">
        <v>20</v>
      </c>
      <c r="N32" s="2">
        <v>0</v>
      </c>
      <c r="O32" s="36">
        <v>0</v>
      </c>
      <c r="P32" s="28"/>
      <c r="Q32" s="49">
        <v>31</v>
      </c>
      <c r="R32" s="50" t="s">
        <v>150</v>
      </c>
      <c r="S32" s="50" t="s">
        <v>151</v>
      </c>
      <c r="T32" s="52" t="s">
        <v>152</v>
      </c>
      <c r="U32" s="56" t="s">
        <v>43</v>
      </c>
      <c r="V32" s="57">
        <v>0</v>
      </c>
      <c r="W32" s="57">
        <v>0</v>
      </c>
      <c r="Y32" s="58">
        <v>32</v>
      </c>
      <c r="Z32" s="58" t="s">
        <v>153</v>
      </c>
      <c r="AA32" s="58">
        <v>13106</v>
      </c>
      <c r="AB32" s="58">
        <v>235908</v>
      </c>
      <c r="AC32">
        <f t="shared" si="0"/>
        <v>13.106</v>
      </c>
    </row>
    <row r="33" spans="1:29">
      <c r="A33" s="15">
        <v>31</v>
      </c>
      <c r="B33" s="15" t="s">
        <v>147</v>
      </c>
      <c r="C33" s="15">
        <v>0</v>
      </c>
      <c r="D33" s="15">
        <v>718076</v>
      </c>
      <c r="E33" s="15">
        <v>0</v>
      </c>
      <c r="F33" s="15">
        <v>7</v>
      </c>
      <c r="G33" s="15" t="s">
        <v>22</v>
      </c>
      <c r="I33" s="2">
        <v>8</v>
      </c>
      <c r="J33" s="33" t="s">
        <v>154</v>
      </c>
      <c r="K33" s="34" t="s">
        <v>101</v>
      </c>
      <c r="L33" s="35">
        <v>284.07</v>
      </c>
      <c r="M33" s="2" t="s">
        <v>20</v>
      </c>
      <c r="N33" s="2">
        <v>0</v>
      </c>
      <c r="O33" s="36">
        <v>0</v>
      </c>
      <c r="P33" s="28"/>
      <c r="Q33" s="49">
        <v>32</v>
      </c>
      <c r="R33" s="54" t="s">
        <v>155</v>
      </c>
      <c r="S33" s="51" t="s">
        <v>156</v>
      </c>
      <c r="T33" s="52">
        <v>0.5</v>
      </c>
      <c r="U33" s="48" t="s">
        <v>20</v>
      </c>
      <c r="V33" s="48">
        <v>0</v>
      </c>
      <c r="W33" s="48">
        <v>0</v>
      </c>
      <c r="Y33" s="58">
        <v>33</v>
      </c>
      <c r="Z33" s="58" t="s">
        <v>157</v>
      </c>
      <c r="AA33" s="58">
        <v>29941</v>
      </c>
      <c r="AB33" s="58">
        <v>538938</v>
      </c>
      <c r="AC33">
        <f t="shared" si="0"/>
        <v>29.940999999999999</v>
      </c>
    </row>
    <row r="34" spans="1:29">
      <c r="A34" s="15">
        <v>32</v>
      </c>
      <c r="B34" s="15" t="s">
        <v>153</v>
      </c>
      <c r="C34" s="15">
        <v>0</v>
      </c>
      <c r="D34" s="15">
        <v>0</v>
      </c>
      <c r="E34" s="15">
        <v>0</v>
      </c>
      <c r="F34" s="15">
        <v>0</v>
      </c>
      <c r="G34" s="15" t="s">
        <v>22</v>
      </c>
      <c r="I34" s="2">
        <v>9</v>
      </c>
      <c r="J34" s="33" t="s">
        <v>158</v>
      </c>
      <c r="K34" s="34" t="s">
        <v>159</v>
      </c>
      <c r="L34" s="37">
        <v>300</v>
      </c>
      <c r="M34" s="2" t="s">
        <v>123</v>
      </c>
      <c r="N34" s="2">
        <v>1</v>
      </c>
      <c r="O34" s="36">
        <v>0</v>
      </c>
      <c r="P34" s="38"/>
      <c r="Q34" s="49">
        <v>33</v>
      </c>
      <c r="R34" s="50" t="s">
        <v>160</v>
      </c>
      <c r="S34" s="50" t="s">
        <v>161</v>
      </c>
      <c r="T34" s="52" t="s">
        <v>37</v>
      </c>
      <c r="U34" s="48" t="s">
        <v>38</v>
      </c>
      <c r="V34" s="48">
        <v>0</v>
      </c>
      <c r="W34" s="48">
        <v>0</v>
      </c>
      <c r="Y34" s="58">
        <v>34</v>
      </c>
      <c r="Z34" s="58" t="s">
        <v>162</v>
      </c>
      <c r="AA34" s="58">
        <v>66354</v>
      </c>
      <c r="AB34" s="58">
        <v>1194372</v>
      </c>
      <c r="AC34">
        <f t="shared" si="0"/>
        <v>66.353999999999999</v>
      </c>
    </row>
    <row r="35" spans="1:29">
      <c r="A35" s="15">
        <v>33</v>
      </c>
      <c r="B35" s="15" t="s">
        <v>157</v>
      </c>
      <c r="C35" s="15">
        <v>0</v>
      </c>
      <c r="D35" s="15">
        <v>0</v>
      </c>
      <c r="E35" s="15">
        <v>0</v>
      </c>
      <c r="F35" s="15">
        <v>0</v>
      </c>
      <c r="G35" s="15" t="s">
        <v>22</v>
      </c>
      <c r="I35" s="2">
        <v>10</v>
      </c>
      <c r="J35" s="33" t="s">
        <v>163</v>
      </c>
      <c r="K35" s="34" t="s">
        <v>164</v>
      </c>
      <c r="L35" s="37">
        <v>300</v>
      </c>
      <c r="M35" s="2" t="s">
        <v>123</v>
      </c>
      <c r="N35" s="2">
        <v>0</v>
      </c>
      <c r="O35" s="36">
        <v>0</v>
      </c>
      <c r="P35" s="38"/>
      <c r="Y35" s="58">
        <v>35</v>
      </c>
      <c r="Z35" s="58" t="s">
        <v>165</v>
      </c>
      <c r="AA35" s="58">
        <v>44032</v>
      </c>
      <c r="AB35" s="58">
        <v>792576</v>
      </c>
      <c r="AC35">
        <f t="shared" si="0"/>
        <v>44.031999999999996</v>
      </c>
    </row>
    <row r="36" spans="1:29">
      <c r="A36" s="15">
        <v>34</v>
      </c>
      <c r="B36" s="15" t="s">
        <v>162</v>
      </c>
      <c r="C36" s="15">
        <v>0</v>
      </c>
      <c r="D36" s="15">
        <v>0</v>
      </c>
      <c r="E36" s="15">
        <v>0</v>
      </c>
      <c r="F36" s="15">
        <v>0</v>
      </c>
      <c r="G36" s="15" t="s">
        <v>22</v>
      </c>
      <c r="I36" s="2">
        <v>11</v>
      </c>
      <c r="J36" s="33" t="s">
        <v>166</v>
      </c>
      <c r="K36" s="33" t="s">
        <v>16</v>
      </c>
      <c r="L36" s="37" t="s">
        <v>37</v>
      </c>
      <c r="M36" s="2" t="s">
        <v>38</v>
      </c>
      <c r="N36" s="2">
        <v>1</v>
      </c>
      <c r="O36" s="36">
        <v>0</v>
      </c>
      <c r="P36" s="38"/>
      <c r="Y36" s="58">
        <v>36</v>
      </c>
      <c r="Z36" s="58" t="s">
        <v>167</v>
      </c>
      <c r="AA36" s="58">
        <v>30550</v>
      </c>
      <c r="AB36" s="58">
        <v>549900</v>
      </c>
      <c r="AC36">
        <f t="shared" si="0"/>
        <v>30.55</v>
      </c>
    </row>
    <row r="37" spans="1:29">
      <c r="A37" s="15">
        <v>35</v>
      </c>
      <c r="B37" s="15" t="s">
        <v>165</v>
      </c>
      <c r="C37" s="15">
        <v>12600</v>
      </c>
      <c r="D37" s="15">
        <v>330710</v>
      </c>
      <c r="E37" s="15">
        <v>1</v>
      </c>
      <c r="F37" s="15">
        <v>4</v>
      </c>
      <c r="G37" s="15" t="s">
        <v>22</v>
      </c>
      <c r="I37" s="2">
        <v>12</v>
      </c>
      <c r="J37" s="33" t="s">
        <v>168</v>
      </c>
      <c r="K37" s="34" t="s">
        <v>169</v>
      </c>
      <c r="L37" s="37">
        <v>0.8</v>
      </c>
      <c r="M37" s="2" t="s">
        <v>20</v>
      </c>
      <c r="N37" s="2">
        <v>0</v>
      </c>
      <c r="O37" s="36">
        <v>1</v>
      </c>
      <c r="P37" s="38"/>
      <c r="Y37" s="58">
        <v>37</v>
      </c>
      <c r="Z37" s="58" t="s">
        <v>42</v>
      </c>
      <c r="AA37" s="58">
        <v>29497</v>
      </c>
      <c r="AB37" s="58">
        <v>530946</v>
      </c>
      <c r="AC37">
        <f t="shared" si="0"/>
        <v>29.497</v>
      </c>
    </row>
    <row r="38" spans="1:29">
      <c r="A38" s="15">
        <v>36</v>
      </c>
      <c r="B38" s="15" t="s">
        <v>167</v>
      </c>
      <c r="C38" s="15">
        <v>453443</v>
      </c>
      <c r="D38" s="15">
        <v>647819</v>
      </c>
      <c r="E38" s="15">
        <v>13</v>
      </c>
      <c r="F38" s="15">
        <v>7</v>
      </c>
      <c r="G38" s="15" t="s">
        <v>22</v>
      </c>
      <c r="I38" s="2">
        <v>13</v>
      </c>
      <c r="J38" s="33" t="s">
        <v>170</v>
      </c>
      <c r="K38" s="34" t="s">
        <v>108</v>
      </c>
      <c r="L38" s="37">
        <v>0.31</v>
      </c>
      <c r="M38" s="2" t="s">
        <v>20</v>
      </c>
      <c r="N38" s="2">
        <v>0</v>
      </c>
      <c r="O38" s="36">
        <v>0</v>
      </c>
      <c r="P38" s="38"/>
      <c r="Y38" s="58">
        <v>38</v>
      </c>
      <c r="Z38" s="58" t="s">
        <v>171</v>
      </c>
      <c r="AA38" s="58">
        <v>25798</v>
      </c>
      <c r="AB38" s="58">
        <v>464364</v>
      </c>
      <c r="AC38">
        <f t="shared" si="0"/>
        <v>25.797999999999998</v>
      </c>
    </row>
    <row r="39" spans="1:29">
      <c r="A39" s="15">
        <v>37</v>
      </c>
      <c r="B39" s="15" t="s">
        <v>42</v>
      </c>
      <c r="C39" s="15">
        <v>21105</v>
      </c>
      <c r="D39" s="15">
        <v>0</v>
      </c>
      <c r="E39" s="15">
        <v>1</v>
      </c>
      <c r="F39" s="15">
        <v>0</v>
      </c>
      <c r="G39" s="15" t="s">
        <v>22</v>
      </c>
      <c r="I39" s="2">
        <v>14</v>
      </c>
      <c r="J39" s="33" t="s">
        <v>172</v>
      </c>
      <c r="K39" s="34" t="s">
        <v>173</v>
      </c>
      <c r="L39" s="37">
        <v>0.22</v>
      </c>
      <c r="M39" s="2" t="s">
        <v>20</v>
      </c>
      <c r="N39" s="2">
        <v>0</v>
      </c>
      <c r="O39" s="36">
        <v>0</v>
      </c>
      <c r="P39" s="39"/>
      <c r="Y39" s="58">
        <v>39</v>
      </c>
      <c r="Z39" s="58" t="s">
        <v>174</v>
      </c>
      <c r="AA39" s="58">
        <v>41077</v>
      </c>
      <c r="AB39" s="58">
        <v>739386</v>
      </c>
      <c r="AC39">
        <f t="shared" si="0"/>
        <v>41.076999999999998</v>
      </c>
    </row>
    <row r="40" spans="1:29">
      <c r="A40" s="15">
        <v>38</v>
      </c>
      <c r="B40" s="15" t="s">
        <v>171</v>
      </c>
      <c r="C40" s="15">
        <v>0</v>
      </c>
      <c r="D40" s="15">
        <v>0</v>
      </c>
      <c r="E40" s="15">
        <v>0</v>
      </c>
      <c r="F40" s="15">
        <v>0</v>
      </c>
      <c r="G40" s="15" t="s">
        <v>22</v>
      </c>
      <c r="I40" s="2">
        <v>15</v>
      </c>
      <c r="J40" s="33" t="s">
        <v>175</v>
      </c>
      <c r="K40" s="34" t="s">
        <v>176</v>
      </c>
      <c r="L40" s="37">
        <v>0.22</v>
      </c>
      <c r="M40" s="2" t="s">
        <v>20</v>
      </c>
      <c r="N40" s="2">
        <v>0</v>
      </c>
      <c r="O40" s="36">
        <v>0</v>
      </c>
      <c r="P40" s="39"/>
      <c r="Y40" s="58">
        <v>40</v>
      </c>
      <c r="Z40" s="58" t="s">
        <v>177</v>
      </c>
      <c r="AA40" s="58">
        <v>29098</v>
      </c>
      <c r="AB40" s="58">
        <v>523764</v>
      </c>
      <c r="AC40">
        <f t="shared" si="0"/>
        <v>29.097999999999999</v>
      </c>
    </row>
    <row r="41" spans="1:29">
      <c r="A41" s="15">
        <v>39</v>
      </c>
      <c r="B41" s="15" t="s">
        <v>174</v>
      </c>
      <c r="C41" s="15">
        <v>0</v>
      </c>
      <c r="D41" s="15">
        <v>0</v>
      </c>
      <c r="E41" s="15">
        <v>0</v>
      </c>
      <c r="F41" s="15">
        <v>0</v>
      </c>
      <c r="G41" s="15" t="s">
        <v>22</v>
      </c>
      <c r="I41" s="2">
        <v>16</v>
      </c>
      <c r="J41" s="33" t="s">
        <v>178</v>
      </c>
      <c r="K41" s="34" t="s">
        <v>179</v>
      </c>
      <c r="L41" s="37">
        <v>0.13</v>
      </c>
      <c r="M41" s="2" t="s">
        <v>20</v>
      </c>
      <c r="N41" s="2">
        <v>0</v>
      </c>
      <c r="O41" s="36">
        <v>0</v>
      </c>
      <c r="P41" s="38"/>
      <c r="Y41" s="58">
        <v>41</v>
      </c>
      <c r="Z41" s="58" t="s">
        <v>180</v>
      </c>
      <c r="AA41" s="58">
        <v>20144</v>
      </c>
      <c r="AB41" s="58">
        <v>362592</v>
      </c>
      <c r="AC41">
        <f t="shared" si="0"/>
        <v>20.143999999999998</v>
      </c>
    </row>
    <row r="42" spans="1:29">
      <c r="A42" s="15">
        <v>40</v>
      </c>
      <c r="B42" s="15" t="s">
        <v>177</v>
      </c>
      <c r="C42" s="15">
        <v>0</v>
      </c>
      <c r="D42" s="15">
        <v>100670</v>
      </c>
      <c r="E42" s="15">
        <v>0</v>
      </c>
      <c r="F42" s="15">
        <v>2</v>
      </c>
      <c r="G42" s="15" t="s">
        <v>22</v>
      </c>
      <c r="I42" s="2">
        <v>17</v>
      </c>
      <c r="J42" s="33" t="s">
        <v>181</v>
      </c>
      <c r="K42" s="34" t="s">
        <v>26</v>
      </c>
      <c r="L42" s="37">
        <v>17</v>
      </c>
      <c r="M42" s="2" t="s">
        <v>20</v>
      </c>
      <c r="N42" s="2">
        <v>1</v>
      </c>
      <c r="O42" s="36">
        <v>0</v>
      </c>
      <c r="P42" s="39"/>
      <c r="Y42" s="58">
        <v>42</v>
      </c>
      <c r="Z42" s="58" t="s">
        <v>182</v>
      </c>
      <c r="AA42" s="58">
        <v>10795</v>
      </c>
      <c r="AB42" s="58">
        <v>194310</v>
      </c>
      <c r="AC42">
        <f t="shared" si="0"/>
        <v>10.795</v>
      </c>
    </row>
    <row r="43" spans="1:29">
      <c r="A43" s="15">
        <v>41</v>
      </c>
      <c r="B43" s="15" t="s">
        <v>180</v>
      </c>
      <c r="C43" s="15">
        <v>99235</v>
      </c>
      <c r="D43" s="15">
        <v>112050</v>
      </c>
      <c r="E43" s="15">
        <v>3</v>
      </c>
      <c r="F43" s="15">
        <v>1</v>
      </c>
      <c r="G43" s="15" t="s">
        <v>22</v>
      </c>
      <c r="I43" s="2">
        <v>18</v>
      </c>
      <c r="J43" s="33" t="s">
        <v>183</v>
      </c>
      <c r="K43" s="34" t="s">
        <v>131</v>
      </c>
      <c r="L43" s="37">
        <v>0.17</v>
      </c>
      <c r="M43" s="2" t="s">
        <v>20</v>
      </c>
      <c r="N43" s="2">
        <v>0</v>
      </c>
      <c r="O43" s="36">
        <v>0</v>
      </c>
      <c r="P43" s="39"/>
      <c r="Y43" s="58">
        <v>43</v>
      </c>
      <c r="Z43" s="58" t="s">
        <v>184</v>
      </c>
      <c r="AA43" s="58">
        <v>23208</v>
      </c>
      <c r="AB43" s="58">
        <v>417744</v>
      </c>
      <c r="AC43">
        <f t="shared" si="0"/>
        <v>23.207999999999998</v>
      </c>
    </row>
    <row r="44" spans="1:29">
      <c r="A44" s="15">
        <v>42</v>
      </c>
      <c r="B44" s="15" t="s">
        <v>182</v>
      </c>
      <c r="C44" s="15">
        <v>0</v>
      </c>
      <c r="D44" s="15">
        <v>0</v>
      </c>
      <c r="E44" s="15">
        <v>0</v>
      </c>
      <c r="F44" s="15">
        <v>0</v>
      </c>
      <c r="G44" s="15" t="s">
        <v>22</v>
      </c>
      <c r="I44" s="2">
        <v>19</v>
      </c>
      <c r="J44" s="33" t="s">
        <v>185</v>
      </c>
      <c r="K44" s="33" t="s">
        <v>186</v>
      </c>
      <c r="L44" s="40" t="s">
        <v>187</v>
      </c>
      <c r="M44" s="2" t="s">
        <v>38</v>
      </c>
      <c r="N44" s="2">
        <v>0</v>
      </c>
      <c r="O44" s="36">
        <v>0</v>
      </c>
      <c r="P44" s="39"/>
      <c r="Y44" s="58">
        <v>44</v>
      </c>
      <c r="Z44" s="58" t="s">
        <v>188</v>
      </c>
      <c r="AA44" s="58">
        <v>33948</v>
      </c>
      <c r="AB44" s="58">
        <v>611064</v>
      </c>
      <c r="AC44">
        <f t="shared" si="0"/>
        <v>33.948</v>
      </c>
    </row>
    <row r="45" spans="1:29">
      <c r="A45" s="15">
        <v>43</v>
      </c>
      <c r="B45" s="15" t="s">
        <v>184</v>
      </c>
      <c r="C45" s="15">
        <v>0</v>
      </c>
      <c r="D45" s="15">
        <v>0</v>
      </c>
      <c r="E45" s="15">
        <v>0</v>
      </c>
      <c r="F45" s="15">
        <v>0</v>
      </c>
      <c r="G45" s="15" t="s">
        <v>22</v>
      </c>
      <c r="I45" s="2">
        <v>20</v>
      </c>
      <c r="J45" s="33" t="s">
        <v>189</v>
      </c>
      <c r="K45" s="34" t="s">
        <v>190</v>
      </c>
      <c r="L45" s="40">
        <v>7.5</v>
      </c>
      <c r="M45" s="2" t="s">
        <v>123</v>
      </c>
      <c r="N45" s="2">
        <v>0</v>
      </c>
      <c r="O45" s="36">
        <v>0</v>
      </c>
      <c r="P45" s="39"/>
      <c r="Y45" s="58">
        <v>45</v>
      </c>
      <c r="Z45" s="58" t="s">
        <v>191</v>
      </c>
      <c r="AA45" s="58">
        <v>10502</v>
      </c>
      <c r="AB45" s="58">
        <v>189036</v>
      </c>
      <c r="AC45">
        <f t="shared" si="0"/>
        <v>10.502000000000001</v>
      </c>
    </row>
    <row r="46" spans="1:29">
      <c r="A46" s="15">
        <v>44</v>
      </c>
      <c r="B46" s="15" t="s">
        <v>188</v>
      </c>
      <c r="C46" s="15">
        <v>0</v>
      </c>
      <c r="D46" s="15">
        <v>82920</v>
      </c>
      <c r="E46" s="15">
        <v>0</v>
      </c>
      <c r="F46" s="15">
        <v>2</v>
      </c>
      <c r="G46" s="15" t="s">
        <v>22</v>
      </c>
      <c r="L46" s="41"/>
      <c r="P46" s="39"/>
      <c r="Y46" s="58">
        <v>46</v>
      </c>
      <c r="Z46" s="58" t="s">
        <v>192</v>
      </c>
      <c r="AA46" s="58">
        <v>25351</v>
      </c>
      <c r="AB46" s="58">
        <v>456318</v>
      </c>
      <c r="AC46">
        <f t="shared" si="0"/>
        <v>25.350999999999999</v>
      </c>
    </row>
    <row r="47" spans="1:29">
      <c r="A47" s="15">
        <v>45</v>
      </c>
      <c r="B47" s="15" t="s">
        <v>191</v>
      </c>
      <c r="C47" s="15">
        <v>79696</v>
      </c>
      <c r="D47" s="15">
        <v>125500</v>
      </c>
      <c r="E47" s="15">
        <v>4</v>
      </c>
      <c r="F47" s="15">
        <v>2</v>
      </c>
      <c r="G47" s="15" t="s">
        <v>22</v>
      </c>
      <c r="P47" s="39"/>
      <c r="Y47" s="58">
        <v>47</v>
      </c>
      <c r="Z47" s="58" t="s">
        <v>193</v>
      </c>
      <c r="AA47" s="58">
        <v>23124</v>
      </c>
      <c r="AB47" s="58">
        <v>416232</v>
      </c>
      <c r="AC47">
        <f t="shared" si="0"/>
        <v>23.123999999999999</v>
      </c>
    </row>
    <row r="48" spans="1:29">
      <c r="A48" s="15">
        <v>46</v>
      </c>
      <c r="B48" s="15" t="s">
        <v>192</v>
      </c>
      <c r="C48" s="15">
        <v>0</v>
      </c>
      <c r="D48" s="15">
        <v>1052705</v>
      </c>
      <c r="E48" s="15">
        <v>0</v>
      </c>
      <c r="F48" s="15">
        <v>11</v>
      </c>
      <c r="G48" s="15" t="s">
        <v>22</v>
      </c>
      <c r="P48" s="39"/>
      <c r="Y48" s="58">
        <v>48</v>
      </c>
      <c r="Z48" s="58" t="s">
        <v>194</v>
      </c>
      <c r="AA48" s="58">
        <v>22716</v>
      </c>
      <c r="AB48" s="58">
        <v>408888</v>
      </c>
      <c r="AC48">
        <f t="shared" si="0"/>
        <v>22.716000000000001</v>
      </c>
    </row>
    <row r="49" spans="1:29">
      <c r="A49" s="15">
        <v>47</v>
      </c>
      <c r="B49" s="15" t="s">
        <v>193</v>
      </c>
      <c r="C49" s="15">
        <v>0</v>
      </c>
      <c r="D49" s="15">
        <v>6720</v>
      </c>
      <c r="E49" s="15">
        <v>0</v>
      </c>
      <c r="F49" s="15">
        <v>1</v>
      </c>
      <c r="G49" s="15" t="s">
        <v>22</v>
      </c>
      <c r="P49" s="39"/>
      <c r="Y49" s="58">
        <v>49</v>
      </c>
      <c r="Z49" s="58" t="s">
        <v>195</v>
      </c>
      <c r="AA49" s="58">
        <v>28853</v>
      </c>
      <c r="AB49" s="58">
        <v>519354</v>
      </c>
      <c r="AC49">
        <f t="shared" si="0"/>
        <v>28.853000000000002</v>
      </c>
    </row>
    <row r="50" spans="1:29">
      <c r="A50" s="15">
        <v>48</v>
      </c>
      <c r="B50" s="15" t="s">
        <v>194</v>
      </c>
      <c r="C50" s="15">
        <v>0</v>
      </c>
      <c r="D50" s="15">
        <v>57090</v>
      </c>
      <c r="E50" s="15">
        <v>0</v>
      </c>
      <c r="F50" s="15">
        <v>1</v>
      </c>
      <c r="G50" s="15" t="s">
        <v>22</v>
      </c>
      <c r="P50" s="39"/>
      <c r="Y50" s="58">
        <v>50</v>
      </c>
      <c r="Z50" s="58" t="s">
        <v>196</v>
      </c>
      <c r="AA50" s="58">
        <v>30672</v>
      </c>
      <c r="AB50" s="58">
        <v>552096</v>
      </c>
      <c r="AC50">
        <f t="shared" si="0"/>
        <v>30.672000000000001</v>
      </c>
    </row>
    <row r="51" spans="1:29">
      <c r="A51" s="15">
        <v>49</v>
      </c>
      <c r="B51" s="15" t="s">
        <v>195</v>
      </c>
      <c r="C51" s="15">
        <v>74308</v>
      </c>
      <c r="D51" s="15">
        <v>0</v>
      </c>
      <c r="E51" s="15">
        <v>2</v>
      </c>
      <c r="F51" s="15">
        <v>3</v>
      </c>
      <c r="G51" s="15" t="s">
        <v>22</v>
      </c>
      <c r="P51" s="42"/>
      <c r="Y51" s="58">
        <v>51</v>
      </c>
      <c r="Z51" s="58" t="s">
        <v>156</v>
      </c>
      <c r="AA51" s="58">
        <v>183448</v>
      </c>
      <c r="AB51" s="58">
        <v>3302064</v>
      </c>
      <c r="AC51">
        <f t="shared" si="0"/>
        <v>183.44800000000001</v>
      </c>
    </row>
    <row r="52" spans="1:29">
      <c r="A52" s="15">
        <v>50</v>
      </c>
      <c r="B52" s="15" t="s">
        <v>196</v>
      </c>
      <c r="C52" s="15">
        <v>0</v>
      </c>
      <c r="D52" s="15">
        <v>0</v>
      </c>
      <c r="E52" s="15">
        <v>0</v>
      </c>
      <c r="F52" s="15">
        <v>0</v>
      </c>
      <c r="G52" s="15" t="s">
        <v>22</v>
      </c>
      <c r="P52" s="43"/>
      <c r="Y52" s="58">
        <v>52</v>
      </c>
      <c r="Z52" s="58" t="s">
        <v>197</v>
      </c>
      <c r="AA52" s="58">
        <v>17040</v>
      </c>
      <c r="AB52" s="58">
        <v>306720</v>
      </c>
      <c r="AC52">
        <f t="shared" si="0"/>
        <v>17.04</v>
      </c>
    </row>
    <row r="53" spans="1:29">
      <c r="A53" s="15">
        <v>51</v>
      </c>
      <c r="B53" s="15" t="s">
        <v>156</v>
      </c>
      <c r="C53" s="15">
        <v>0</v>
      </c>
      <c r="D53" s="15">
        <v>0</v>
      </c>
      <c r="E53" s="15">
        <v>0</v>
      </c>
      <c r="F53" s="15">
        <v>0</v>
      </c>
      <c r="G53" s="15" t="s">
        <v>22</v>
      </c>
      <c r="P53" s="43"/>
      <c r="Y53" s="58">
        <v>53</v>
      </c>
      <c r="Z53" s="58" t="s">
        <v>190</v>
      </c>
      <c r="AA53" s="58">
        <v>36352</v>
      </c>
      <c r="AB53" s="58">
        <v>654336</v>
      </c>
      <c r="AC53">
        <f t="shared" si="0"/>
        <v>36.351999999999997</v>
      </c>
    </row>
    <row r="54" spans="1:29">
      <c r="A54" s="15">
        <v>52</v>
      </c>
      <c r="B54" s="15" t="s">
        <v>197</v>
      </c>
      <c r="C54" s="15">
        <v>0</v>
      </c>
      <c r="D54" s="15">
        <v>0</v>
      </c>
      <c r="E54" s="15">
        <v>0</v>
      </c>
      <c r="F54" s="15">
        <v>0</v>
      </c>
      <c r="G54" s="15" t="s">
        <v>22</v>
      </c>
      <c r="P54" s="43"/>
      <c r="Y54" s="58">
        <v>54</v>
      </c>
      <c r="Z54" s="58" t="s">
        <v>198</v>
      </c>
      <c r="AA54" s="58">
        <v>20771</v>
      </c>
      <c r="AB54" s="58">
        <v>373878</v>
      </c>
      <c r="AC54">
        <f t="shared" si="0"/>
        <v>20.771000000000001</v>
      </c>
    </row>
    <row r="55" spans="1:29">
      <c r="A55" s="15">
        <v>53</v>
      </c>
      <c r="B55" s="15" t="s">
        <v>190</v>
      </c>
      <c r="C55" s="15">
        <v>104777</v>
      </c>
      <c r="D55" s="15">
        <v>100714</v>
      </c>
      <c r="E55" s="15">
        <v>1</v>
      </c>
      <c r="F55" s="15">
        <v>2</v>
      </c>
      <c r="G55" s="15" t="s">
        <v>22</v>
      </c>
      <c r="P55" s="43"/>
      <c r="Y55" s="58">
        <v>55</v>
      </c>
      <c r="Z55" s="58" t="s">
        <v>199</v>
      </c>
      <c r="AA55" s="58">
        <v>28241</v>
      </c>
      <c r="AB55" s="58">
        <v>508338</v>
      </c>
      <c r="AC55">
        <f t="shared" si="0"/>
        <v>28.241</v>
      </c>
    </row>
    <row r="56" spans="1:29">
      <c r="A56" s="15">
        <v>54</v>
      </c>
      <c r="B56" s="15" t="s">
        <v>198</v>
      </c>
      <c r="C56" s="15">
        <v>0</v>
      </c>
      <c r="D56" s="15">
        <v>0</v>
      </c>
      <c r="E56" s="15">
        <v>0</v>
      </c>
      <c r="F56" s="15">
        <v>0</v>
      </c>
      <c r="G56" s="15" t="s">
        <v>22</v>
      </c>
      <c r="P56" s="43"/>
      <c r="Y56" s="58">
        <v>56</v>
      </c>
      <c r="Z56" s="58" t="s">
        <v>200</v>
      </c>
      <c r="AA56" s="58">
        <v>15214</v>
      </c>
      <c r="AB56" s="58">
        <v>273852</v>
      </c>
      <c r="AC56">
        <f t="shared" si="0"/>
        <v>15.214</v>
      </c>
    </row>
    <row r="57" spans="1:29">
      <c r="A57" s="15">
        <v>55</v>
      </c>
      <c r="B57" s="15" t="s">
        <v>199</v>
      </c>
      <c r="C57" s="15">
        <v>0</v>
      </c>
      <c r="D57" s="15">
        <v>0</v>
      </c>
      <c r="E57" s="15">
        <v>0</v>
      </c>
      <c r="F57" s="15">
        <v>0</v>
      </c>
      <c r="G57" s="15" t="s">
        <v>22</v>
      </c>
      <c r="P57" s="43"/>
      <c r="Y57" s="58">
        <v>57</v>
      </c>
      <c r="Z57" s="58" t="s">
        <v>201</v>
      </c>
      <c r="AA57" s="58">
        <v>21266</v>
      </c>
      <c r="AB57" s="58">
        <v>382788</v>
      </c>
      <c r="AC57">
        <f t="shared" si="0"/>
        <v>21.265999999999998</v>
      </c>
    </row>
    <row r="58" spans="1:29">
      <c r="A58" s="15">
        <v>56</v>
      </c>
      <c r="B58" s="15" t="s">
        <v>200</v>
      </c>
      <c r="C58" s="15">
        <v>0</v>
      </c>
      <c r="D58" s="15">
        <v>93678</v>
      </c>
      <c r="E58" s="15">
        <v>0</v>
      </c>
      <c r="F58" s="15">
        <v>0</v>
      </c>
      <c r="G58" s="15" t="s">
        <v>22</v>
      </c>
      <c r="P58" s="44"/>
      <c r="Y58" s="58">
        <v>58</v>
      </c>
      <c r="Z58" s="58" t="s">
        <v>202</v>
      </c>
      <c r="AA58" s="58">
        <v>26365</v>
      </c>
      <c r="AB58" s="58">
        <v>474570</v>
      </c>
      <c r="AC58">
        <f t="shared" si="0"/>
        <v>26.364999999999998</v>
      </c>
    </row>
    <row r="59" spans="1:29">
      <c r="A59" s="15">
        <v>57</v>
      </c>
      <c r="B59" s="15" t="s">
        <v>201</v>
      </c>
      <c r="C59" s="15">
        <v>0</v>
      </c>
      <c r="D59" s="15">
        <v>0</v>
      </c>
      <c r="E59" s="15">
        <v>0</v>
      </c>
      <c r="F59" s="15">
        <v>0</v>
      </c>
      <c r="G59" s="15" t="s">
        <v>22</v>
      </c>
      <c r="P59" s="44"/>
      <c r="Y59" s="58">
        <v>59</v>
      </c>
      <c r="Z59" s="58" t="s">
        <v>203</v>
      </c>
      <c r="AA59" s="58">
        <v>66854</v>
      </c>
      <c r="AB59" s="58">
        <v>1203372</v>
      </c>
      <c r="AC59">
        <f t="shared" si="0"/>
        <v>66.853999999999999</v>
      </c>
    </row>
    <row r="60" spans="1:29">
      <c r="A60" s="15">
        <v>58</v>
      </c>
      <c r="B60" s="15" t="s">
        <v>202</v>
      </c>
      <c r="C60" s="15">
        <v>0</v>
      </c>
      <c r="D60" s="15">
        <v>46440</v>
      </c>
      <c r="E60" s="15">
        <v>0</v>
      </c>
      <c r="F60" s="15">
        <v>1</v>
      </c>
      <c r="G60" s="15" t="s">
        <v>22</v>
      </c>
      <c r="P60" s="43"/>
      <c r="Y60" s="58">
        <v>60</v>
      </c>
      <c r="Z60" s="58" t="s">
        <v>204</v>
      </c>
      <c r="AA60" s="58">
        <v>35608</v>
      </c>
      <c r="AB60" s="58">
        <v>640944</v>
      </c>
      <c r="AC60">
        <f t="shared" si="0"/>
        <v>35.607999999999997</v>
      </c>
    </row>
    <row r="61" spans="1:29">
      <c r="A61" s="15">
        <v>59</v>
      </c>
      <c r="B61" s="15" t="s">
        <v>203</v>
      </c>
      <c r="C61" s="15">
        <v>0</v>
      </c>
      <c r="D61" s="15">
        <v>0</v>
      </c>
      <c r="E61" s="15">
        <v>0</v>
      </c>
      <c r="F61" s="15">
        <v>0</v>
      </c>
      <c r="G61" s="15" t="s">
        <v>22</v>
      </c>
      <c r="P61" s="43"/>
      <c r="Y61" s="58">
        <v>61</v>
      </c>
      <c r="Z61" s="58" t="s">
        <v>205</v>
      </c>
      <c r="AA61" s="58">
        <v>35299</v>
      </c>
      <c r="AB61" s="58">
        <v>635382</v>
      </c>
      <c r="AC61">
        <f t="shared" si="0"/>
        <v>35.298999999999999</v>
      </c>
    </row>
    <row r="62" spans="1:29">
      <c r="A62" s="15">
        <v>60</v>
      </c>
      <c r="B62" s="15" t="s">
        <v>204</v>
      </c>
      <c r="C62" s="15">
        <v>0</v>
      </c>
      <c r="D62" s="15">
        <v>0</v>
      </c>
      <c r="E62" s="15">
        <v>0</v>
      </c>
      <c r="F62" s="15">
        <v>0</v>
      </c>
      <c r="G62" s="15" t="s">
        <v>22</v>
      </c>
      <c r="P62" s="43"/>
      <c r="Y62" s="58">
        <v>62</v>
      </c>
      <c r="Z62" s="58" t="s">
        <v>206</v>
      </c>
      <c r="AA62" s="58">
        <v>20336</v>
      </c>
      <c r="AB62" s="58">
        <v>366048</v>
      </c>
      <c r="AC62">
        <f t="shared" si="0"/>
        <v>20.335999999999999</v>
      </c>
    </row>
    <row r="63" spans="1:29">
      <c r="A63" s="15">
        <v>61</v>
      </c>
      <c r="B63" s="15" t="s">
        <v>205</v>
      </c>
      <c r="C63" s="15">
        <v>0</v>
      </c>
      <c r="D63" s="15">
        <v>211733</v>
      </c>
      <c r="E63" s="15">
        <v>0</v>
      </c>
      <c r="F63" s="15">
        <v>3</v>
      </c>
      <c r="G63" s="15" t="s">
        <v>22</v>
      </c>
      <c r="P63" s="43"/>
      <c r="Y63" s="58">
        <v>63</v>
      </c>
      <c r="Z63" s="58" t="s">
        <v>207</v>
      </c>
      <c r="AA63" s="58">
        <v>12826</v>
      </c>
      <c r="AB63" s="58">
        <v>230868</v>
      </c>
      <c r="AC63">
        <f t="shared" si="0"/>
        <v>12.826000000000001</v>
      </c>
    </row>
    <row r="64" spans="1:29">
      <c r="A64" s="15">
        <v>62</v>
      </c>
      <c r="B64" s="15" t="s">
        <v>206</v>
      </c>
      <c r="C64" s="15">
        <v>7010</v>
      </c>
      <c r="D64" s="15">
        <v>9630</v>
      </c>
      <c r="E64" s="15">
        <v>1</v>
      </c>
      <c r="F64" s="15">
        <v>1</v>
      </c>
      <c r="G64" s="15" t="s">
        <v>22</v>
      </c>
      <c r="P64" s="43"/>
      <c r="Y64" s="58">
        <v>64</v>
      </c>
      <c r="Z64" s="58" t="s">
        <v>122</v>
      </c>
      <c r="AA64" s="58">
        <v>24911</v>
      </c>
      <c r="AB64" s="58">
        <v>448398</v>
      </c>
      <c r="AC64">
        <f t="shared" si="0"/>
        <v>24.911000000000001</v>
      </c>
    </row>
    <row r="65" spans="1:29">
      <c r="A65" s="15">
        <v>63</v>
      </c>
      <c r="B65" s="15" t="s">
        <v>207</v>
      </c>
      <c r="C65" s="15">
        <v>0</v>
      </c>
      <c r="D65" s="15">
        <v>0</v>
      </c>
      <c r="E65" s="15">
        <v>0</v>
      </c>
      <c r="F65" s="15">
        <v>0</v>
      </c>
      <c r="G65" s="15" t="s">
        <v>22</v>
      </c>
      <c r="P65" s="43"/>
      <c r="Y65" s="58">
        <v>65</v>
      </c>
      <c r="Z65" s="58" t="s">
        <v>208</v>
      </c>
      <c r="AA65" s="58">
        <v>28195</v>
      </c>
      <c r="AB65" s="58">
        <v>507510</v>
      </c>
      <c r="AC65">
        <f t="shared" ref="AC65:AC128" si="1">AA65/1000</f>
        <v>28.195</v>
      </c>
    </row>
    <row r="66" spans="1:29">
      <c r="A66" s="15">
        <v>64</v>
      </c>
      <c r="B66" s="15" t="s">
        <v>122</v>
      </c>
      <c r="C66" s="15">
        <v>125534</v>
      </c>
      <c r="D66" s="15">
        <v>0</v>
      </c>
      <c r="E66" s="15">
        <v>2</v>
      </c>
      <c r="F66" s="15">
        <v>0</v>
      </c>
      <c r="G66" s="15" t="s">
        <v>22</v>
      </c>
      <c r="P66" s="43"/>
      <c r="Y66" s="58">
        <v>66</v>
      </c>
      <c r="Z66" s="58" t="s">
        <v>209</v>
      </c>
      <c r="AA66" s="58">
        <v>28242</v>
      </c>
      <c r="AB66" s="58">
        <v>508356</v>
      </c>
      <c r="AC66">
        <f t="shared" si="1"/>
        <v>28.242000000000001</v>
      </c>
    </row>
    <row r="67" spans="1:29">
      <c r="A67" s="15">
        <v>65</v>
      </c>
      <c r="B67" s="15" t="s">
        <v>208</v>
      </c>
      <c r="C67" s="15">
        <v>0</v>
      </c>
      <c r="D67" s="15">
        <v>0</v>
      </c>
      <c r="E67" s="15">
        <v>0</v>
      </c>
      <c r="F67" s="15">
        <v>0</v>
      </c>
      <c r="G67" s="15" t="s">
        <v>22</v>
      </c>
      <c r="P67" s="43"/>
      <c r="Y67" s="58">
        <v>67</v>
      </c>
      <c r="Z67" s="58" t="s">
        <v>210</v>
      </c>
      <c r="AA67" s="58">
        <v>18904</v>
      </c>
      <c r="AB67" s="58">
        <v>340272</v>
      </c>
      <c r="AC67">
        <f t="shared" si="1"/>
        <v>18.904</v>
      </c>
    </row>
    <row r="68" spans="1:29">
      <c r="A68" s="15">
        <v>66</v>
      </c>
      <c r="B68" s="15" t="s">
        <v>209</v>
      </c>
      <c r="C68" s="15">
        <v>250859</v>
      </c>
      <c r="D68" s="15">
        <v>318002</v>
      </c>
      <c r="E68" s="15">
        <v>7</v>
      </c>
      <c r="F68" s="15">
        <v>6</v>
      </c>
      <c r="G68" s="15" t="s">
        <v>22</v>
      </c>
      <c r="P68" s="43"/>
      <c r="Y68" s="58">
        <v>68</v>
      </c>
      <c r="Z68" s="58" t="s">
        <v>211</v>
      </c>
      <c r="AA68" s="58">
        <v>42846</v>
      </c>
      <c r="AB68" s="58">
        <v>771228</v>
      </c>
      <c r="AC68">
        <f t="shared" si="1"/>
        <v>42.845999999999997</v>
      </c>
    </row>
    <row r="69" spans="1:29">
      <c r="A69" s="15">
        <v>67</v>
      </c>
      <c r="B69" s="15" t="s">
        <v>210</v>
      </c>
      <c r="C69" s="15">
        <v>0</v>
      </c>
      <c r="D69" s="15">
        <v>0</v>
      </c>
      <c r="E69" s="15">
        <v>0</v>
      </c>
      <c r="F69" s="15">
        <v>0</v>
      </c>
      <c r="G69" s="15" t="s">
        <v>22</v>
      </c>
      <c r="P69" s="43"/>
      <c r="Y69" s="58">
        <v>69</v>
      </c>
      <c r="Z69" s="58" t="s">
        <v>212</v>
      </c>
      <c r="AA69" s="58">
        <v>51742</v>
      </c>
      <c r="AB69" s="58">
        <v>931356</v>
      </c>
      <c r="AC69">
        <f t="shared" si="1"/>
        <v>51.741999999999997</v>
      </c>
    </row>
    <row r="70" spans="1:29">
      <c r="A70" s="15">
        <v>68</v>
      </c>
      <c r="B70" s="15" t="s">
        <v>211</v>
      </c>
      <c r="C70" s="15">
        <v>0</v>
      </c>
      <c r="D70" s="15">
        <v>93678</v>
      </c>
      <c r="E70" s="15">
        <v>0</v>
      </c>
      <c r="F70" s="15">
        <v>1</v>
      </c>
      <c r="G70" s="15" t="s">
        <v>22</v>
      </c>
      <c r="P70" s="43"/>
      <c r="Y70" s="58">
        <v>70</v>
      </c>
      <c r="Z70" s="58" t="s">
        <v>213</v>
      </c>
      <c r="AA70" s="58">
        <v>10058</v>
      </c>
      <c r="AB70" s="58">
        <v>181044</v>
      </c>
      <c r="AC70">
        <f t="shared" si="1"/>
        <v>10.058</v>
      </c>
    </row>
    <row r="71" spans="1:29">
      <c r="A71" s="15">
        <v>69</v>
      </c>
      <c r="B71" s="15" t="s">
        <v>212</v>
      </c>
      <c r="C71" s="15">
        <v>30226</v>
      </c>
      <c r="D71" s="15">
        <v>304690</v>
      </c>
      <c r="E71" s="15">
        <v>1</v>
      </c>
      <c r="F71" s="15">
        <v>3</v>
      </c>
      <c r="G71" s="15" t="s">
        <v>22</v>
      </c>
      <c r="P71" s="43"/>
      <c r="Y71" s="58">
        <v>71</v>
      </c>
      <c r="Z71" s="58" t="s">
        <v>214</v>
      </c>
      <c r="AA71" s="58">
        <v>43620</v>
      </c>
      <c r="AB71" s="58">
        <v>785160</v>
      </c>
      <c r="AC71">
        <f t="shared" si="1"/>
        <v>43.62</v>
      </c>
    </row>
    <row r="72" spans="1:29">
      <c r="A72" s="15">
        <v>70</v>
      </c>
      <c r="B72" s="15" t="s">
        <v>213</v>
      </c>
      <c r="C72" s="15">
        <v>0</v>
      </c>
      <c r="D72" s="15">
        <v>0</v>
      </c>
      <c r="E72" s="15">
        <v>0</v>
      </c>
      <c r="F72" s="15">
        <v>0</v>
      </c>
      <c r="G72" s="15" t="s">
        <v>22</v>
      </c>
      <c r="P72" s="43"/>
      <c r="Y72" s="58">
        <v>72</v>
      </c>
      <c r="Z72" s="58" t="s">
        <v>215</v>
      </c>
      <c r="AA72" s="58">
        <v>23917</v>
      </c>
      <c r="AB72" s="58">
        <v>430506</v>
      </c>
      <c r="AC72">
        <f t="shared" si="1"/>
        <v>23.917000000000002</v>
      </c>
    </row>
    <row r="73" spans="1:29">
      <c r="A73" s="15">
        <v>71</v>
      </c>
      <c r="B73" s="15" t="s">
        <v>214</v>
      </c>
      <c r="C73" s="15">
        <v>0</v>
      </c>
      <c r="D73" s="15">
        <v>0</v>
      </c>
      <c r="E73" s="15">
        <v>0</v>
      </c>
      <c r="F73" s="15">
        <v>0</v>
      </c>
      <c r="G73" s="15" t="s">
        <v>22</v>
      </c>
      <c r="P73" s="43"/>
      <c r="Y73" s="58">
        <v>73</v>
      </c>
      <c r="Z73" s="58" t="s">
        <v>216</v>
      </c>
      <c r="AA73" s="58">
        <v>102253</v>
      </c>
      <c r="AB73" s="58">
        <v>1840554</v>
      </c>
      <c r="AC73">
        <f t="shared" si="1"/>
        <v>102.253</v>
      </c>
    </row>
    <row r="74" spans="1:29">
      <c r="A74" s="15">
        <v>72</v>
      </c>
      <c r="B74" s="15" t="s">
        <v>215</v>
      </c>
      <c r="C74" s="15">
        <v>108698</v>
      </c>
      <c r="D74" s="15">
        <v>603497</v>
      </c>
      <c r="E74" s="15">
        <v>3</v>
      </c>
      <c r="F74" s="15">
        <v>8</v>
      </c>
      <c r="G74" s="15" t="s">
        <v>22</v>
      </c>
      <c r="P74" s="43"/>
      <c r="Y74" s="58">
        <v>74</v>
      </c>
      <c r="Z74" s="58" t="s">
        <v>217</v>
      </c>
      <c r="AA74" s="58">
        <v>24863</v>
      </c>
      <c r="AB74" s="58">
        <v>447534</v>
      </c>
      <c r="AC74">
        <f t="shared" si="1"/>
        <v>24.863</v>
      </c>
    </row>
    <row r="75" spans="1:29">
      <c r="A75" s="15">
        <v>73</v>
      </c>
      <c r="B75" s="15" t="s">
        <v>216</v>
      </c>
      <c r="C75" s="15">
        <v>0</v>
      </c>
      <c r="D75" s="15">
        <v>0</v>
      </c>
      <c r="E75" s="15">
        <v>0</v>
      </c>
      <c r="F75" s="15">
        <v>0</v>
      </c>
      <c r="G75" s="15" t="s">
        <v>22</v>
      </c>
      <c r="P75" s="43"/>
      <c r="Y75" s="58">
        <v>75</v>
      </c>
      <c r="Z75" s="58" t="s">
        <v>218</v>
      </c>
      <c r="AA75" s="58">
        <v>55760</v>
      </c>
      <c r="AB75" s="58">
        <v>1003680</v>
      </c>
      <c r="AC75">
        <f t="shared" si="1"/>
        <v>55.76</v>
      </c>
    </row>
    <row r="76" spans="1:29">
      <c r="A76" s="15">
        <v>74</v>
      </c>
      <c r="B76" s="15" t="s">
        <v>217</v>
      </c>
      <c r="C76" s="15">
        <v>0</v>
      </c>
      <c r="D76" s="15">
        <v>579457</v>
      </c>
      <c r="E76" s="15">
        <v>0</v>
      </c>
      <c r="F76" s="15">
        <v>7</v>
      </c>
      <c r="G76" s="15" t="s">
        <v>22</v>
      </c>
      <c r="P76" s="59"/>
      <c r="Y76" s="58">
        <v>76</v>
      </c>
      <c r="Z76" s="58" t="s">
        <v>219</v>
      </c>
      <c r="AA76" s="58">
        <v>32137</v>
      </c>
      <c r="AB76" s="58">
        <v>578466</v>
      </c>
      <c r="AC76">
        <f t="shared" si="1"/>
        <v>32.137</v>
      </c>
    </row>
    <row r="77" spans="1:29">
      <c r="A77" s="15">
        <v>75</v>
      </c>
      <c r="B77" s="15" t="s">
        <v>218</v>
      </c>
      <c r="C77" s="15">
        <v>0</v>
      </c>
      <c r="D77" s="15">
        <v>0</v>
      </c>
      <c r="E77" s="15">
        <v>0</v>
      </c>
      <c r="F77" s="15">
        <v>0</v>
      </c>
      <c r="G77" s="15" t="s">
        <v>22</v>
      </c>
      <c r="Y77" s="58">
        <v>77</v>
      </c>
      <c r="Z77" s="58" t="s">
        <v>220</v>
      </c>
      <c r="AA77" s="58">
        <v>99653</v>
      </c>
      <c r="AB77" s="58">
        <v>1793754</v>
      </c>
      <c r="AC77">
        <f t="shared" si="1"/>
        <v>99.653000000000006</v>
      </c>
    </row>
    <row r="78" spans="1:29">
      <c r="A78" s="15">
        <v>76</v>
      </c>
      <c r="B78" s="15" t="s">
        <v>219</v>
      </c>
      <c r="C78" s="15">
        <v>98625</v>
      </c>
      <c r="D78" s="15">
        <v>455047</v>
      </c>
      <c r="E78" s="15">
        <v>3</v>
      </c>
      <c r="F78" s="15">
        <v>4</v>
      </c>
      <c r="G78" s="15" t="s">
        <v>22</v>
      </c>
      <c r="Y78" s="58">
        <v>78</v>
      </c>
      <c r="Z78" s="58" t="s">
        <v>221</v>
      </c>
      <c r="AA78" s="58">
        <v>28121</v>
      </c>
      <c r="AB78" s="58">
        <v>506178</v>
      </c>
      <c r="AC78">
        <f t="shared" si="1"/>
        <v>28.120999999999999</v>
      </c>
    </row>
    <row r="79" spans="1:29">
      <c r="A79" s="15">
        <v>77</v>
      </c>
      <c r="B79" s="15" t="s">
        <v>220</v>
      </c>
      <c r="C79" s="15">
        <v>33200</v>
      </c>
      <c r="D79" s="15">
        <v>604500</v>
      </c>
      <c r="E79" s="15">
        <v>1</v>
      </c>
      <c r="F79" s="15">
        <v>5</v>
      </c>
      <c r="G79" s="15" t="s">
        <v>22</v>
      </c>
      <c r="Y79" s="58">
        <v>79</v>
      </c>
      <c r="Z79" s="58" t="s">
        <v>222</v>
      </c>
      <c r="AA79" s="58">
        <v>26291</v>
      </c>
      <c r="AB79" s="58">
        <v>473238</v>
      </c>
      <c r="AC79">
        <f t="shared" si="1"/>
        <v>26.291</v>
      </c>
    </row>
    <row r="80" spans="1:29">
      <c r="A80" s="15">
        <v>78</v>
      </c>
      <c r="B80" s="15" t="s">
        <v>221</v>
      </c>
      <c r="C80" s="15">
        <v>0</v>
      </c>
      <c r="D80" s="15">
        <v>0</v>
      </c>
      <c r="E80" s="15">
        <v>0</v>
      </c>
      <c r="F80" s="15">
        <v>0</v>
      </c>
      <c r="G80" s="15" t="s">
        <v>22</v>
      </c>
      <c r="Y80" s="58">
        <v>80</v>
      </c>
      <c r="Z80" s="58" t="s">
        <v>223</v>
      </c>
      <c r="AA80" s="58">
        <v>11328</v>
      </c>
      <c r="AB80" s="58">
        <v>203904</v>
      </c>
      <c r="AC80">
        <f t="shared" si="1"/>
        <v>11.327999999999999</v>
      </c>
    </row>
    <row r="81" spans="1:29">
      <c r="A81" s="15">
        <v>79</v>
      </c>
      <c r="B81" s="15" t="s">
        <v>222</v>
      </c>
      <c r="C81" s="15">
        <v>809</v>
      </c>
      <c r="D81" s="15">
        <v>108653</v>
      </c>
      <c r="E81" s="15">
        <v>1</v>
      </c>
      <c r="F81" s="15">
        <v>2</v>
      </c>
      <c r="G81" s="15" t="s">
        <v>22</v>
      </c>
      <c r="Y81" s="58">
        <v>81</v>
      </c>
      <c r="Z81" s="58" t="s">
        <v>74</v>
      </c>
      <c r="AA81" s="58">
        <v>57382</v>
      </c>
      <c r="AB81" s="58">
        <v>1032876</v>
      </c>
      <c r="AC81">
        <f t="shared" si="1"/>
        <v>57.381999999999998</v>
      </c>
    </row>
    <row r="82" spans="1:29">
      <c r="A82" s="15">
        <v>80</v>
      </c>
      <c r="B82" s="15" t="s">
        <v>223</v>
      </c>
      <c r="C82" s="15">
        <v>0</v>
      </c>
      <c r="D82" s="15">
        <v>0</v>
      </c>
      <c r="E82" s="15">
        <v>0</v>
      </c>
      <c r="F82" s="15">
        <v>0</v>
      </c>
      <c r="G82" s="15" t="s">
        <v>22</v>
      </c>
      <c r="P82" s="43"/>
      <c r="Y82" s="58">
        <v>82</v>
      </c>
      <c r="Z82" s="58" t="s">
        <v>179</v>
      </c>
      <c r="AA82" s="58">
        <v>25777</v>
      </c>
      <c r="AB82" s="58">
        <v>463986</v>
      </c>
      <c r="AC82">
        <f t="shared" si="1"/>
        <v>25.777000000000001</v>
      </c>
    </row>
    <row r="83" spans="1:29">
      <c r="A83" s="15">
        <v>81</v>
      </c>
      <c r="B83" s="15" t="s">
        <v>74</v>
      </c>
      <c r="C83" s="15">
        <v>73626</v>
      </c>
      <c r="D83" s="15">
        <v>4150</v>
      </c>
      <c r="E83" s="15">
        <v>1</v>
      </c>
      <c r="F83" s="15">
        <v>1</v>
      </c>
      <c r="G83" s="15" t="s">
        <v>22</v>
      </c>
      <c r="Y83" s="58">
        <v>83</v>
      </c>
      <c r="Z83" s="58" t="s">
        <v>224</v>
      </c>
      <c r="AA83" s="58">
        <v>23789</v>
      </c>
      <c r="AB83" s="58">
        <v>428202</v>
      </c>
      <c r="AC83">
        <f t="shared" si="1"/>
        <v>23.789000000000001</v>
      </c>
    </row>
    <row r="84" spans="1:29">
      <c r="A84" s="15">
        <v>82</v>
      </c>
      <c r="B84" s="15" t="s">
        <v>179</v>
      </c>
      <c r="C84" s="15">
        <v>0</v>
      </c>
      <c r="D84" s="15">
        <v>0</v>
      </c>
      <c r="E84" s="15">
        <v>0</v>
      </c>
      <c r="F84" s="15">
        <v>0</v>
      </c>
      <c r="G84" s="15" t="s">
        <v>22</v>
      </c>
      <c r="P84" s="43"/>
      <c r="Y84" s="58">
        <v>84</v>
      </c>
      <c r="Z84" s="58" t="s">
        <v>225</v>
      </c>
      <c r="AA84" s="58">
        <v>118426</v>
      </c>
      <c r="AB84" s="58">
        <v>2131668</v>
      </c>
      <c r="AC84">
        <f t="shared" si="1"/>
        <v>118.426</v>
      </c>
    </row>
    <row r="85" spans="1:29">
      <c r="A85" s="15">
        <v>83</v>
      </c>
      <c r="B85" s="15" t="s">
        <v>224</v>
      </c>
      <c r="C85" s="15">
        <v>19099</v>
      </c>
      <c r="D85" s="15">
        <v>0</v>
      </c>
      <c r="E85" s="15">
        <v>1</v>
      </c>
      <c r="F85" s="15">
        <v>0</v>
      </c>
      <c r="G85" s="15" t="s">
        <v>22</v>
      </c>
      <c r="Y85" s="58">
        <v>85</v>
      </c>
      <c r="Z85" s="58" t="s">
        <v>226</v>
      </c>
      <c r="AA85" s="58">
        <v>19440</v>
      </c>
      <c r="AB85" s="58">
        <v>349920</v>
      </c>
      <c r="AC85">
        <f t="shared" si="1"/>
        <v>19.440000000000001</v>
      </c>
    </row>
    <row r="86" spans="1:29">
      <c r="A86" s="15">
        <v>84</v>
      </c>
      <c r="B86" s="15" t="s">
        <v>225</v>
      </c>
      <c r="C86" s="15">
        <v>0</v>
      </c>
      <c r="D86" s="15">
        <v>0</v>
      </c>
      <c r="E86" s="15">
        <v>0</v>
      </c>
      <c r="F86" s="15">
        <v>0</v>
      </c>
      <c r="G86" s="15" t="s">
        <v>22</v>
      </c>
      <c r="Y86" s="58">
        <v>86</v>
      </c>
      <c r="Z86" s="58" t="s">
        <v>227</v>
      </c>
      <c r="AA86" s="58">
        <v>27063</v>
      </c>
      <c r="AB86" s="58">
        <v>487134</v>
      </c>
      <c r="AC86">
        <f t="shared" si="1"/>
        <v>27.062999999999999</v>
      </c>
    </row>
    <row r="87" spans="1:29">
      <c r="A87" s="15">
        <v>85</v>
      </c>
      <c r="B87" s="15" t="s">
        <v>226</v>
      </c>
      <c r="C87" s="15">
        <v>0</v>
      </c>
      <c r="D87" s="15">
        <v>0</v>
      </c>
      <c r="E87" s="15">
        <v>0</v>
      </c>
      <c r="F87" s="15">
        <v>0</v>
      </c>
      <c r="G87" s="15" t="s">
        <v>22</v>
      </c>
      <c r="Y87" s="58">
        <v>87</v>
      </c>
      <c r="Z87" s="58" t="s">
        <v>176</v>
      </c>
      <c r="AA87" s="58">
        <v>40735</v>
      </c>
      <c r="AB87" s="58">
        <v>733230</v>
      </c>
      <c r="AC87">
        <f t="shared" si="1"/>
        <v>40.734999999999999</v>
      </c>
    </row>
    <row r="88" spans="1:29">
      <c r="A88" s="15">
        <v>86</v>
      </c>
      <c r="B88" s="15" t="s">
        <v>227</v>
      </c>
      <c r="C88" s="15">
        <v>0</v>
      </c>
      <c r="D88" s="15">
        <v>202804</v>
      </c>
      <c r="E88" s="15">
        <v>0</v>
      </c>
      <c r="F88" s="15">
        <v>2</v>
      </c>
      <c r="G88" s="15" t="s">
        <v>22</v>
      </c>
      <c r="Y88" s="58">
        <v>88</v>
      </c>
      <c r="Z88" s="58" t="s">
        <v>228</v>
      </c>
      <c r="AA88" s="58">
        <v>18701</v>
      </c>
      <c r="AB88" s="58">
        <v>336618</v>
      </c>
      <c r="AC88">
        <f t="shared" si="1"/>
        <v>18.701000000000001</v>
      </c>
    </row>
    <row r="89" spans="1:29">
      <c r="A89" s="15">
        <v>87</v>
      </c>
      <c r="B89" s="15" t="s">
        <v>176</v>
      </c>
      <c r="C89" s="15">
        <v>62814</v>
      </c>
      <c r="D89" s="15">
        <v>267218</v>
      </c>
      <c r="E89" s="15">
        <v>3</v>
      </c>
      <c r="F89" s="15">
        <v>6</v>
      </c>
      <c r="G89" s="15" t="s">
        <v>22</v>
      </c>
      <c r="Y89" s="58">
        <v>89</v>
      </c>
      <c r="Z89" s="58" t="s">
        <v>229</v>
      </c>
      <c r="AA89" s="58">
        <v>25438</v>
      </c>
      <c r="AB89" s="58">
        <v>457884</v>
      </c>
      <c r="AC89">
        <f t="shared" si="1"/>
        <v>25.437999999999999</v>
      </c>
    </row>
    <row r="90" spans="1:29">
      <c r="A90" s="15">
        <v>88</v>
      </c>
      <c r="B90" s="15" t="s">
        <v>228</v>
      </c>
      <c r="C90" s="15">
        <v>48167</v>
      </c>
      <c r="D90" s="15">
        <v>0</v>
      </c>
      <c r="E90" s="15">
        <v>2</v>
      </c>
      <c r="F90" s="15">
        <v>0</v>
      </c>
      <c r="G90" s="15" t="s">
        <v>22</v>
      </c>
      <c r="Y90" s="58">
        <v>90</v>
      </c>
      <c r="Z90" s="58" t="s">
        <v>230</v>
      </c>
      <c r="AA90" s="58">
        <v>31751</v>
      </c>
      <c r="AB90" s="58">
        <v>571518</v>
      </c>
      <c r="AC90">
        <f t="shared" si="1"/>
        <v>31.751000000000001</v>
      </c>
    </row>
    <row r="91" spans="1:29">
      <c r="A91" s="15">
        <v>89</v>
      </c>
      <c r="B91" s="15" t="s">
        <v>229</v>
      </c>
      <c r="C91" s="15">
        <v>20700</v>
      </c>
      <c r="D91" s="15">
        <v>0</v>
      </c>
      <c r="E91" s="15">
        <v>1</v>
      </c>
      <c r="F91" s="15">
        <v>0</v>
      </c>
      <c r="G91" s="15" t="s">
        <v>22</v>
      </c>
      <c r="Y91" s="58">
        <v>91</v>
      </c>
      <c r="Z91" s="58" t="s">
        <v>231</v>
      </c>
      <c r="AA91" s="58">
        <v>35953</v>
      </c>
      <c r="AB91" s="58">
        <v>647154</v>
      </c>
      <c r="AC91">
        <f t="shared" si="1"/>
        <v>35.953000000000003</v>
      </c>
    </row>
    <row r="92" spans="1:29">
      <c r="A92" s="15">
        <v>90</v>
      </c>
      <c r="B92" s="15" t="s">
        <v>230</v>
      </c>
      <c r="C92" s="15">
        <v>0</v>
      </c>
      <c r="D92" s="15">
        <v>102600</v>
      </c>
      <c r="E92" s="15">
        <v>0</v>
      </c>
      <c r="F92" s="15">
        <v>3</v>
      </c>
      <c r="G92" s="15" t="s">
        <v>22</v>
      </c>
      <c r="Y92" s="58">
        <v>92</v>
      </c>
      <c r="Z92" s="58" t="s">
        <v>142</v>
      </c>
      <c r="AA92" s="58">
        <v>114682</v>
      </c>
      <c r="AB92" s="58">
        <v>2064276</v>
      </c>
      <c r="AC92">
        <f t="shared" si="1"/>
        <v>114.682</v>
      </c>
    </row>
    <row r="93" spans="1:29">
      <c r="A93" s="15">
        <v>91</v>
      </c>
      <c r="B93" s="15" t="s">
        <v>231</v>
      </c>
      <c r="C93" s="15">
        <v>0</v>
      </c>
      <c r="D93" s="15">
        <v>0</v>
      </c>
      <c r="E93" s="15">
        <v>0</v>
      </c>
      <c r="F93" s="15">
        <v>0</v>
      </c>
      <c r="G93" s="15" t="s">
        <v>22</v>
      </c>
      <c r="Y93" s="58">
        <v>93</v>
      </c>
      <c r="Z93" s="58" t="s">
        <v>232</v>
      </c>
      <c r="AA93" s="58">
        <v>9112</v>
      </c>
      <c r="AB93" s="58">
        <v>164016</v>
      </c>
      <c r="AC93">
        <f t="shared" si="1"/>
        <v>9.1120000000000001</v>
      </c>
    </row>
    <row r="94" spans="1:29">
      <c r="A94" s="15">
        <v>92</v>
      </c>
      <c r="B94" s="15" t="s">
        <v>142</v>
      </c>
      <c r="C94" s="15">
        <v>339590</v>
      </c>
      <c r="D94" s="15">
        <v>558140</v>
      </c>
      <c r="E94" s="15">
        <v>11</v>
      </c>
      <c r="F94" s="15">
        <v>14</v>
      </c>
      <c r="G94" s="15" t="s">
        <v>22</v>
      </c>
      <c r="Y94" s="58">
        <v>94</v>
      </c>
      <c r="Z94" s="58" t="s">
        <v>233</v>
      </c>
      <c r="AA94" s="58">
        <v>15553</v>
      </c>
      <c r="AB94" s="58">
        <v>279954</v>
      </c>
      <c r="AC94">
        <f t="shared" si="1"/>
        <v>15.553000000000001</v>
      </c>
    </row>
    <row r="95" spans="1:29">
      <c r="A95" s="15">
        <v>93</v>
      </c>
      <c r="B95" s="15" t="s">
        <v>232</v>
      </c>
      <c r="C95" s="15">
        <v>0</v>
      </c>
      <c r="D95" s="15">
        <v>0</v>
      </c>
      <c r="E95" s="15">
        <v>0</v>
      </c>
      <c r="F95" s="15">
        <v>0</v>
      </c>
      <c r="G95" s="15" t="s">
        <v>22</v>
      </c>
      <c r="Y95" s="58">
        <v>95</v>
      </c>
      <c r="Z95" s="58" t="s">
        <v>101</v>
      </c>
      <c r="AA95" s="58">
        <v>18778</v>
      </c>
      <c r="AB95" s="58">
        <v>338004</v>
      </c>
      <c r="AC95">
        <f t="shared" si="1"/>
        <v>18.777999999999999</v>
      </c>
    </row>
    <row r="96" spans="1:29">
      <c r="A96" s="15">
        <v>94</v>
      </c>
      <c r="B96" s="15" t="s">
        <v>233</v>
      </c>
      <c r="C96" s="15">
        <v>1000</v>
      </c>
      <c r="D96" s="15">
        <v>309530</v>
      </c>
      <c r="E96" s="15">
        <v>1</v>
      </c>
      <c r="F96" s="15">
        <v>4</v>
      </c>
      <c r="G96" s="15" t="s">
        <v>22</v>
      </c>
      <c r="Y96" s="58">
        <v>96</v>
      </c>
      <c r="Z96" s="58" t="s">
        <v>234</v>
      </c>
      <c r="AA96" s="58">
        <v>25566</v>
      </c>
      <c r="AB96" s="58">
        <v>460188</v>
      </c>
      <c r="AC96">
        <f t="shared" si="1"/>
        <v>25.565999999999999</v>
      </c>
    </row>
    <row r="97" spans="1:29">
      <c r="A97" s="15">
        <v>95</v>
      </c>
      <c r="B97" s="15" t="s">
        <v>101</v>
      </c>
      <c r="C97" s="15">
        <v>319148</v>
      </c>
      <c r="D97" s="15">
        <v>476862</v>
      </c>
      <c r="E97" s="15">
        <v>8</v>
      </c>
      <c r="F97" s="15">
        <v>5</v>
      </c>
      <c r="G97" s="15" t="s">
        <v>22</v>
      </c>
      <c r="Y97" s="58">
        <v>97</v>
      </c>
      <c r="Z97" s="58" t="s">
        <v>118</v>
      </c>
      <c r="AA97" s="58">
        <v>229126</v>
      </c>
      <c r="AB97" s="58">
        <v>4124268</v>
      </c>
      <c r="AC97">
        <f t="shared" si="1"/>
        <v>229.126</v>
      </c>
    </row>
    <row r="98" spans="1:29">
      <c r="A98" s="15">
        <v>96</v>
      </c>
      <c r="B98" s="15" t="s">
        <v>234</v>
      </c>
      <c r="C98" s="15">
        <v>0</v>
      </c>
      <c r="D98" s="15">
        <v>0</v>
      </c>
      <c r="E98" s="15">
        <v>0</v>
      </c>
      <c r="F98" s="15">
        <v>0</v>
      </c>
      <c r="G98" s="15" t="s">
        <v>22</v>
      </c>
      <c r="Y98" s="58">
        <v>98</v>
      </c>
      <c r="Z98" s="58" t="s">
        <v>235</v>
      </c>
      <c r="AA98" s="58">
        <v>23107</v>
      </c>
      <c r="AB98" s="58">
        <v>415926</v>
      </c>
      <c r="AC98">
        <f t="shared" si="1"/>
        <v>23.106999999999999</v>
      </c>
    </row>
    <row r="99" spans="1:29">
      <c r="A99" s="15">
        <v>97</v>
      </c>
      <c r="B99" s="15" t="s">
        <v>118</v>
      </c>
      <c r="C99" s="15">
        <v>0</v>
      </c>
      <c r="D99" s="15">
        <v>0</v>
      </c>
      <c r="E99" s="15">
        <v>0</v>
      </c>
      <c r="F99" s="15">
        <v>0</v>
      </c>
      <c r="G99" s="15" t="s">
        <v>22</v>
      </c>
      <c r="Y99" s="58">
        <v>99</v>
      </c>
      <c r="Z99" s="58" t="s">
        <v>173</v>
      </c>
      <c r="AA99" s="58">
        <v>107192</v>
      </c>
      <c r="AB99" s="58">
        <v>1929456</v>
      </c>
      <c r="AC99">
        <f t="shared" si="1"/>
        <v>107.19199999999999</v>
      </c>
    </row>
    <row r="100" spans="1:29">
      <c r="A100" s="15">
        <v>98</v>
      </c>
      <c r="B100" s="15" t="s">
        <v>235</v>
      </c>
      <c r="C100" s="15">
        <v>0</v>
      </c>
      <c r="D100" s="15">
        <v>0</v>
      </c>
      <c r="E100" s="15">
        <v>0</v>
      </c>
      <c r="F100" s="15">
        <v>0</v>
      </c>
      <c r="G100" s="15" t="s">
        <v>22</v>
      </c>
      <c r="Y100" s="58">
        <v>100</v>
      </c>
      <c r="Z100" s="58" t="s">
        <v>236</v>
      </c>
      <c r="AA100" s="58">
        <v>18476</v>
      </c>
      <c r="AB100" s="58">
        <v>332568</v>
      </c>
      <c r="AC100">
        <f t="shared" si="1"/>
        <v>18.475999999999999</v>
      </c>
    </row>
    <row r="101" spans="1:29">
      <c r="A101" s="15">
        <v>99</v>
      </c>
      <c r="B101" s="15" t="s">
        <v>173</v>
      </c>
      <c r="C101" s="15">
        <v>0</v>
      </c>
      <c r="D101" s="15">
        <v>794689</v>
      </c>
      <c r="E101" s="15">
        <v>0</v>
      </c>
      <c r="F101" s="15">
        <v>10</v>
      </c>
      <c r="G101" s="15" t="s">
        <v>22</v>
      </c>
      <c r="Y101" s="58">
        <v>101</v>
      </c>
      <c r="Z101" s="58" t="s">
        <v>237</v>
      </c>
      <c r="AA101" s="58">
        <v>158261</v>
      </c>
      <c r="AB101" s="58">
        <v>2848698</v>
      </c>
      <c r="AC101">
        <f t="shared" si="1"/>
        <v>158.261</v>
      </c>
    </row>
    <row r="102" spans="1:29">
      <c r="A102" s="15">
        <v>100</v>
      </c>
      <c r="B102" s="15" t="s">
        <v>236</v>
      </c>
      <c r="C102" s="15">
        <v>0</v>
      </c>
      <c r="D102" s="15">
        <v>24200</v>
      </c>
      <c r="E102" s="15">
        <v>0</v>
      </c>
      <c r="F102" s="15">
        <v>1</v>
      </c>
      <c r="G102" s="15" t="s">
        <v>22</v>
      </c>
      <c r="Y102" s="58">
        <v>102</v>
      </c>
      <c r="Z102" s="58" t="s">
        <v>238</v>
      </c>
      <c r="AA102" s="58">
        <v>32863</v>
      </c>
      <c r="AB102" s="58">
        <v>591534</v>
      </c>
      <c r="AC102">
        <f t="shared" si="1"/>
        <v>32.863</v>
      </c>
    </row>
    <row r="103" spans="1:29">
      <c r="A103" s="15">
        <v>101</v>
      </c>
      <c r="B103" s="15" t="s">
        <v>237</v>
      </c>
      <c r="C103" s="15">
        <v>0</v>
      </c>
      <c r="D103" s="15">
        <v>71300</v>
      </c>
      <c r="E103" s="15">
        <v>0</v>
      </c>
      <c r="F103" s="15">
        <v>1</v>
      </c>
      <c r="G103" s="15" t="s">
        <v>22</v>
      </c>
      <c r="Y103" s="58">
        <v>103</v>
      </c>
      <c r="Z103" s="58" t="s">
        <v>139</v>
      </c>
      <c r="AA103" s="58">
        <v>26793</v>
      </c>
      <c r="AB103" s="58">
        <v>482274</v>
      </c>
      <c r="AC103">
        <f t="shared" si="1"/>
        <v>26.792999999999999</v>
      </c>
    </row>
    <row r="104" spans="1:29">
      <c r="A104" s="15">
        <v>102</v>
      </c>
      <c r="B104" s="15" t="s">
        <v>238</v>
      </c>
      <c r="C104" s="15">
        <v>1487</v>
      </c>
      <c r="D104" s="15">
        <v>86040</v>
      </c>
      <c r="E104" s="15">
        <v>1</v>
      </c>
      <c r="F104" s="15">
        <v>1</v>
      </c>
      <c r="G104" s="15" t="s">
        <v>22</v>
      </c>
      <c r="Y104" s="58">
        <v>104</v>
      </c>
      <c r="Z104" s="58" t="s">
        <v>239</v>
      </c>
      <c r="AA104" s="58">
        <v>43532</v>
      </c>
      <c r="AB104" s="58">
        <v>783576</v>
      </c>
      <c r="AC104">
        <f t="shared" si="1"/>
        <v>43.531999999999996</v>
      </c>
    </row>
    <row r="105" spans="1:29">
      <c r="A105" s="15">
        <v>103</v>
      </c>
      <c r="B105" s="15" t="s">
        <v>139</v>
      </c>
      <c r="C105" s="15">
        <v>0</v>
      </c>
      <c r="D105" s="15">
        <v>21960</v>
      </c>
      <c r="E105" s="15">
        <v>0</v>
      </c>
      <c r="F105" s="15">
        <v>1</v>
      </c>
      <c r="G105" s="15" t="s">
        <v>22</v>
      </c>
      <c r="Y105" s="58">
        <v>105</v>
      </c>
      <c r="Z105" s="58" t="s">
        <v>240</v>
      </c>
      <c r="AA105" s="58">
        <v>8671</v>
      </c>
      <c r="AB105" s="58">
        <v>156078</v>
      </c>
      <c r="AC105">
        <f t="shared" si="1"/>
        <v>8.6709999999999994</v>
      </c>
    </row>
    <row r="106" spans="1:29">
      <c r="A106" s="15">
        <v>104</v>
      </c>
      <c r="B106" s="15" t="s">
        <v>239</v>
      </c>
      <c r="C106" s="15">
        <v>0</v>
      </c>
      <c r="D106" s="15">
        <v>39000</v>
      </c>
      <c r="E106" s="15">
        <v>0</v>
      </c>
      <c r="F106" s="15">
        <v>1</v>
      </c>
      <c r="G106" s="15" t="s">
        <v>22</v>
      </c>
      <c r="Y106" s="58">
        <v>106</v>
      </c>
      <c r="Z106" s="58" t="s">
        <v>241</v>
      </c>
      <c r="AA106" s="58">
        <v>21517</v>
      </c>
      <c r="AB106" s="58">
        <v>387306</v>
      </c>
      <c r="AC106">
        <f t="shared" si="1"/>
        <v>21.516999999999999</v>
      </c>
    </row>
    <row r="107" spans="1:29">
      <c r="A107" s="15">
        <v>105</v>
      </c>
      <c r="B107" s="15" t="s">
        <v>240</v>
      </c>
      <c r="C107" s="15">
        <v>0</v>
      </c>
      <c r="D107" s="15">
        <v>579605</v>
      </c>
      <c r="E107" s="15">
        <v>0</v>
      </c>
      <c r="F107" s="15">
        <v>6</v>
      </c>
      <c r="G107" s="15" t="s">
        <v>22</v>
      </c>
      <c r="Y107" s="58">
        <v>107</v>
      </c>
      <c r="Z107" s="58" t="s">
        <v>242</v>
      </c>
      <c r="AA107" s="58">
        <v>26818</v>
      </c>
      <c r="AB107" s="58">
        <v>482724</v>
      </c>
      <c r="AC107">
        <f t="shared" si="1"/>
        <v>26.818000000000001</v>
      </c>
    </row>
    <row r="108" spans="1:29">
      <c r="A108" s="15">
        <v>106</v>
      </c>
      <c r="B108" s="15" t="s">
        <v>241</v>
      </c>
      <c r="C108" s="15">
        <v>0</v>
      </c>
      <c r="D108" s="15">
        <v>353070</v>
      </c>
      <c r="E108" s="15">
        <v>0</v>
      </c>
      <c r="F108" s="15">
        <v>2</v>
      </c>
      <c r="G108" s="15" t="s">
        <v>22</v>
      </c>
      <c r="Y108" s="58">
        <v>108</v>
      </c>
      <c r="Z108" s="58" t="s">
        <v>243</v>
      </c>
      <c r="AA108" s="58">
        <v>39252</v>
      </c>
      <c r="AB108" s="58">
        <v>706536</v>
      </c>
      <c r="AC108">
        <f t="shared" si="1"/>
        <v>39.252000000000002</v>
      </c>
    </row>
    <row r="109" spans="1:29">
      <c r="A109" s="15">
        <v>107</v>
      </c>
      <c r="B109" s="15" t="s">
        <v>242</v>
      </c>
      <c r="C109" s="15">
        <v>0</v>
      </c>
      <c r="D109" s="15">
        <v>0</v>
      </c>
      <c r="E109" s="15">
        <v>0</v>
      </c>
      <c r="F109" s="15">
        <v>0</v>
      </c>
      <c r="G109" s="15" t="s">
        <v>22</v>
      </c>
      <c r="Y109" s="58">
        <v>109</v>
      </c>
      <c r="Z109" s="58" t="s">
        <v>244</v>
      </c>
      <c r="AA109" s="58">
        <v>30340</v>
      </c>
      <c r="AB109" s="58">
        <v>546120</v>
      </c>
      <c r="AC109">
        <f t="shared" si="1"/>
        <v>30.34</v>
      </c>
    </row>
    <row r="110" spans="1:29">
      <c r="A110" s="15">
        <v>108</v>
      </c>
      <c r="B110" s="15" t="s">
        <v>243</v>
      </c>
      <c r="C110" s="15">
        <v>0</v>
      </c>
      <c r="D110" s="15">
        <v>0</v>
      </c>
      <c r="E110" s="15">
        <v>0</v>
      </c>
      <c r="F110" s="15">
        <v>0</v>
      </c>
      <c r="G110" s="15" t="s">
        <v>22</v>
      </c>
      <c r="Y110" s="58">
        <v>110</v>
      </c>
      <c r="Z110" s="58" t="s">
        <v>245</v>
      </c>
      <c r="AA110" s="58">
        <v>17052</v>
      </c>
      <c r="AB110" s="58">
        <v>306936</v>
      </c>
      <c r="AC110">
        <f t="shared" si="1"/>
        <v>17.052</v>
      </c>
    </row>
    <row r="111" spans="1:29">
      <c r="A111" s="15">
        <v>109</v>
      </c>
      <c r="B111" s="15" t="s">
        <v>244</v>
      </c>
      <c r="C111" s="15">
        <v>60340</v>
      </c>
      <c r="D111" s="15">
        <v>739887</v>
      </c>
      <c r="E111" s="15">
        <v>2</v>
      </c>
      <c r="F111" s="15">
        <v>6</v>
      </c>
      <c r="G111" s="15" t="s">
        <v>22</v>
      </c>
      <c r="Y111" s="58">
        <v>111</v>
      </c>
      <c r="Z111" s="58" t="s">
        <v>246</v>
      </c>
      <c r="AA111" s="58">
        <v>14551</v>
      </c>
      <c r="AB111" s="58">
        <v>261918</v>
      </c>
      <c r="AC111">
        <f t="shared" si="1"/>
        <v>14.551</v>
      </c>
    </row>
    <row r="112" spans="1:29">
      <c r="A112" s="15">
        <v>110</v>
      </c>
      <c r="B112" s="15" t="s">
        <v>245</v>
      </c>
      <c r="C112" s="15">
        <v>0</v>
      </c>
      <c r="D112" s="15">
        <v>141390</v>
      </c>
      <c r="E112" s="15">
        <v>0</v>
      </c>
      <c r="F112" s="15">
        <v>1</v>
      </c>
      <c r="G112" s="15" t="s">
        <v>22</v>
      </c>
      <c r="Y112" s="58">
        <v>112</v>
      </c>
      <c r="Z112" s="58" t="s">
        <v>247</v>
      </c>
      <c r="AA112" s="58">
        <v>26313</v>
      </c>
      <c r="AB112" s="58">
        <v>473634</v>
      </c>
      <c r="AC112">
        <f t="shared" si="1"/>
        <v>26.312999999999999</v>
      </c>
    </row>
    <row r="113" spans="1:29">
      <c r="A113" s="15">
        <v>111</v>
      </c>
      <c r="B113" s="15" t="s">
        <v>246</v>
      </c>
      <c r="C113" s="15">
        <v>0</v>
      </c>
      <c r="D113" s="15">
        <v>43700</v>
      </c>
      <c r="E113" s="15">
        <v>0</v>
      </c>
      <c r="F113" s="15">
        <v>1</v>
      </c>
      <c r="G113" s="15" t="s">
        <v>22</v>
      </c>
      <c r="Y113" s="58">
        <v>113</v>
      </c>
      <c r="Z113" s="58" t="s">
        <v>248</v>
      </c>
      <c r="AA113" s="58">
        <v>49129</v>
      </c>
      <c r="AB113" s="58">
        <v>884322</v>
      </c>
      <c r="AC113">
        <f t="shared" si="1"/>
        <v>49.128999999999998</v>
      </c>
    </row>
    <row r="114" spans="1:29">
      <c r="A114" s="15">
        <v>112</v>
      </c>
      <c r="B114" s="15" t="s">
        <v>247</v>
      </c>
      <c r="C114" s="15">
        <v>0</v>
      </c>
      <c r="D114" s="15">
        <v>100730</v>
      </c>
      <c r="E114" s="15">
        <v>0</v>
      </c>
      <c r="F114" s="15">
        <v>1</v>
      </c>
      <c r="G114" s="15" t="s">
        <v>22</v>
      </c>
      <c r="Y114" s="58">
        <v>114</v>
      </c>
      <c r="Z114" s="58" t="s">
        <v>249</v>
      </c>
      <c r="AA114" s="58">
        <v>37636</v>
      </c>
      <c r="AB114" s="58">
        <v>677448</v>
      </c>
      <c r="AC114">
        <f t="shared" si="1"/>
        <v>37.636000000000003</v>
      </c>
    </row>
    <row r="115" spans="1:29">
      <c r="A115" s="15">
        <v>113</v>
      </c>
      <c r="B115" s="15" t="s">
        <v>248</v>
      </c>
      <c r="C115" s="15">
        <v>0</v>
      </c>
      <c r="D115" s="15">
        <v>0</v>
      </c>
      <c r="E115" s="15">
        <v>0</v>
      </c>
      <c r="F115" s="15">
        <v>0</v>
      </c>
      <c r="G115" s="15" t="s">
        <v>22</v>
      </c>
      <c r="Y115" s="58">
        <v>115</v>
      </c>
      <c r="Z115" s="58" t="s">
        <v>250</v>
      </c>
      <c r="AA115" s="58">
        <v>23621</v>
      </c>
      <c r="AB115" s="58">
        <v>425178</v>
      </c>
      <c r="AC115">
        <f t="shared" si="1"/>
        <v>23.620999999999999</v>
      </c>
    </row>
    <row r="116" spans="1:29">
      <c r="A116" s="15">
        <v>114</v>
      </c>
      <c r="B116" s="15" t="s">
        <v>249</v>
      </c>
      <c r="C116" s="15">
        <v>0</v>
      </c>
      <c r="D116" s="15">
        <v>68770</v>
      </c>
      <c r="E116" s="15">
        <v>0</v>
      </c>
      <c r="F116" s="15">
        <v>1</v>
      </c>
      <c r="G116" s="15" t="s">
        <v>22</v>
      </c>
      <c r="Y116" s="58">
        <v>116</v>
      </c>
      <c r="Z116" s="58" t="s">
        <v>251</v>
      </c>
      <c r="AA116" s="58">
        <v>57337</v>
      </c>
      <c r="AB116" s="58">
        <v>1032066</v>
      </c>
      <c r="AC116">
        <f t="shared" si="1"/>
        <v>57.337000000000003</v>
      </c>
    </row>
    <row r="117" spans="1:29">
      <c r="A117" s="15">
        <v>115</v>
      </c>
      <c r="B117" s="15" t="s">
        <v>250</v>
      </c>
      <c r="C117" s="15">
        <v>0</v>
      </c>
      <c r="D117" s="15">
        <v>152970</v>
      </c>
      <c r="E117" s="15">
        <v>0</v>
      </c>
      <c r="F117" s="15">
        <v>1</v>
      </c>
      <c r="G117" s="15" t="s">
        <v>22</v>
      </c>
      <c r="Y117" s="58">
        <v>117</v>
      </c>
      <c r="Z117" s="58" t="s">
        <v>252</v>
      </c>
      <c r="AA117" s="58">
        <v>36284</v>
      </c>
      <c r="AB117" s="58">
        <v>653112</v>
      </c>
      <c r="AC117">
        <f t="shared" si="1"/>
        <v>36.283999999999999</v>
      </c>
    </row>
    <row r="118" spans="1:29">
      <c r="A118" s="15">
        <v>116</v>
      </c>
      <c r="B118" s="15" t="s">
        <v>251</v>
      </c>
      <c r="C118" s="15">
        <v>0</v>
      </c>
      <c r="D118" s="15">
        <v>0</v>
      </c>
      <c r="E118" s="15">
        <v>0</v>
      </c>
      <c r="F118" s="15">
        <v>0</v>
      </c>
      <c r="G118" s="15" t="s">
        <v>22</v>
      </c>
      <c r="Y118" s="58">
        <v>118</v>
      </c>
      <c r="Z118" s="58" t="s">
        <v>253</v>
      </c>
      <c r="AA118" s="58">
        <v>72700</v>
      </c>
      <c r="AB118" s="58">
        <v>1308600</v>
      </c>
      <c r="AC118">
        <f t="shared" si="1"/>
        <v>72.7</v>
      </c>
    </row>
    <row r="119" spans="1:29">
      <c r="A119" s="15">
        <v>117</v>
      </c>
      <c r="B119" s="15" t="s">
        <v>252</v>
      </c>
      <c r="C119" s="15">
        <v>0</v>
      </c>
      <c r="D119" s="15">
        <v>0</v>
      </c>
      <c r="E119" s="15">
        <v>0</v>
      </c>
      <c r="F119" s="15">
        <v>0</v>
      </c>
      <c r="G119" s="15" t="s">
        <v>22</v>
      </c>
      <c r="Y119" s="58">
        <v>119</v>
      </c>
      <c r="Z119" s="58" t="s">
        <v>254</v>
      </c>
      <c r="AA119" s="58">
        <v>12419</v>
      </c>
      <c r="AB119" s="58">
        <v>223542</v>
      </c>
      <c r="AC119">
        <f t="shared" si="1"/>
        <v>12.419</v>
      </c>
    </row>
    <row r="120" spans="1:29">
      <c r="A120" s="15">
        <v>118</v>
      </c>
      <c r="B120" s="15" t="s">
        <v>253</v>
      </c>
      <c r="C120" s="15">
        <v>0</v>
      </c>
      <c r="D120" s="15">
        <v>0</v>
      </c>
      <c r="E120" s="15">
        <v>0</v>
      </c>
      <c r="F120" s="15">
        <v>0</v>
      </c>
      <c r="G120" s="15" t="s">
        <v>22</v>
      </c>
      <c r="Y120" s="58">
        <v>120</v>
      </c>
      <c r="Z120" s="58" t="s">
        <v>255</v>
      </c>
      <c r="AA120" s="58">
        <v>202810</v>
      </c>
      <c r="AB120" s="58">
        <v>3650580</v>
      </c>
      <c r="AC120">
        <f t="shared" si="1"/>
        <v>202.81</v>
      </c>
    </row>
    <row r="121" spans="1:29">
      <c r="A121" s="15">
        <v>119</v>
      </c>
      <c r="B121" s="15" t="s">
        <v>254</v>
      </c>
      <c r="C121" s="15">
        <v>0</v>
      </c>
      <c r="D121" s="15">
        <v>0</v>
      </c>
      <c r="E121" s="15">
        <v>0</v>
      </c>
      <c r="F121" s="15">
        <v>0</v>
      </c>
      <c r="G121" s="15" t="s">
        <v>22</v>
      </c>
      <c r="Y121" s="58">
        <v>121</v>
      </c>
      <c r="Z121" s="58" t="s">
        <v>256</v>
      </c>
      <c r="AA121" s="58">
        <v>12143</v>
      </c>
      <c r="AB121" s="58">
        <v>218574</v>
      </c>
      <c r="AC121">
        <f t="shared" si="1"/>
        <v>12.143000000000001</v>
      </c>
    </row>
    <row r="122" spans="1:29">
      <c r="A122" s="15">
        <v>120</v>
      </c>
      <c r="B122" s="15" t="s">
        <v>255</v>
      </c>
      <c r="C122" s="15">
        <v>0</v>
      </c>
      <c r="D122" s="15">
        <v>25560</v>
      </c>
      <c r="E122" s="15">
        <v>0</v>
      </c>
      <c r="F122" s="15">
        <v>1</v>
      </c>
      <c r="G122" s="15" t="s">
        <v>22</v>
      </c>
      <c r="Y122" s="58">
        <v>122</v>
      </c>
      <c r="Z122" s="58" t="s">
        <v>257</v>
      </c>
      <c r="AA122" s="58">
        <v>14196</v>
      </c>
      <c r="AB122" s="58">
        <v>255528</v>
      </c>
      <c r="AC122">
        <f t="shared" si="1"/>
        <v>14.196</v>
      </c>
    </row>
    <row r="123" spans="1:29">
      <c r="A123" s="15">
        <v>121</v>
      </c>
      <c r="B123" s="15" t="s">
        <v>256</v>
      </c>
      <c r="C123" s="15">
        <v>0</v>
      </c>
      <c r="D123" s="15">
        <v>193860</v>
      </c>
      <c r="E123" s="15">
        <v>0</v>
      </c>
      <c r="F123" s="15">
        <v>1</v>
      </c>
      <c r="G123" s="15" t="s">
        <v>22</v>
      </c>
      <c r="Y123" s="58">
        <v>123</v>
      </c>
      <c r="Z123" s="58" t="s">
        <v>258</v>
      </c>
      <c r="AA123" s="58">
        <v>24291</v>
      </c>
      <c r="AB123" s="58">
        <v>437238</v>
      </c>
      <c r="AC123">
        <f t="shared" si="1"/>
        <v>24.291</v>
      </c>
    </row>
    <row r="124" spans="1:29">
      <c r="A124" s="15">
        <v>122</v>
      </c>
      <c r="B124" s="15" t="s">
        <v>257</v>
      </c>
      <c r="C124" s="15">
        <v>0</v>
      </c>
      <c r="D124" s="15">
        <v>0</v>
      </c>
      <c r="E124" s="15">
        <v>0</v>
      </c>
      <c r="F124" s="15">
        <v>0</v>
      </c>
      <c r="G124" s="15" t="s">
        <v>22</v>
      </c>
      <c r="Y124" s="58">
        <v>124</v>
      </c>
      <c r="Z124" s="58" t="s">
        <v>259</v>
      </c>
      <c r="AA124" s="58">
        <v>14103</v>
      </c>
      <c r="AB124" s="58">
        <v>253854</v>
      </c>
      <c r="AC124">
        <f t="shared" si="1"/>
        <v>14.103</v>
      </c>
    </row>
    <row r="125" spans="1:29">
      <c r="A125" s="15">
        <v>123</v>
      </c>
      <c r="B125" s="15" t="s">
        <v>258</v>
      </c>
      <c r="C125" s="15">
        <v>0</v>
      </c>
      <c r="D125" s="15">
        <v>87600</v>
      </c>
      <c r="E125" s="15">
        <v>0</v>
      </c>
      <c r="F125" s="15">
        <v>2</v>
      </c>
      <c r="G125" s="15" t="s">
        <v>22</v>
      </c>
      <c r="Y125" s="58">
        <v>125</v>
      </c>
      <c r="Z125" s="58" t="s">
        <v>260</v>
      </c>
      <c r="AA125" s="58">
        <v>159709</v>
      </c>
      <c r="AB125" s="58">
        <v>2874762</v>
      </c>
      <c r="AC125">
        <f t="shared" si="1"/>
        <v>159.709</v>
      </c>
    </row>
    <row r="126" spans="1:29">
      <c r="A126" s="15">
        <v>124</v>
      </c>
      <c r="B126" s="15" t="s">
        <v>259</v>
      </c>
      <c r="C126" s="15">
        <v>0</v>
      </c>
      <c r="D126" s="15">
        <v>64434</v>
      </c>
      <c r="E126" s="15">
        <v>0</v>
      </c>
      <c r="F126" s="15">
        <v>1</v>
      </c>
      <c r="G126" s="15" t="s">
        <v>22</v>
      </c>
      <c r="Y126" s="58">
        <v>126</v>
      </c>
      <c r="Z126" s="58" t="s">
        <v>261</v>
      </c>
      <c r="AA126" s="58">
        <v>5867</v>
      </c>
      <c r="AB126" s="58">
        <v>105606</v>
      </c>
      <c r="AC126">
        <f t="shared" si="1"/>
        <v>5.867</v>
      </c>
    </row>
    <row r="127" spans="1:29">
      <c r="A127" s="15">
        <v>125</v>
      </c>
      <c r="B127" s="15" t="s">
        <v>260</v>
      </c>
      <c r="C127" s="15">
        <v>0</v>
      </c>
      <c r="D127" s="15">
        <v>0</v>
      </c>
      <c r="E127" s="15">
        <v>0</v>
      </c>
      <c r="F127" s="15">
        <v>0</v>
      </c>
      <c r="G127" s="15" t="s">
        <v>22</v>
      </c>
      <c r="Y127" s="58">
        <v>127</v>
      </c>
      <c r="Z127" s="58" t="s">
        <v>262</v>
      </c>
      <c r="AA127" s="58">
        <v>147282</v>
      </c>
      <c r="AB127" s="58">
        <v>2651076</v>
      </c>
      <c r="AC127">
        <f t="shared" si="1"/>
        <v>147.28200000000001</v>
      </c>
    </row>
    <row r="128" spans="1:29">
      <c r="A128" s="15">
        <v>126</v>
      </c>
      <c r="B128" s="15" t="s">
        <v>261</v>
      </c>
      <c r="C128" s="15">
        <v>0</v>
      </c>
      <c r="D128" s="15">
        <v>0</v>
      </c>
      <c r="E128" s="15">
        <v>0</v>
      </c>
      <c r="F128" s="15">
        <v>0</v>
      </c>
      <c r="G128" s="15" t="s">
        <v>22</v>
      </c>
      <c r="Y128" s="58">
        <v>128</v>
      </c>
      <c r="Z128" s="58" t="s">
        <v>263</v>
      </c>
      <c r="AA128" s="58">
        <v>29888</v>
      </c>
      <c r="AB128" s="58">
        <v>537984</v>
      </c>
      <c r="AC128">
        <f t="shared" si="1"/>
        <v>29.888000000000002</v>
      </c>
    </row>
    <row r="129" spans="1:29">
      <c r="A129" s="15">
        <v>127</v>
      </c>
      <c r="B129" s="15" t="s">
        <v>262</v>
      </c>
      <c r="C129" s="15">
        <v>0</v>
      </c>
      <c r="D129" s="15">
        <v>329431</v>
      </c>
      <c r="E129" s="15">
        <v>0</v>
      </c>
      <c r="F129" s="15">
        <v>2</v>
      </c>
      <c r="G129" s="15" t="s">
        <v>22</v>
      </c>
      <c r="Y129" s="58">
        <v>129</v>
      </c>
      <c r="Z129" s="58" t="s">
        <v>99</v>
      </c>
      <c r="AA129" s="58">
        <v>60539</v>
      </c>
      <c r="AB129" s="58">
        <v>1089702</v>
      </c>
      <c r="AC129">
        <f t="shared" ref="AC129:AC192" si="2">AA129/1000</f>
        <v>60.539000000000001</v>
      </c>
    </row>
    <row r="130" spans="1:29">
      <c r="A130" s="15">
        <v>128</v>
      </c>
      <c r="B130" s="15" t="s">
        <v>263</v>
      </c>
      <c r="C130" s="15">
        <v>0</v>
      </c>
      <c r="D130" s="15">
        <v>110920</v>
      </c>
      <c r="E130" s="15">
        <v>0</v>
      </c>
      <c r="F130" s="15">
        <v>0</v>
      </c>
      <c r="G130" s="15" t="s">
        <v>22</v>
      </c>
      <c r="Y130" s="58">
        <v>130</v>
      </c>
      <c r="Z130" s="58" t="s">
        <v>264</v>
      </c>
      <c r="AA130" s="58">
        <v>46832</v>
      </c>
      <c r="AB130" s="58">
        <v>842976</v>
      </c>
      <c r="AC130">
        <f t="shared" si="2"/>
        <v>46.832000000000001</v>
      </c>
    </row>
    <row r="131" spans="1:29">
      <c r="A131" s="15">
        <v>129</v>
      </c>
      <c r="B131" s="15" t="s">
        <v>99</v>
      </c>
      <c r="C131" s="15">
        <v>299342</v>
      </c>
      <c r="D131" s="15">
        <v>1402213</v>
      </c>
      <c r="E131" s="15">
        <v>11</v>
      </c>
      <c r="F131" s="15">
        <v>16</v>
      </c>
      <c r="G131" s="15" t="s">
        <v>22</v>
      </c>
      <c r="Y131" s="58">
        <v>131</v>
      </c>
      <c r="Z131" s="58" t="s">
        <v>265</v>
      </c>
      <c r="AA131" s="58">
        <v>17958</v>
      </c>
      <c r="AB131" s="58">
        <v>323244</v>
      </c>
      <c r="AC131">
        <f t="shared" si="2"/>
        <v>17.957999999999998</v>
      </c>
    </row>
    <row r="132" spans="1:29">
      <c r="A132" s="15">
        <v>130</v>
      </c>
      <c r="B132" s="15" t="s">
        <v>264</v>
      </c>
      <c r="C132" s="15">
        <v>8016</v>
      </c>
      <c r="D132" s="15">
        <v>0</v>
      </c>
      <c r="E132" s="15">
        <v>1</v>
      </c>
      <c r="F132" s="15">
        <v>0</v>
      </c>
      <c r="G132" s="15" t="s">
        <v>22</v>
      </c>
      <c r="Y132" s="58">
        <v>132</v>
      </c>
      <c r="Z132" s="58" t="s">
        <v>266</v>
      </c>
      <c r="AA132" s="58">
        <v>19860</v>
      </c>
      <c r="AB132" s="58">
        <v>357480</v>
      </c>
      <c r="AC132">
        <f t="shared" si="2"/>
        <v>19.86</v>
      </c>
    </row>
    <row r="133" spans="1:29">
      <c r="A133" s="15">
        <v>131</v>
      </c>
      <c r="B133" s="15" t="s">
        <v>265</v>
      </c>
      <c r="C133" s="15">
        <v>0</v>
      </c>
      <c r="D133" s="15">
        <v>0</v>
      </c>
      <c r="E133" s="15">
        <v>0</v>
      </c>
      <c r="F133" s="15">
        <v>0</v>
      </c>
      <c r="G133" s="15" t="s">
        <v>22</v>
      </c>
      <c r="Y133" s="58">
        <v>133</v>
      </c>
      <c r="Z133" s="58" t="s">
        <v>267</v>
      </c>
      <c r="AA133" s="58">
        <v>15783</v>
      </c>
      <c r="AB133" s="58">
        <v>284094</v>
      </c>
      <c r="AC133">
        <f t="shared" si="2"/>
        <v>15.782999999999999</v>
      </c>
    </row>
    <row r="134" spans="1:29">
      <c r="A134" s="15">
        <v>132</v>
      </c>
      <c r="B134" s="15" t="s">
        <v>266</v>
      </c>
      <c r="C134" s="15">
        <v>0</v>
      </c>
      <c r="D134" s="15">
        <v>0</v>
      </c>
      <c r="E134" s="15">
        <v>0</v>
      </c>
      <c r="F134" s="15">
        <v>0</v>
      </c>
      <c r="G134" s="15" t="s">
        <v>22</v>
      </c>
      <c r="Y134" s="58">
        <v>134</v>
      </c>
      <c r="Z134" s="58" t="s">
        <v>268</v>
      </c>
      <c r="AA134" s="58">
        <v>12154</v>
      </c>
      <c r="AB134" s="58">
        <v>218772</v>
      </c>
      <c r="AC134">
        <f t="shared" si="2"/>
        <v>12.154</v>
      </c>
    </row>
    <row r="135" spans="1:29">
      <c r="A135" s="15">
        <v>133</v>
      </c>
      <c r="B135" s="15" t="s">
        <v>267</v>
      </c>
      <c r="C135" s="15">
        <v>0</v>
      </c>
      <c r="D135" s="15">
        <v>0</v>
      </c>
      <c r="E135" s="15">
        <v>0</v>
      </c>
      <c r="F135" s="15">
        <v>0</v>
      </c>
      <c r="G135" s="15" t="s">
        <v>22</v>
      </c>
      <c r="Y135" s="58">
        <v>135</v>
      </c>
      <c r="Z135" s="58" t="s">
        <v>269</v>
      </c>
      <c r="AA135" s="58">
        <v>39146</v>
      </c>
      <c r="AB135" s="58">
        <v>704628</v>
      </c>
      <c r="AC135">
        <f t="shared" si="2"/>
        <v>39.146000000000001</v>
      </c>
    </row>
    <row r="136" spans="1:29">
      <c r="A136" s="15">
        <v>134</v>
      </c>
      <c r="B136" s="15" t="s">
        <v>268</v>
      </c>
      <c r="C136" s="15">
        <v>0</v>
      </c>
      <c r="D136" s="15">
        <v>0</v>
      </c>
      <c r="E136" s="15">
        <v>0</v>
      </c>
      <c r="F136" s="15">
        <v>0</v>
      </c>
      <c r="G136" s="15" t="s">
        <v>22</v>
      </c>
      <c r="Y136" s="58">
        <v>136</v>
      </c>
      <c r="Z136" s="58" t="s">
        <v>270</v>
      </c>
      <c r="AA136" s="58">
        <v>27080</v>
      </c>
      <c r="AB136" s="58">
        <v>487440</v>
      </c>
      <c r="AC136">
        <f t="shared" si="2"/>
        <v>27.08</v>
      </c>
    </row>
    <row r="137" spans="1:29">
      <c r="A137" s="15">
        <v>135</v>
      </c>
      <c r="B137" s="15" t="s">
        <v>269</v>
      </c>
      <c r="C137" s="15">
        <v>0</v>
      </c>
      <c r="D137" s="15">
        <v>0</v>
      </c>
      <c r="E137" s="15">
        <v>0</v>
      </c>
      <c r="F137" s="15">
        <v>0</v>
      </c>
      <c r="G137" s="15" t="s">
        <v>22</v>
      </c>
      <c r="Y137" s="58">
        <v>137</v>
      </c>
      <c r="Z137" s="58" t="s">
        <v>271</v>
      </c>
      <c r="AA137" s="58">
        <v>18603</v>
      </c>
      <c r="AB137" s="58">
        <v>334854</v>
      </c>
      <c r="AC137">
        <f t="shared" si="2"/>
        <v>18.603000000000002</v>
      </c>
    </row>
    <row r="138" spans="1:29">
      <c r="A138" s="15">
        <v>136</v>
      </c>
      <c r="B138" s="15" t="s">
        <v>270</v>
      </c>
      <c r="C138" s="15">
        <v>0</v>
      </c>
      <c r="D138" s="15">
        <v>0</v>
      </c>
      <c r="E138" s="15">
        <v>0</v>
      </c>
      <c r="F138" s="15">
        <v>0</v>
      </c>
      <c r="G138" s="15" t="s">
        <v>22</v>
      </c>
      <c r="Y138" s="58">
        <v>138</v>
      </c>
      <c r="Z138" s="58" t="s">
        <v>272</v>
      </c>
      <c r="AA138" s="58">
        <v>50192</v>
      </c>
      <c r="AB138" s="58">
        <v>903456</v>
      </c>
      <c r="AC138">
        <f t="shared" si="2"/>
        <v>50.192</v>
      </c>
    </row>
    <row r="139" spans="1:29">
      <c r="A139" s="15">
        <v>137</v>
      </c>
      <c r="B139" s="15" t="s">
        <v>271</v>
      </c>
      <c r="C139" s="15">
        <v>0</v>
      </c>
      <c r="D139" s="15">
        <v>0</v>
      </c>
      <c r="E139" s="15">
        <v>0</v>
      </c>
      <c r="F139" s="15">
        <v>0</v>
      </c>
      <c r="G139" s="15" t="s">
        <v>22</v>
      </c>
      <c r="Y139" s="58">
        <v>139</v>
      </c>
      <c r="Z139" s="58" t="s">
        <v>273</v>
      </c>
      <c r="AA139" s="58">
        <v>55850</v>
      </c>
      <c r="AB139" s="58">
        <v>1005300</v>
      </c>
      <c r="AC139">
        <f t="shared" si="2"/>
        <v>55.85</v>
      </c>
    </row>
    <row r="140" spans="1:29">
      <c r="A140" s="15">
        <v>138</v>
      </c>
      <c r="B140" s="15" t="s">
        <v>272</v>
      </c>
      <c r="C140" s="15">
        <v>0</v>
      </c>
      <c r="D140" s="15">
        <v>651467</v>
      </c>
      <c r="E140" s="15">
        <v>0</v>
      </c>
      <c r="F140" s="15">
        <v>3</v>
      </c>
      <c r="G140" s="15" t="s">
        <v>22</v>
      </c>
      <c r="Y140" s="58">
        <v>140</v>
      </c>
      <c r="Z140" s="58" t="s">
        <v>274</v>
      </c>
      <c r="AA140" s="58">
        <v>86762</v>
      </c>
      <c r="AB140" s="58">
        <v>1561716</v>
      </c>
      <c r="AC140">
        <f t="shared" si="2"/>
        <v>86.762</v>
      </c>
    </row>
    <row r="141" spans="1:29">
      <c r="A141" s="15">
        <v>139</v>
      </c>
      <c r="B141" s="15" t="s">
        <v>273</v>
      </c>
      <c r="C141" s="15">
        <v>0</v>
      </c>
      <c r="D141" s="15">
        <v>160690</v>
      </c>
      <c r="E141" s="15">
        <v>0</v>
      </c>
      <c r="F141" s="15">
        <v>2</v>
      </c>
      <c r="G141" s="15" t="s">
        <v>22</v>
      </c>
      <c r="Y141" s="58">
        <v>141</v>
      </c>
      <c r="Z141" s="58" t="s">
        <v>275</v>
      </c>
      <c r="AA141" s="58">
        <v>15886</v>
      </c>
      <c r="AB141" s="58">
        <v>285948</v>
      </c>
      <c r="AC141">
        <f t="shared" si="2"/>
        <v>15.885999999999999</v>
      </c>
    </row>
    <row r="142" spans="1:29">
      <c r="A142" s="15">
        <v>140</v>
      </c>
      <c r="B142" s="15" t="s">
        <v>274</v>
      </c>
      <c r="C142" s="15">
        <v>0</v>
      </c>
      <c r="D142" s="15">
        <v>0</v>
      </c>
      <c r="E142" s="15">
        <v>0</v>
      </c>
      <c r="F142" s="15">
        <v>0</v>
      </c>
      <c r="G142" s="15" t="s">
        <v>22</v>
      </c>
      <c r="Y142" s="58">
        <v>142</v>
      </c>
      <c r="Z142" s="58" t="s">
        <v>276</v>
      </c>
      <c r="AA142" s="58">
        <v>23099</v>
      </c>
      <c r="AB142" s="58">
        <v>415782</v>
      </c>
      <c r="AC142">
        <f t="shared" si="2"/>
        <v>23.099</v>
      </c>
    </row>
    <row r="143" spans="1:29">
      <c r="A143" s="15">
        <v>141</v>
      </c>
      <c r="B143" s="15" t="s">
        <v>275</v>
      </c>
      <c r="C143" s="15">
        <v>98947</v>
      </c>
      <c r="D143" s="15">
        <v>68000</v>
      </c>
      <c r="E143" s="15">
        <v>4</v>
      </c>
      <c r="F143" s="15">
        <v>2</v>
      </c>
      <c r="G143" s="15" t="s">
        <v>22</v>
      </c>
      <c r="Y143" s="58">
        <v>143</v>
      </c>
      <c r="Z143" s="58" t="s">
        <v>277</v>
      </c>
      <c r="AA143" s="58">
        <v>35796</v>
      </c>
      <c r="AB143" s="58">
        <v>644328</v>
      </c>
      <c r="AC143">
        <f t="shared" si="2"/>
        <v>35.795999999999999</v>
      </c>
    </row>
    <row r="144" spans="1:29">
      <c r="A144" s="15">
        <v>142</v>
      </c>
      <c r="B144" s="15" t="s">
        <v>276</v>
      </c>
      <c r="C144" s="15">
        <v>0</v>
      </c>
      <c r="D144" s="15">
        <v>0</v>
      </c>
      <c r="E144" s="15">
        <v>0</v>
      </c>
      <c r="F144" s="15">
        <v>0</v>
      </c>
      <c r="G144" s="15" t="s">
        <v>22</v>
      </c>
      <c r="Y144" s="58">
        <v>144</v>
      </c>
      <c r="Z144" s="58" t="s">
        <v>278</v>
      </c>
      <c r="AA144" s="58">
        <v>39992</v>
      </c>
      <c r="AB144" s="58">
        <v>719856</v>
      </c>
      <c r="AC144">
        <f t="shared" si="2"/>
        <v>39.991999999999997</v>
      </c>
    </row>
    <row r="145" spans="1:29">
      <c r="A145" s="15">
        <v>143</v>
      </c>
      <c r="B145" s="15" t="s">
        <v>277</v>
      </c>
      <c r="C145" s="15">
        <v>70928</v>
      </c>
      <c r="D145" s="15">
        <v>305310</v>
      </c>
      <c r="E145" s="15">
        <v>2</v>
      </c>
      <c r="F145" s="15">
        <v>3</v>
      </c>
      <c r="G145" s="15" t="s">
        <v>22</v>
      </c>
      <c r="Y145" s="58">
        <v>145</v>
      </c>
      <c r="Z145" s="58" t="s">
        <v>279</v>
      </c>
      <c r="AA145" s="58">
        <v>90903</v>
      </c>
      <c r="AB145" s="58">
        <v>1636254</v>
      </c>
      <c r="AC145">
        <f t="shared" si="2"/>
        <v>90.903000000000006</v>
      </c>
    </row>
    <row r="146" spans="1:29">
      <c r="A146" s="15">
        <v>144</v>
      </c>
      <c r="B146" s="15" t="s">
        <v>278</v>
      </c>
      <c r="C146" s="15">
        <v>0</v>
      </c>
      <c r="D146" s="15">
        <v>0</v>
      </c>
      <c r="E146" s="15">
        <v>0</v>
      </c>
      <c r="F146" s="15">
        <v>0</v>
      </c>
      <c r="G146" s="15" t="s">
        <v>22</v>
      </c>
      <c r="Y146" s="58">
        <v>146</v>
      </c>
      <c r="Z146" s="58" t="s">
        <v>280</v>
      </c>
      <c r="AA146" s="58">
        <v>30677</v>
      </c>
      <c r="AB146" s="58">
        <v>552186</v>
      </c>
      <c r="AC146">
        <f t="shared" si="2"/>
        <v>30.677</v>
      </c>
    </row>
    <row r="147" spans="1:29">
      <c r="A147" s="15">
        <v>145</v>
      </c>
      <c r="B147" s="15" t="s">
        <v>279</v>
      </c>
      <c r="C147" s="15">
        <v>0</v>
      </c>
      <c r="D147" s="15">
        <v>0</v>
      </c>
      <c r="E147" s="15">
        <v>0</v>
      </c>
      <c r="F147" s="15">
        <v>0</v>
      </c>
      <c r="G147" s="15" t="s">
        <v>22</v>
      </c>
      <c r="Y147" s="58">
        <v>147</v>
      </c>
      <c r="Z147" s="58" t="s">
        <v>281</v>
      </c>
      <c r="AA147" s="58">
        <v>80593</v>
      </c>
      <c r="AB147" s="58">
        <v>1450674</v>
      </c>
      <c r="AC147">
        <f t="shared" si="2"/>
        <v>80.593000000000004</v>
      </c>
    </row>
    <row r="148" spans="1:29">
      <c r="A148" s="15">
        <v>146</v>
      </c>
      <c r="B148" s="15" t="s">
        <v>280</v>
      </c>
      <c r="C148" s="15">
        <v>0</v>
      </c>
      <c r="D148" s="15">
        <v>0</v>
      </c>
      <c r="E148" s="15">
        <v>0</v>
      </c>
      <c r="F148" s="15">
        <v>0</v>
      </c>
      <c r="G148" s="15" t="s">
        <v>22</v>
      </c>
      <c r="Y148" s="58">
        <v>148</v>
      </c>
      <c r="Z148" s="58" t="s">
        <v>282</v>
      </c>
      <c r="AA148" s="58">
        <v>153434</v>
      </c>
      <c r="AB148" s="58">
        <v>2761812</v>
      </c>
      <c r="AC148">
        <f t="shared" si="2"/>
        <v>153.434</v>
      </c>
    </row>
    <row r="149" spans="1:29">
      <c r="A149" s="15">
        <v>147</v>
      </c>
      <c r="B149" s="15" t="s">
        <v>281</v>
      </c>
      <c r="C149" s="15">
        <v>0</v>
      </c>
      <c r="D149" s="15">
        <v>0</v>
      </c>
      <c r="E149" s="15">
        <v>0</v>
      </c>
      <c r="F149" s="15">
        <v>0</v>
      </c>
      <c r="G149" s="15" t="s">
        <v>22</v>
      </c>
      <c r="Y149" s="58">
        <v>149</v>
      </c>
      <c r="Z149" s="58" t="s">
        <v>283</v>
      </c>
      <c r="AA149" s="58">
        <v>16462</v>
      </c>
      <c r="AB149" s="58">
        <v>296316</v>
      </c>
      <c r="AC149">
        <f t="shared" si="2"/>
        <v>16.462</v>
      </c>
    </row>
    <row r="150" spans="1:29">
      <c r="A150" s="15">
        <v>148</v>
      </c>
      <c r="B150" s="15" t="s">
        <v>282</v>
      </c>
      <c r="C150" s="15">
        <v>0</v>
      </c>
      <c r="D150" s="15">
        <v>0</v>
      </c>
      <c r="E150" s="15">
        <v>0</v>
      </c>
      <c r="F150" s="15">
        <v>0</v>
      </c>
      <c r="G150" s="15" t="s">
        <v>22</v>
      </c>
      <c r="Y150" s="58">
        <v>150</v>
      </c>
      <c r="Z150" s="58" t="s">
        <v>284</v>
      </c>
      <c r="AA150" s="58">
        <v>43723</v>
      </c>
      <c r="AB150" s="58">
        <v>787014</v>
      </c>
      <c r="AC150">
        <f t="shared" si="2"/>
        <v>43.722999999999999</v>
      </c>
    </row>
    <row r="151" spans="1:29">
      <c r="A151" s="15">
        <v>149</v>
      </c>
      <c r="B151" s="15" t="s">
        <v>283</v>
      </c>
      <c r="C151" s="15">
        <v>0</v>
      </c>
      <c r="D151" s="15">
        <v>0</v>
      </c>
      <c r="E151" s="15">
        <v>0</v>
      </c>
      <c r="F151" s="15">
        <v>0</v>
      </c>
      <c r="G151" s="15" t="s">
        <v>22</v>
      </c>
      <c r="Y151" s="58">
        <v>151</v>
      </c>
      <c r="Z151" s="58" t="s">
        <v>285</v>
      </c>
      <c r="AA151" s="58">
        <v>21812</v>
      </c>
      <c r="AB151" s="58">
        <v>392616</v>
      </c>
      <c r="AC151">
        <f t="shared" si="2"/>
        <v>21.812000000000001</v>
      </c>
    </row>
    <row r="152" spans="1:29">
      <c r="A152" s="15">
        <v>150</v>
      </c>
      <c r="B152" s="15" t="s">
        <v>284</v>
      </c>
      <c r="C152" s="15">
        <v>17884</v>
      </c>
      <c r="D152" s="15">
        <v>127678</v>
      </c>
      <c r="E152" s="15">
        <v>1</v>
      </c>
      <c r="F152" s="15">
        <v>1</v>
      </c>
      <c r="G152" s="15" t="s">
        <v>22</v>
      </c>
      <c r="Y152" s="58">
        <v>152</v>
      </c>
      <c r="Z152" s="58" t="s">
        <v>286</v>
      </c>
      <c r="AA152" s="58">
        <v>15366</v>
      </c>
      <c r="AB152" s="58">
        <v>276588</v>
      </c>
      <c r="AC152">
        <f t="shared" si="2"/>
        <v>15.366</v>
      </c>
    </row>
    <row r="153" spans="1:29">
      <c r="A153" s="15">
        <v>151</v>
      </c>
      <c r="B153" s="15" t="s">
        <v>285</v>
      </c>
      <c r="C153" s="15">
        <v>0</v>
      </c>
      <c r="D153" s="15">
        <v>0</v>
      </c>
      <c r="E153" s="15">
        <v>0</v>
      </c>
      <c r="F153" s="15">
        <v>0</v>
      </c>
      <c r="G153" s="15" t="s">
        <v>22</v>
      </c>
      <c r="Y153" s="58">
        <v>153</v>
      </c>
      <c r="Z153" s="58" t="s">
        <v>287</v>
      </c>
      <c r="AA153" s="58">
        <v>89521</v>
      </c>
      <c r="AB153" s="58">
        <v>1611378</v>
      </c>
      <c r="AC153">
        <f t="shared" si="2"/>
        <v>89.521000000000001</v>
      </c>
    </row>
    <row r="154" spans="1:29">
      <c r="A154" s="15">
        <v>152</v>
      </c>
      <c r="B154" s="15" t="s">
        <v>286</v>
      </c>
      <c r="C154" s="15">
        <v>0</v>
      </c>
      <c r="D154" s="15">
        <v>132025</v>
      </c>
      <c r="E154" s="15">
        <v>0</v>
      </c>
      <c r="F154" s="15">
        <v>2</v>
      </c>
      <c r="G154" s="15" t="s">
        <v>22</v>
      </c>
      <c r="Y154" s="58">
        <v>154</v>
      </c>
      <c r="Z154" s="58" t="s">
        <v>104</v>
      </c>
      <c r="AA154" s="58">
        <v>34930</v>
      </c>
      <c r="AB154" s="58">
        <v>628740</v>
      </c>
      <c r="AC154">
        <f t="shared" si="2"/>
        <v>34.93</v>
      </c>
    </row>
    <row r="155" spans="1:29">
      <c r="A155" s="15">
        <v>153</v>
      </c>
      <c r="B155" s="15" t="s">
        <v>287</v>
      </c>
      <c r="C155" s="15">
        <v>0</v>
      </c>
      <c r="D155" s="15">
        <v>0</v>
      </c>
      <c r="E155" s="15">
        <v>0</v>
      </c>
      <c r="F155" s="15">
        <v>0</v>
      </c>
      <c r="G155" s="15" t="s">
        <v>22</v>
      </c>
      <c r="Y155" s="58">
        <v>155</v>
      </c>
      <c r="Z155" s="58" t="s">
        <v>288</v>
      </c>
      <c r="AA155" s="58">
        <v>47681</v>
      </c>
      <c r="AB155" s="58">
        <v>858258</v>
      </c>
      <c r="AC155">
        <f t="shared" si="2"/>
        <v>47.680999999999997</v>
      </c>
    </row>
    <row r="156" spans="1:29">
      <c r="A156" s="15">
        <v>154</v>
      </c>
      <c r="B156" s="15" t="s">
        <v>104</v>
      </c>
      <c r="C156" s="15">
        <v>565898</v>
      </c>
      <c r="D156" s="15">
        <v>573091</v>
      </c>
      <c r="E156" s="15">
        <v>12</v>
      </c>
      <c r="F156" s="15">
        <v>5</v>
      </c>
      <c r="G156" s="15" t="s">
        <v>22</v>
      </c>
      <c r="Y156" s="58">
        <v>156</v>
      </c>
      <c r="Z156" s="58" t="s">
        <v>164</v>
      </c>
      <c r="AA156" s="58">
        <v>55677</v>
      </c>
      <c r="AB156" s="58">
        <v>1002186</v>
      </c>
      <c r="AC156">
        <f t="shared" si="2"/>
        <v>55.677</v>
      </c>
    </row>
    <row r="157" spans="1:29">
      <c r="A157" s="15">
        <v>155</v>
      </c>
      <c r="B157" s="15" t="s">
        <v>288</v>
      </c>
      <c r="C157" s="15">
        <v>0</v>
      </c>
      <c r="D157" s="15">
        <v>600996</v>
      </c>
      <c r="E157" s="15">
        <v>0</v>
      </c>
      <c r="F157" s="15">
        <v>9</v>
      </c>
      <c r="G157" s="15" t="s">
        <v>22</v>
      </c>
      <c r="Y157" s="58">
        <v>157</v>
      </c>
      <c r="Z157" s="58" t="s">
        <v>95</v>
      </c>
      <c r="AA157" s="58">
        <v>72806</v>
      </c>
      <c r="AB157" s="58">
        <v>1310508</v>
      </c>
      <c r="AC157">
        <f t="shared" si="2"/>
        <v>72.805999999999997</v>
      </c>
    </row>
    <row r="158" spans="1:29">
      <c r="A158" s="15">
        <v>156</v>
      </c>
      <c r="B158" s="15" t="s">
        <v>164</v>
      </c>
      <c r="C158" s="15">
        <v>0</v>
      </c>
      <c r="D158" s="15">
        <v>168880</v>
      </c>
      <c r="E158" s="15">
        <v>0</v>
      </c>
      <c r="F158" s="15">
        <v>2</v>
      </c>
      <c r="G158" s="15" t="s">
        <v>22</v>
      </c>
      <c r="Y158" s="58">
        <v>158</v>
      </c>
      <c r="Z158" s="58" t="s">
        <v>289</v>
      </c>
      <c r="AA158" s="58">
        <v>42271</v>
      </c>
      <c r="AB158" s="58">
        <v>760878</v>
      </c>
      <c r="AC158">
        <f t="shared" si="2"/>
        <v>42.271000000000001</v>
      </c>
    </row>
    <row r="159" spans="1:29">
      <c r="A159" s="15">
        <v>157</v>
      </c>
      <c r="B159" s="15" t="s">
        <v>95</v>
      </c>
      <c r="C159" s="15">
        <v>0</v>
      </c>
      <c r="D159" s="15">
        <v>0</v>
      </c>
      <c r="E159" s="15">
        <v>0</v>
      </c>
      <c r="F159" s="15">
        <v>0</v>
      </c>
      <c r="G159" s="15" t="s">
        <v>22</v>
      </c>
      <c r="Y159" s="58">
        <v>159</v>
      </c>
      <c r="Z159" s="58" t="s">
        <v>290</v>
      </c>
      <c r="AA159" s="58">
        <v>49579</v>
      </c>
      <c r="AB159" s="58">
        <v>892422</v>
      </c>
      <c r="AC159">
        <f t="shared" si="2"/>
        <v>49.579000000000001</v>
      </c>
    </row>
    <row r="160" spans="1:29">
      <c r="A160" s="15">
        <v>158</v>
      </c>
      <c r="B160" s="15" t="s">
        <v>289</v>
      </c>
      <c r="C160" s="15">
        <v>70251</v>
      </c>
      <c r="D160" s="15">
        <v>226057</v>
      </c>
      <c r="E160" s="15">
        <v>1</v>
      </c>
      <c r="F160" s="15">
        <v>2</v>
      </c>
      <c r="G160" s="15" t="s">
        <v>22</v>
      </c>
      <c r="Y160" s="58">
        <v>160</v>
      </c>
      <c r="Z160" s="58" t="s">
        <v>291</v>
      </c>
      <c r="AA160" s="58">
        <v>41369</v>
      </c>
      <c r="AB160" s="58">
        <v>744642</v>
      </c>
      <c r="AC160">
        <f t="shared" si="2"/>
        <v>41.369</v>
      </c>
    </row>
    <row r="161" spans="1:29">
      <c r="A161" s="15">
        <v>159</v>
      </c>
      <c r="B161" s="15" t="s">
        <v>290</v>
      </c>
      <c r="C161" s="15">
        <v>0</v>
      </c>
      <c r="D161" s="15">
        <v>0</v>
      </c>
      <c r="E161" s="15">
        <v>0</v>
      </c>
      <c r="F161" s="15">
        <v>0</v>
      </c>
      <c r="G161" s="15" t="s">
        <v>22</v>
      </c>
      <c r="Y161" s="58">
        <v>161</v>
      </c>
      <c r="Z161" s="58" t="s">
        <v>292</v>
      </c>
      <c r="AA161" s="58">
        <v>27472</v>
      </c>
      <c r="AB161" s="58">
        <v>494496</v>
      </c>
      <c r="AC161">
        <f t="shared" si="2"/>
        <v>27.472000000000001</v>
      </c>
    </row>
    <row r="162" spans="1:29">
      <c r="A162" s="15">
        <v>160</v>
      </c>
      <c r="B162" s="15" t="s">
        <v>291</v>
      </c>
      <c r="C162" s="15">
        <v>0</v>
      </c>
      <c r="D162" s="15">
        <v>0</v>
      </c>
      <c r="E162" s="15">
        <v>0</v>
      </c>
      <c r="F162" s="15">
        <v>0</v>
      </c>
      <c r="G162" s="15" t="s">
        <v>22</v>
      </c>
      <c r="Y162" s="58">
        <v>162</v>
      </c>
      <c r="Z162" s="58" t="s">
        <v>293</v>
      </c>
      <c r="AA162" s="58">
        <v>34302</v>
      </c>
      <c r="AB162" s="58">
        <v>617436</v>
      </c>
      <c r="AC162">
        <f t="shared" si="2"/>
        <v>34.302</v>
      </c>
    </row>
    <row r="163" spans="1:29">
      <c r="A163" s="15">
        <v>161</v>
      </c>
      <c r="B163" s="15" t="s">
        <v>292</v>
      </c>
      <c r="C163" s="15">
        <v>50880</v>
      </c>
      <c r="D163" s="15">
        <v>51870</v>
      </c>
      <c r="E163" s="15">
        <v>1</v>
      </c>
      <c r="F163" s="15">
        <v>2</v>
      </c>
      <c r="G163" s="15" t="s">
        <v>22</v>
      </c>
      <c r="Y163" s="58">
        <v>163</v>
      </c>
      <c r="Z163" s="58" t="s">
        <v>294</v>
      </c>
      <c r="AA163" s="58">
        <v>26625</v>
      </c>
      <c r="AB163" s="58">
        <v>479250</v>
      </c>
      <c r="AC163">
        <f t="shared" si="2"/>
        <v>26.625</v>
      </c>
    </row>
    <row r="164" spans="1:29">
      <c r="A164" s="15">
        <v>162</v>
      </c>
      <c r="B164" s="15" t="s">
        <v>293</v>
      </c>
      <c r="C164" s="15">
        <v>0</v>
      </c>
      <c r="D164" s="15">
        <v>0</v>
      </c>
      <c r="E164" s="15">
        <v>0</v>
      </c>
      <c r="F164" s="15">
        <v>0</v>
      </c>
      <c r="G164" s="15" t="s">
        <v>22</v>
      </c>
      <c r="Y164" s="58">
        <v>164</v>
      </c>
      <c r="Z164" s="58" t="s">
        <v>295</v>
      </c>
      <c r="AA164" s="58">
        <v>53259</v>
      </c>
      <c r="AB164" s="58">
        <v>958662</v>
      </c>
      <c r="AC164">
        <f t="shared" si="2"/>
        <v>53.259</v>
      </c>
    </row>
    <row r="165" spans="1:29">
      <c r="A165" s="15">
        <v>163</v>
      </c>
      <c r="B165" s="15" t="s">
        <v>294</v>
      </c>
      <c r="C165" s="15">
        <v>0</v>
      </c>
      <c r="D165" s="15">
        <v>0</v>
      </c>
      <c r="E165" s="15">
        <v>0</v>
      </c>
      <c r="F165" s="15">
        <v>0</v>
      </c>
      <c r="G165" s="15" t="s">
        <v>22</v>
      </c>
      <c r="Y165" s="58">
        <v>165</v>
      </c>
      <c r="Z165" s="58" t="s">
        <v>296</v>
      </c>
      <c r="AA165" s="58">
        <v>12720</v>
      </c>
      <c r="AB165" s="58">
        <v>228960</v>
      </c>
      <c r="AC165">
        <f t="shared" si="2"/>
        <v>12.72</v>
      </c>
    </row>
    <row r="166" spans="1:29">
      <c r="A166" s="15">
        <v>164</v>
      </c>
      <c r="B166" s="15" t="s">
        <v>295</v>
      </c>
      <c r="C166" s="15">
        <v>13389</v>
      </c>
      <c r="D166" s="15">
        <v>124860</v>
      </c>
      <c r="E166" s="15">
        <v>1</v>
      </c>
      <c r="F166" s="15">
        <v>1</v>
      </c>
      <c r="G166" s="15" t="s">
        <v>22</v>
      </c>
      <c r="Y166" s="58">
        <v>166</v>
      </c>
      <c r="Z166" s="58" t="s">
        <v>297</v>
      </c>
      <c r="AA166" s="58">
        <v>65220</v>
      </c>
      <c r="AB166" s="58">
        <v>1173960</v>
      </c>
      <c r="AC166">
        <f t="shared" si="2"/>
        <v>65.22</v>
      </c>
    </row>
    <row r="167" spans="1:29">
      <c r="A167" s="15">
        <v>165</v>
      </c>
      <c r="B167" s="15" t="s">
        <v>296</v>
      </c>
      <c r="C167" s="15">
        <v>0</v>
      </c>
      <c r="D167" s="15">
        <v>0</v>
      </c>
      <c r="E167" s="15">
        <v>0</v>
      </c>
      <c r="F167" s="15">
        <v>0</v>
      </c>
      <c r="G167" s="15" t="s">
        <v>22</v>
      </c>
      <c r="Y167" s="58">
        <v>167</v>
      </c>
      <c r="Z167" s="58" t="s">
        <v>298</v>
      </c>
      <c r="AA167" s="58">
        <v>45823</v>
      </c>
      <c r="AB167" s="58">
        <v>824814</v>
      </c>
      <c r="AC167">
        <f t="shared" si="2"/>
        <v>45.823</v>
      </c>
    </row>
    <row r="168" spans="1:29">
      <c r="A168" s="15">
        <v>166</v>
      </c>
      <c r="B168" s="15" t="s">
        <v>297</v>
      </c>
      <c r="C168" s="15">
        <v>0</v>
      </c>
      <c r="D168" s="15">
        <v>0</v>
      </c>
      <c r="E168" s="15">
        <v>0</v>
      </c>
      <c r="F168" s="15">
        <v>0</v>
      </c>
      <c r="G168" s="15" t="s">
        <v>22</v>
      </c>
      <c r="Y168" s="58">
        <v>168</v>
      </c>
      <c r="Z168" s="58" t="s">
        <v>299</v>
      </c>
      <c r="AA168" s="58">
        <v>22659</v>
      </c>
      <c r="AB168" s="58">
        <v>407862</v>
      </c>
      <c r="AC168">
        <f t="shared" si="2"/>
        <v>22.658999999999999</v>
      </c>
    </row>
    <row r="169" spans="1:29">
      <c r="A169" s="15">
        <v>167</v>
      </c>
      <c r="B169" s="15" t="s">
        <v>298</v>
      </c>
      <c r="C169" s="15">
        <v>0</v>
      </c>
      <c r="D169" s="15">
        <v>0</v>
      </c>
      <c r="E169" s="15">
        <v>0</v>
      </c>
      <c r="F169" s="15">
        <v>0</v>
      </c>
      <c r="G169" s="15" t="s">
        <v>22</v>
      </c>
      <c r="Y169" s="58">
        <v>169</v>
      </c>
      <c r="Z169" s="58" t="s">
        <v>300</v>
      </c>
      <c r="AA169" s="58">
        <v>12827</v>
      </c>
      <c r="AB169" s="58">
        <v>230886</v>
      </c>
      <c r="AC169">
        <f t="shared" si="2"/>
        <v>12.827</v>
      </c>
    </row>
    <row r="170" spans="1:29">
      <c r="A170" s="15">
        <v>168</v>
      </c>
      <c r="B170" s="15" t="s">
        <v>299</v>
      </c>
      <c r="C170" s="15">
        <v>0</v>
      </c>
      <c r="D170" s="15">
        <v>0</v>
      </c>
      <c r="E170" s="15">
        <v>0</v>
      </c>
      <c r="F170" s="15">
        <v>0</v>
      </c>
      <c r="G170" s="15" t="s">
        <v>22</v>
      </c>
      <c r="Y170" s="58">
        <v>170</v>
      </c>
      <c r="Z170" s="58" t="s">
        <v>301</v>
      </c>
      <c r="AA170" s="58">
        <v>11097</v>
      </c>
      <c r="AB170" s="58">
        <v>199746</v>
      </c>
      <c r="AC170">
        <f t="shared" si="2"/>
        <v>11.097</v>
      </c>
    </row>
    <row r="171" spans="1:29">
      <c r="A171" s="15">
        <v>169</v>
      </c>
      <c r="B171" s="15" t="s">
        <v>300</v>
      </c>
      <c r="C171" s="15">
        <v>37352</v>
      </c>
      <c r="D171" s="15">
        <v>0</v>
      </c>
      <c r="E171" s="15">
        <v>1</v>
      </c>
      <c r="F171" s="15">
        <v>0</v>
      </c>
      <c r="G171" s="15" t="s">
        <v>22</v>
      </c>
      <c r="Y171" s="58">
        <v>171</v>
      </c>
      <c r="Z171" s="58" t="s">
        <v>302</v>
      </c>
      <c r="AA171" s="58">
        <v>29306</v>
      </c>
      <c r="AB171" s="58">
        <v>527508</v>
      </c>
      <c r="AC171">
        <f t="shared" si="2"/>
        <v>29.306000000000001</v>
      </c>
    </row>
    <row r="172" spans="1:29">
      <c r="A172" s="15">
        <v>170</v>
      </c>
      <c r="B172" s="15" t="s">
        <v>301</v>
      </c>
      <c r="C172" s="15">
        <v>0</v>
      </c>
      <c r="D172" s="15">
        <v>0</v>
      </c>
      <c r="E172" s="15">
        <v>0</v>
      </c>
      <c r="F172" s="15">
        <v>0</v>
      </c>
      <c r="G172" s="15" t="s">
        <v>22</v>
      </c>
      <c r="Y172" s="58">
        <v>172</v>
      </c>
      <c r="Z172" s="58" t="s">
        <v>303</v>
      </c>
      <c r="AA172" s="58">
        <v>55644</v>
      </c>
      <c r="AB172" s="58">
        <v>1001592</v>
      </c>
      <c r="AC172">
        <f t="shared" si="2"/>
        <v>55.643999999999998</v>
      </c>
    </row>
    <row r="173" spans="1:29">
      <c r="A173" s="15">
        <v>171</v>
      </c>
      <c r="B173" s="15" t="s">
        <v>302</v>
      </c>
      <c r="C173" s="15">
        <v>0</v>
      </c>
      <c r="D173" s="15">
        <v>0</v>
      </c>
      <c r="E173" s="15">
        <v>0</v>
      </c>
      <c r="F173" s="15">
        <v>0</v>
      </c>
      <c r="G173" s="15" t="s">
        <v>22</v>
      </c>
      <c r="Y173" s="58">
        <v>173</v>
      </c>
      <c r="Z173" s="58" t="s">
        <v>304</v>
      </c>
      <c r="AA173" s="58">
        <v>22158</v>
      </c>
      <c r="AB173" s="58">
        <v>398844</v>
      </c>
      <c r="AC173">
        <f t="shared" si="2"/>
        <v>22.158000000000001</v>
      </c>
    </row>
    <row r="174" spans="1:29">
      <c r="A174" s="15">
        <v>172</v>
      </c>
      <c r="B174" s="15" t="s">
        <v>303</v>
      </c>
      <c r="C174" s="15">
        <v>0</v>
      </c>
      <c r="D174" s="15">
        <v>88823</v>
      </c>
      <c r="E174" s="15">
        <v>0</v>
      </c>
      <c r="F174" s="15">
        <v>2</v>
      </c>
      <c r="G174" s="15" t="s">
        <v>22</v>
      </c>
      <c r="Y174" s="58">
        <v>174</v>
      </c>
      <c r="Z174" s="58" t="s">
        <v>305</v>
      </c>
      <c r="AA174" s="58">
        <v>15332</v>
      </c>
      <c r="AB174" s="58">
        <v>275976</v>
      </c>
      <c r="AC174">
        <f t="shared" si="2"/>
        <v>15.332000000000001</v>
      </c>
    </row>
    <row r="175" spans="1:29">
      <c r="A175" s="15">
        <v>173</v>
      </c>
      <c r="B175" s="15" t="s">
        <v>304</v>
      </c>
      <c r="C175" s="15">
        <v>0</v>
      </c>
      <c r="D175" s="15">
        <v>381260</v>
      </c>
      <c r="E175" s="15">
        <v>0</v>
      </c>
      <c r="F175" s="15">
        <v>4</v>
      </c>
      <c r="G175" s="15" t="s">
        <v>22</v>
      </c>
      <c r="Y175" s="58">
        <v>175</v>
      </c>
      <c r="Z175" s="58" t="s">
        <v>306</v>
      </c>
      <c r="AA175" s="58">
        <v>37612</v>
      </c>
      <c r="AB175" s="58">
        <v>677016</v>
      </c>
      <c r="AC175">
        <f t="shared" si="2"/>
        <v>37.612000000000002</v>
      </c>
    </row>
    <row r="176" spans="1:29">
      <c r="A176" s="15">
        <v>174</v>
      </c>
      <c r="B176" s="15" t="s">
        <v>305</v>
      </c>
      <c r="C176" s="15">
        <v>142915</v>
      </c>
      <c r="D176" s="15">
        <v>136000</v>
      </c>
      <c r="E176" s="15">
        <v>2</v>
      </c>
      <c r="F176" s="15">
        <v>2</v>
      </c>
      <c r="G176" s="15" t="s">
        <v>22</v>
      </c>
      <c r="Y176" s="58">
        <v>176</v>
      </c>
      <c r="Z176" s="58" t="s">
        <v>19</v>
      </c>
      <c r="AA176" s="58">
        <v>11435</v>
      </c>
      <c r="AB176" s="58">
        <v>205830</v>
      </c>
      <c r="AC176">
        <f t="shared" si="2"/>
        <v>11.435</v>
      </c>
    </row>
    <row r="177" spans="1:29">
      <c r="A177" s="15">
        <v>175</v>
      </c>
      <c r="B177" s="15" t="s">
        <v>306</v>
      </c>
      <c r="C177" s="15">
        <v>0</v>
      </c>
      <c r="D177" s="15">
        <v>0</v>
      </c>
      <c r="E177" s="15">
        <v>0</v>
      </c>
      <c r="F177" s="15">
        <v>0</v>
      </c>
      <c r="G177" s="15" t="s">
        <v>22</v>
      </c>
      <c r="Y177" s="58">
        <v>177</v>
      </c>
      <c r="Z177" s="58" t="s">
        <v>307</v>
      </c>
      <c r="AA177" s="58">
        <v>27836</v>
      </c>
      <c r="AB177" s="58">
        <v>501048</v>
      </c>
      <c r="AC177">
        <f t="shared" si="2"/>
        <v>27.835999999999999</v>
      </c>
    </row>
    <row r="178" spans="1:29">
      <c r="A178" s="15">
        <v>176</v>
      </c>
      <c r="B178" s="15" t="s">
        <v>19</v>
      </c>
      <c r="C178" s="15">
        <v>0</v>
      </c>
      <c r="D178" s="15">
        <v>0</v>
      </c>
      <c r="E178" s="15">
        <v>0</v>
      </c>
      <c r="F178" s="15">
        <v>0</v>
      </c>
      <c r="G178" s="15" t="s">
        <v>22</v>
      </c>
      <c r="Y178" s="58">
        <v>178</v>
      </c>
      <c r="Z178" s="58" t="s">
        <v>308</v>
      </c>
      <c r="AA178" s="58">
        <v>61155</v>
      </c>
      <c r="AB178" s="58">
        <v>1100790</v>
      </c>
      <c r="AC178">
        <f t="shared" si="2"/>
        <v>61.155000000000001</v>
      </c>
    </row>
    <row r="179" spans="1:29">
      <c r="A179" s="15">
        <v>177</v>
      </c>
      <c r="B179" s="15" t="s">
        <v>307</v>
      </c>
      <c r="C179" s="15">
        <v>0</v>
      </c>
      <c r="D179" s="15">
        <v>0</v>
      </c>
      <c r="E179" s="15">
        <v>0</v>
      </c>
      <c r="F179" s="15">
        <v>0</v>
      </c>
      <c r="G179" s="15" t="s">
        <v>22</v>
      </c>
      <c r="Y179" s="58">
        <v>179</v>
      </c>
      <c r="Z179" s="58" t="s">
        <v>309</v>
      </c>
      <c r="AA179" s="58">
        <v>11146</v>
      </c>
      <c r="AB179" s="58">
        <v>200628</v>
      </c>
      <c r="AC179">
        <f t="shared" si="2"/>
        <v>11.146000000000001</v>
      </c>
    </row>
    <row r="180" spans="1:29">
      <c r="A180" s="15">
        <v>178</v>
      </c>
      <c r="B180" s="15" t="s">
        <v>308</v>
      </c>
      <c r="C180" s="15">
        <v>0</v>
      </c>
      <c r="D180" s="15">
        <v>0</v>
      </c>
      <c r="E180" s="15">
        <v>0</v>
      </c>
      <c r="F180" s="15">
        <v>0</v>
      </c>
      <c r="G180" s="15" t="s">
        <v>22</v>
      </c>
      <c r="Y180" s="58">
        <v>180</v>
      </c>
      <c r="Z180" s="58" t="s">
        <v>64</v>
      </c>
      <c r="AA180" s="58">
        <v>19669</v>
      </c>
      <c r="AB180" s="58">
        <v>354042</v>
      </c>
      <c r="AC180">
        <f t="shared" si="2"/>
        <v>19.669</v>
      </c>
    </row>
    <row r="181" spans="1:29">
      <c r="A181" s="15">
        <v>179</v>
      </c>
      <c r="B181" s="15" t="s">
        <v>309</v>
      </c>
      <c r="C181" s="15">
        <v>0</v>
      </c>
      <c r="D181" s="15">
        <v>0</v>
      </c>
      <c r="E181" s="15">
        <v>0</v>
      </c>
      <c r="F181" s="15">
        <v>0</v>
      </c>
      <c r="G181" s="15" t="s">
        <v>22</v>
      </c>
      <c r="Y181" s="58">
        <v>181</v>
      </c>
      <c r="Z181" s="58" t="s">
        <v>310</v>
      </c>
      <c r="AA181" s="58">
        <v>21030</v>
      </c>
      <c r="AB181" s="58">
        <v>378540</v>
      </c>
      <c r="AC181">
        <f t="shared" si="2"/>
        <v>21.03</v>
      </c>
    </row>
    <row r="182" spans="1:29">
      <c r="A182" s="15">
        <v>180</v>
      </c>
      <c r="B182" s="15" t="s">
        <v>64</v>
      </c>
      <c r="C182" s="15">
        <v>0</v>
      </c>
      <c r="D182" s="15">
        <v>387847</v>
      </c>
      <c r="E182" s="15">
        <v>0</v>
      </c>
      <c r="F182" s="15">
        <v>3</v>
      </c>
      <c r="G182" s="15" t="s">
        <v>22</v>
      </c>
      <c r="Y182" s="58">
        <v>182</v>
      </c>
      <c r="Z182" s="58" t="s">
        <v>311</v>
      </c>
      <c r="AA182" s="58">
        <v>122415</v>
      </c>
      <c r="AB182" s="58">
        <v>2203470</v>
      </c>
      <c r="AC182">
        <f t="shared" si="2"/>
        <v>122.41500000000001</v>
      </c>
    </row>
    <row r="183" spans="1:29">
      <c r="A183" s="15">
        <v>181</v>
      </c>
      <c r="B183" s="15" t="s">
        <v>310</v>
      </c>
      <c r="C183" s="15">
        <v>0</v>
      </c>
      <c r="D183" s="15">
        <v>50940</v>
      </c>
      <c r="E183" s="15">
        <v>0</v>
      </c>
      <c r="F183" s="15">
        <v>1</v>
      </c>
      <c r="G183" s="15" t="s">
        <v>22</v>
      </c>
      <c r="Y183" s="58">
        <v>183</v>
      </c>
      <c r="Z183" s="58" t="s">
        <v>312</v>
      </c>
      <c r="AA183" s="58">
        <v>124306</v>
      </c>
      <c r="AB183" s="58">
        <v>2237508</v>
      </c>
      <c r="AC183">
        <f t="shared" si="2"/>
        <v>124.306</v>
      </c>
    </row>
    <row r="184" spans="1:29">
      <c r="A184" s="15">
        <v>182</v>
      </c>
      <c r="B184" s="15" t="s">
        <v>311</v>
      </c>
      <c r="C184" s="15">
        <v>0</v>
      </c>
      <c r="D184" s="15">
        <v>211220</v>
      </c>
      <c r="E184" s="15">
        <v>0</v>
      </c>
      <c r="F184" s="15">
        <v>4</v>
      </c>
      <c r="G184" s="15" t="s">
        <v>22</v>
      </c>
      <c r="Y184" s="58">
        <v>184</v>
      </c>
      <c r="Z184" s="58" t="s">
        <v>169</v>
      </c>
      <c r="AA184" s="58">
        <v>27197</v>
      </c>
      <c r="AB184" s="58">
        <v>489546</v>
      </c>
      <c r="AC184">
        <f t="shared" si="2"/>
        <v>27.196999999999999</v>
      </c>
    </row>
    <row r="185" spans="1:29">
      <c r="A185" s="15">
        <v>183</v>
      </c>
      <c r="B185" s="15" t="s">
        <v>312</v>
      </c>
      <c r="C185" s="15">
        <v>0</v>
      </c>
      <c r="D185" s="15">
        <v>0</v>
      </c>
      <c r="E185" s="15">
        <v>0</v>
      </c>
      <c r="F185" s="15">
        <v>0</v>
      </c>
      <c r="G185" s="15" t="s">
        <v>22</v>
      </c>
      <c r="Y185" s="58">
        <v>185</v>
      </c>
      <c r="Z185" s="58" t="s">
        <v>313</v>
      </c>
      <c r="AA185" s="58">
        <v>74947</v>
      </c>
      <c r="AB185" s="58">
        <v>1349046</v>
      </c>
      <c r="AC185">
        <f t="shared" si="2"/>
        <v>74.947000000000003</v>
      </c>
    </row>
    <row r="186" spans="1:29">
      <c r="A186" s="15">
        <v>184</v>
      </c>
      <c r="B186" s="15" t="s">
        <v>169</v>
      </c>
      <c r="C186" s="15">
        <v>0</v>
      </c>
      <c r="D186" s="15">
        <v>0</v>
      </c>
      <c r="E186" s="15">
        <v>0</v>
      </c>
      <c r="F186" s="15">
        <v>0</v>
      </c>
      <c r="G186" s="15" t="s">
        <v>22</v>
      </c>
      <c r="Y186" s="58">
        <v>186</v>
      </c>
      <c r="Z186" s="58" t="s">
        <v>314</v>
      </c>
      <c r="AA186" s="58">
        <v>77389</v>
      </c>
      <c r="AB186" s="58">
        <v>1393002</v>
      </c>
      <c r="AC186">
        <f t="shared" si="2"/>
        <v>77.388999999999996</v>
      </c>
    </row>
    <row r="187" spans="1:29">
      <c r="A187" s="15">
        <v>185</v>
      </c>
      <c r="B187" s="15" t="s">
        <v>313</v>
      </c>
      <c r="C187" s="15">
        <v>0</v>
      </c>
      <c r="D187" s="15">
        <v>0</v>
      </c>
      <c r="E187" s="15">
        <v>0</v>
      </c>
      <c r="F187" s="15">
        <v>0</v>
      </c>
      <c r="G187" s="15" t="s">
        <v>22</v>
      </c>
      <c r="Y187" s="58">
        <v>187</v>
      </c>
      <c r="Z187" s="58" t="s">
        <v>69</v>
      </c>
      <c r="AA187" s="58">
        <v>35857</v>
      </c>
      <c r="AB187" s="58">
        <v>645426</v>
      </c>
      <c r="AC187">
        <f t="shared" si="2"/>
        <v>35.856999999999999</v>
      </c>
    </row>
    <row r="188" spans="1:29">
      <c r="A188" s="15">
        <v>186</v>
      </c>
      <c r="B188" s="15" t="s">
        <v>314</v>
      </c>
      <c r="C188" s="15">
        <v>5932</v>
      </c>
      <c r="D188" s="15">
        <v>224990</v>
      </c>
      <c r="E188" s="15">
        <v>1</v>
      </c>
      <c r="F188" s="15">
        <v>5</v>
      </c>
      <c r="G188" s="15" t="s">
        <v>22</v>
      </c>
      <c r="Y188" s="58">
        <v>188</v>
      </c>
      <c r="Z188" s="58" t="s">
        <v>315</v>
      </c>
      <c r="AA188" s="58">
        <v>29755</v>
      </c>
      <c r="AB188" s="58">
        <v>535590</v>
      </c>
      <c r="AC188">
        <f t="shared" si="2"/>
        <v>29.754999999999999</v>
      </c>
    </row>
    <row r="189" spans="1:29">
      <c r="A189" s="15">
        <v>187</v>
      </c>
      <c r="B189" s="15" t="s">
        <v>69</v>
      </c>
      <c r="C189" s="15">
        <v>105874</v>
      </c>
      <c r="D189" s="15">
        <v>999290</v>
      </c>
      <c r="E189" s="15">
        <v>4</v>
      </c>
      <c r="F189" s="15">
        <v>9</v>
      </c>
      <c r="G189" s="15" t="s">
        <v>22</v>
      </c>
      <c r="Y189" s="58">
        <v>189</v>
      </c>
      <c r="Z189" s="58" t="s">
        <v>316</v>
      </c>
      <c r="AA189" s="58">
        <v>11134</v>
      </c>
      <c r="AB189" s="58">
        <v>200412</v>
      </c>
      <c r="AC189">
        <f t="shared" si="2"/>
        <v>11.134</v>
      </c>
    </row>
    <row r="190" spans="1:29">
      <c r="A190" s="15">
        <v>188</v>
      </c>
      <c r="B190" s="15" t="s">
        <v>315</v>
      </c>
      <c r="C190" s="15">
        <v>66388</v>
      </c>
      <c r="D190" s="15">
        <v>0</v>
      </c>
      <c r="E190" s="15">
        <v>2</v>
      </c>
      <c r="F190" s="15">
        <v>0</v>
      </c>
      <c r="G190" s="15" t="s">
        <v>22</v>
      </c>
      <c r="Y190" s="58">
        <v>190</v>
      </c>
      <c r="Z190" s="58" t="s">
        <v>317</v>
      </c>
      <c r="AA190" s="58">
        <v>46372</v>
      </c>
      <c r="AB190" s="58">
        <v>834696</v>
      </c>
      <c r="AC190">
        <f t="shared" si="2"/>
        <v>46.372</v>
      </c>
    </row>
    <row r="191" spans="1:29">
      <c r="A191" s="15">
        <v>189</v>
      </c>
      <c r="B191" s="15" t="s">
        <v>316</v>
      </c>
      <c r="C191" s="15">
        <v>0</v>
      </c>
      <c r="D191" s="15">
        <v>0</v>
      </c>
      <c r="E191" s="15">
        <v>0</v>
      </c>
      <c r="F191" s="15">
        <v>0</v>
      </c>
      <c r="G191" s="15" t="s">
        <v>22</v>
      </c>
      <c r="Y191" s="58">
        <v>191</v>
      </c>
      <c r="Z191" s="58" t="s">
        <v>318</v>
      </c>
      <c r="AA191" s="58">
        <v>22746</v>
      </c>
      <c r="AB191" s="58">
        <v>409428</v>
      </c>
      <c r="AC191">
        <f t="shared" si="2"/>
        <v>22.745999999999999</v>
      </c>
    </row>
    <row r="192" spans="1:29">
      <c r="A192" s="15">
        <v>190</v>
      </c>
      <c r="B192" s="15" t="s">
        <v>317</v>
      </c>
      <c r="C192" s="15">
        <v>0</v>
      </c>
      <c r="D192" s="15">
        <v>0</v>
      </c>
      <c r="E192" s="15">
        <v>0</v>
      </c>
      <c r="F192" s="15">
        <v>0</v>
      </c>
      <c r="G192" s="15" t="s">
        <v>22</v>
      </c>
      <c r="Y192" s="58">
        <v>192</v>
      </c>
      <c r="Z192" s="58" t="s">
        <v>319</v>
      </c>
      <c r="AA192" s="58">
        <v>33574</v>
      </c>
      <c r="AB192" s="58">
        <v>604332</v>
      </c>
      <c r="AC192">
        <f t="shared" si="2"/>
        <v>33.573999999999998</v>
      </c>
    </row>
    <row r="193" spans="1:29">
      <c r="A193" s="15">
        <v>191</v>
      </c>
      <c r="B193" s="15" t="s">
        <v>318</v>
      </c>
      <c r="C193" s="15">
        <v>0</v>
      </c>
      <c r="D193" s="15">
        <v>0</v>
      </c>
      <c r="E193" s="15">
        <v>0</v>
      </c>
      <c r="F193" s="15">
        <v>0</v>
      </c>
      <c r="G193" s="15" t="s">
        <v>22</v>
      </c>
      <c r="Y193" s="58">
        <v>193</v>
      </c>
      <c r="Z193" s="58" t="s">
        <v>134</v>
      </c>
      <c r="AA193" s="58">
        <v>23120</v>
      </c>
      <c r="AB193" s="58">
        <v>416160</v>
      </c>
      <c r="AC193">
        <f t="shared" ref="AC193:AC256" si="3">AA193/1000</f>
        <v>23.12</v>
      </c>
    </row>
    <row r="194" spans="1:29">
      <c r="A194" s="15">
        <v>192</v>
      </c>
      <c r="B194" s="15" t="s">
        <v>319</v>
      </c>
      <c r="C194" s="15">
        <v>62535</v>
      </c>
      <c r="D194" s="15">
        <v>276360</v>
      </c>
      <c r="E194" s="15">
        <v>1</v>
      </c>
      <c r="F194" s="15">
        <v>3</v>
      </c>
      <c r="G194" s="15" t="s">
        <v>22</v>
      </c>
      <c r="Y194" s="58">
        <v>194</v>
      </c>
      <c r="Z194" s="58" t="s">
        <v>320</v>
      </c>
      <c r="AA194" s="58">
        <v>14395</v>
      </c>
      <c r="AB194" s="58">
        <v>259110</v>
      </c>
      <c r="AC194">
        <f t="shared" si="3"/>
        <v>14.395</v>
      </c>
    </row>
    <row r="195" spans="1:29">
      <c r="A195" s="15">
        <v>193</v>
      </c>
      <c r="B195" s="15" t="s">
        <v>134</v>
      </c>
      <c r="C195" s="15">
        <v>0</v>
      </c>
      <c r="D195" s="15">
        <v>175140</v>
      </c>
      <c r="E195" s="15">
        <v>0</v>
      </c>
      <c r="F195" s="15">
        <v>0</v>
      </c>
      <c r="G195" s="15" t="s">
        <v>22</v>
      </c>
      <c r="Y195" s="58">
        <v>195</v>
      </c>
      <c r="Z195" s="58" t="s">
        <v>321</v>
      </c>
      <c r="AA195" s="58">
        <v>9732</v>
      </c>
      <c r="AB195" s="58">
        <v>175176</v>
      </c>
      <c r="AC195">
        <f t="shared" si="3"/>
        <v>9.7319999999999993</v>
      </c>
    </row>
    <row r="196" spans="1:29">
      <c r="A196" s="15">
        <v>194</v>
      </c>
      <c r="B196" s="15" t="s">
        <v>320</v>
      </c>
      <c r="C196" s="15">
        <v>0</v>
      </c>
      <c r="D196" s="15">
        <v>183363</v>
      </c>
      <c r="E196" s="15">
        <v>0</v>
      </c>
      <c r="F196" s="15">
        <v>2</v>
      </c>
      <c r="G196" s="15" t="s">
        <v>22</v>
      </c>
      <c r="Y196" s="58">
        <v>196</v>
      </c>
      <c r="Z196" s="58" t="s">
        <v>322</v>
      </c>
      <c r="AA196" s="58">
        <v>22547</v>
      </c>
      <c r="AB196" s="58">
        <v>405846</v>
      </c>
      <c r="AC196">
        <f t="shared" si="3"/>
        <v>22.547000000000001</v>
      </c>
    </row>
    <row r="197" spans="1:29">
      <c r="A197" s="15">
        <v>195</v>
      </c>
      <c r="B197" s="15" t="s">
        <v>321</v>
      </c>
      <c r="C197" s="15">
        <v>0</v>
      </c>
      <c r="D197" s="15">
        <v>345240</v>
      </c>
      <c r="E197" s="15">
        <v>0</v>
      </c>
      <c r="F197" s="15">
        <v>5</v>
      </c>
      <c r="G197" s="15" t="s">
        <v>22</v>
      </c>
      <c r="Y197" s="58">
        <v>197</v>
      </c>
      <c r="Z197" s="58" t="s">
        <v>323</v>
      </c>
      <c r="AA197" s="58">
        <v>24350</v>
      </c>
      <c r="AB197" s="58">
        <v>438300</v>
      </c>
      <c r="AC197">
        <f t="shared" si="3"/>
        <v>24.35</v>
      </c>
    </row>
    <row r="198" spans="1:29">
      <c r="A198" s="15">
        <v>196</v>
      </c>
      <c r="B198" s="15" t="s">
        <v>322</v>
      </c>
      <c r="C198" s="15">
        <v>40920</v>
      </c>
      <c r="D198" s="15">
        <v>21000</v>
      </c>
      <c r="E198" s="15">
        <v>1</v>
      </c>
      <c r="F198" s="15">
        <v>1</v>
      </c>
      <c r="G198" s="15" t="s">
        <v>22</v>
      </c>
      <c r="Y198" s="58">
        <v>198</v>
      </c>
      <c r="Z198" s="58" t="s">
        <v>324</v>
      </c>
      <c r="AA198" s="58">
        <v>23697</v>
      </c>
      <c r="AB198" s="58">
        <v>426546</v>
      </c>
      <c r="AC198">
        <f t="shared" si="3"/>
        <v>23.696999999999999</v>
      </c>
    </row>
    <row r="199" spans="1:29">
      <c r="A199" s="15">
        <v>197</v>
      </c>
      <c r="B199" s="15" t="s">
        <v>323</v>
      </c>
      <c r="C199" s="15">
        <v>0</v>
      </c>
      <c r="D199" s="15">
        <v>0</v>
      </c>
      <c r="E199" s="15">
        <v>0</v>
      </c>
      <c r="F199" s="15">
        <v>0</v>
      </c>
      <c r="G199" s="15" t="s">
        <v>22</v>
      </c>
      <c r="Y199" s="58">
        <v>199</v>
      </c>
      <c r="Z199" s="58" t="s">
        <v>325</v>
      </c>
      <c r="AA199" s="58">
        <v>32518</v>
      </c>
      <c r="AB199" s="58">
        <v>585324</v>
      </c>
      <c r="AC199">
        <f t="shared" si="3"/>
        <v>32.518000000000001</v>
      </c>
    </row>
    <row r="200" spans="1:29">
      <c r="A200" s="15">
        <v>198</v>
      </c>
      <c r="B200" s="15" t="s">
        <v>324</v>
      </c>
      <c r="C200" s="15">
        <v>0</v>
      </c>
      <c r="D200" s="15">
        <v>0</v>
      </c>
      <c r="E200" s="15">
        <v>0</v>
      </c>
      <c r="F200" s="15">
        <v>0</v>
      </c>
      <c r="G200" s="15" t="s">
        <v>22</v>
      </c>
      <c r="Y200" s="58">
        <v>200</v>
      </c>
      <c r="Z200" s="58" t="s">
        <v>326</v>
      </c>
      <c r="AA200" s="58">
        <v>122723</v>
      </c>
      <c r="AB200" s="58">
        <v>2209014</v>
      </c>
      <c r="AC200">
        <f t="shared" si="3"/>
        <v>122.723</v>
      </c>
    </row>
    <row r="201" spans="1:29">
      <c r="A201" s="15">
        <v>199</v>
      </c>
      <c r="B201" s="15" t="s">
        <v>325</v>
      </c>
      <c r="C201" s="15">
        <v>0</v>
      </c>
      <c r="D201" s="15">
        <v>0</v>
      </c>
      <c r="E201" s="15">
        <v>0</v>
      </c>
      <c r="F201" s="15">
        <v>0</v>
      </c>
      <c r="G201" s="15" t="s">
        <v>22</v>
      </c>
      <c r="Y201" s="58">
        <v>201</v>
      </c>
      <c r="Z201" s="58" t="s">
        <v>327</v>
      </c>
      <c r="AA201" s="58">
        <v>10488</v>
      </c>
      <c r="AB201" s="58">
        <v>188784</v>
      </c>
      <c r="AC201">
        <f t="shared" si="3"/>
        <v>10.488</v>
      </c>
    </row>
    <row r="202" spans="1:29">
      <c r="A202" s="15">
        <v>200</v>
      </c>
      <c r="B202" s="15" t="s">
        <v>326</v>
      </c>
      <c r="C202" s="15">
        <v>0</v>
      </c>
      <c r="D202" s="15">
        <v>0</v>
      </c>
      <c r="E202" s="15">
        <v>0</v>
      </c>
      <c r="F202" s="15">
        <v>0</v>
      </c>
      <c r="G202" s="15" t="s">
        <v>22</v>
      </c>
      <c r="Y202" s="58">
        <v>202</v>
      </c>
      <c r="Z202" s="58" t="s">
        <v>328</v>
      </c>
      <c r="AA202" s="58">
        <v>44480</v>
      </c>
      <c r="AB202" s="58">
        <v>800640</v>
      </c>
      <c r="AC202">
        <f t="shared" si="3"/>
        <v>44.48</v>
      </c>
    </row>
    <row r="203" spans="1:29">
      <c r="A203" s="15">
        <v>201</v>
      </c>
      <c r="B203" s="15" t="s">
        <v>327</v>
      </c>
      <c r="C203" s="15">
        <v>73888</v>
      </c>
      <c r="D203" s="15">
        <v>0</v>
      </c>
      <c r="E203" s="15">
        <v>2</v>
      </c>
      <c r="F203" s="15">
        <v>0</v>
      </c>
      <c r="G203" s="15" t="s">
        <v>22</v>
      </c>
      <c r="Y203" s="58">
        <v>203</v>
      </c>
      <c r="Z203" s="58" t="s">
        <v>329</v>
      </c>
      <c r="AA203" s="58">
        <v>19039</v>
      </c>
      <c r="AB203" s="58">
        <v>342702</v>
      </c>
      <c r="AC203">
        <f t="shared" si="3"/>
        <v>19.039000000000001</v>
      </c>
    </row>
    <row r="204" spans="1:29">
      <c r="A204" s="15">
        <v>202</v>
      </c>
      <c r="B204" s="15" t="s">
        <v>328</v>
      </c>
      <c r="C204" s="15">
        <v>0</v>
      </c>
      <c r="D204" s="15">
        <v>0</v>
      </c>
      <c r="E204" s="15">
        <v>0</v>
      </c>
      <c r="F204" s="15">
        <v>0</v>
      </c>
      <c r="G204" s="15" t="s">
        <v>22</v>
      </c>
      <c r="Y204" s="58">
        <v>204</v>
      </c>
      <c r="Z204" s="58" t="s">
        <v>330</v>
      </c>
      <c r="AA204" s="58">
        <v>80148</v>
      </c>
      <c r="AB204" s="58">
        <v>1442664</v>
      </c>
      <c r="AC204">
        <f t="shared" si="3"/>
        <v>80.147999999999996</v>
      </c>
    </row>
    <row r="205" spans="1:29">
      <c r="A205" s="15">
        <v>203</v>
      </c>
      <c r="B205" s="15" t="s">
        <v>329</v>
      </c>
      <c r="C205" s="15">
        <v>0</v>
      </c>
      <c r="D205" s="15">
        <v>0</v>
      </c>
      <c r="E205" s="15">
        <v>0</v>
      </c>
      <c r="F205" s="15">
        <v>0</v>
      </c>
      <c r="G205" s="15" t="s">
        <v>22</v>
      </c>
      <c r="Y205" s="58">
        <v>205</v>
      </c>
      <c r="Z205" s="58" t="s">
        <v>331</v>
      </c>
      <c r="AA205" s="58">
        <v>33410</v>
      </c>
      <c r="AB205" s="58">
        <v>601380</v>
      </c>
      <c r="AC205">
        <f t="shared" si="3"/>
        <v>33.409999999999997</v>
      </c>
    </row>
    <row r="206" spans="1:29">
      <c r="A206" s="15">
        <v>204</v>
      </c>
      <c r="B206" s="15" t="s">
        <v>330</v>
      </c>
      <c r="C206" s="15">
        <v>200728</v>
      </c>
      <c r="D206" s="15">
        <v>590411</v>
      </c>
      <c r="E206" s="15">
        <v>6</v>
      </c>
      <c r="F206" s="15">
        <v>9</v>
      </c>
      <c r="G206" s="15" t="s">
        <v>22</v>
      </c>
      <c r="Y206" s="58">
        <v>206</v>
      </c>
      <c r="Z206" s="58" t="s">
        <v>332</v>
      </c>
      <c r="AA206" s="58">
        <v>48303</v>
      </c>
      <c r="AB206" s="58">
        <v>869454</v>
      </c>
      <c r="AC206">
        <f t="shared" si="3"/>
        <v>48.302999999999997</v>
      </c>
    </row>
    <row r="207" spans="1:29">
      <c r="A207" s="15">
        <v>205</v>
      </c>
      <c r="B207" s="15" t="s">
        <v>331</v>
      </c>
      <c r="C207" s="15">
        <v>0</v>
      </c>
      <c r="D207" s="15">
        <v>0</v>
      </c>
      <c r="E207" s="15">
        <v>0</v>
      </c>
      <c r="F207" s="15">
        <v>0</v>
      </c>
      <c r="G207" s="15" t="s">
        <v>22</v>
      </c>
      <c r="Y207" s="58">
        <v>207</v>
      </c>
      <c r="Z207" s="58" t="s">
        <v>333</v>
      </c>
      <c r="AA207" s="58">
        <v>19338</v>
      </c>
      <c r="AB207" s="58">
        <v>348084</v>
      </c>
      <c r="AC207">
        <f t="shared" si="3"/>
        <v>19.338000000000001</v>
      </c>
    </row>
    <row r="208" spans="1:29">
      <c r="A208" s="15">
        <v>206</v>
      </c>
      <c r="B208" s="15" t="s">
        <v>332</v>
      </c>
      <c r="C208" s="15">
        <v>0</v>
      </c>
      <c r="D208" s="15">
        <v>0</v>
      </c>
      <c r="E208" s="15">
        <v>0</v>
      </c>
      <c r="F208" s="15">
        <v>0</v>
      </c>
      <c r="G208" s="15" t="s">
        <v>22</v>
      </c>
      <c r="Y208" s="58">
        <v>208</v>
      </c>
      <c r="Z208" s="58" t="s">
        <v>47</v>
      </c>
      <c r="AA208" s="58">
        <v>33172</v>
      </c>
      <c r="AB208" s="58">
        <v>597096</v>
      </c>
      <c r="AC208">
        <f t="shared" si="3"/>
        <v>33.171999999999997</v>
      </c>
    </row>
    <row r="209" spans="1:29">
      <c r="A209" s="15">
        <v>207</v>
      </c>
      <c r="B209" s="15" t="s">
        <v>333</v>
      </c>
      <c r="C209" s="15">
        <v>0</v>
      </c>
      <c r="D209" s="15">
        <v>0</v>
      </c>
      <c r="E209" s="15">
        <v>0</v>
      </c>
      <c r="F209" s="15">
        <v>0</v>
      </c>
      <c r="G209" s="15" t="s">
        <v>22</v>
      </c>
      <c r="Y209" s="58">
        <v>209</v>
      </c>
      <c r="Z209" s="58" t="s">
        <v>334</v>
      </c>
      <c r="AA209" s="58">
        <v>60953</v>
      </c>
      <c r="AB209" s="58">
        <v>1097154</v>
      </c>
      <c r="AC209">
        <f t="shared" si="3"/>
        <v>60.953000000000003</v>
      </c>
    </row>
    <row r="210" spans="1:29">
      <c r="A210" s="15">
        <v>208</v>
      </c>
      <c r="B210" s="15" t="s">
        <v>47</v>
      </c>
      <c r="C210" s="15">
        <v>26488</v>
      </c>
      <c r="D210" s="15">
        <v>1161316</v>
      </c>
      <c r="E210" s="15">
        <v>1</v>
      </c>
      <c r="F210" s="15">
        <v>9</v>
      </c>
      <c r="G210" s="15" t="s">
        <v>22</v>
      </c>
      <c r="Y210" s="58">
        <v>210</v>
      </c>
      <c r="Z210" s="58" t="s">
        <v>335</v>
      </c>
      <c r="AA210" s="58">
        <v>10831</v>
      </c>
      <c r="AB210" s="58">
        <v>194958</v>
      </c>
      <c r="AC210">
        <f t="shared" si="3"/>
        <v>10.831</v>
      </c>
    </row>
    <row r="211" spans="1:29">
      <c r="A211" s="15">
        <v>209</v>
      </c>
      <c r="B211" s="15" t="s">
        <v>334</v>
      </c>
      <c r="C211" s="15">
        <v>23495</v>
      </c>
      <c r="D211" s="15">
        <v>567452</v>
      </c>
      <c r="E211" s="15">
        <v>1</v>
      </c>
      <c r="F211" s="15">
        <v>9</v>
      </c>
      <c r="G211" s="15" t="s">
        <v>22</v>
      </c>
      <c r="Y211" s="58">
        <v>211</v>
      </c>
      <c r="Z211" s="58" t="s">
        <v>336</v>
      </c>
      <c r="AA211" s="58">
        <v>36967</v>
      </c>
      <c r="AB211" s="58">
        <v>665406</v>
      </c>
      <c r="AC211">
        <f t="shared" si="3"/>
        <v>36.966999999999999</v>
      </c>
    </row>
    <row r="212" spans="1:29">
      <c r="A212" s="15">
        <v>210</v>
      </c>
      <c r="B212" s="15" t="s">
        <v>335</v>
      </c>
      <c r="C212" s="15">
        <v>0</v>
      </c>
      <c r="D212" s="15">
        <v>316005</v>
      </c>
      <c r="E212" s="15">
        <v>0</v>
      </c>
      <c r="F212" s="15">
        <v>8</v>
      </c>
      <c r="G212" s="15" t="s">
        <v>22</v>
      </c>
      <c r="Y212" s="58">
        <v>212</v>
      </c>
      <c r="Z212" s="58" t="s">
        <v>337</v>
      </c>
      <c r="AA212" s="58">
        <v>29295</v>
      </c>
      <c r="AB212" s="58">
        <v>527310</v>
      </c>
      <c r="AC212">
        <f t="shared" si="3"/>
        <v>29.295000000000002</v>
      </c>
    </row>
    <row r="213" spans="1:29">
      <c r="A213" s="15">
        <v>211</v>
      </c>
      <c r="B213" s="15" t="s">
        <v>336</v>
      </c>
      <c r="C213" s="15">
        <v>0</v>
      </c>
      <c r="D213" s="15">
        <v>397150</v>
      </c>
      <c r="E213" s="15">
        <v>0</v>
      </c>
      <c r="F213" s="15">
        <v>7</v>
      </c>
      <c r="G213" s="15" t="s">
        <v>22</v>
      </c>
      <c r="Y213" s="58">
        <v>213</v>
      </c>
      <c r="Z213" s="58" t="s">
        <v>338</v>
      </c>
      <c r="AA213" s="58">
        <v>35627</v>
      </c>
      <c r="AB213" s="58">
        <v>641286</v>
      </c>
      <c r="AC213">
        <f t="shared" si="3"/>
        <v>35.627000000000002</v>
      </c>
    </row>
    <row r="214" spans="1:29">
      <c r="A214" s="15">
        <v>212</v>
      </c>
      <c r="B214" s="15" t="s">
        <v>337</v>
      </c>
      <c r="C214" s="15">
        <v>0</v>
      </c>
      <c r="D214" s="15">
        <v>0</v>
      </c>
      <c r="E214" s="15">
        <v>0</v>
      </c>
      <c r="F214" s="15">
        <v>0</v>
      </c>
      <c r="G214" s="15" t="s">
        <v>22</v>
      </c>
      <c r="Y214" s="58">
        <v>214</v>
      </c>
      <c r="Z214" s="58" t="s">
        <v>339</v>
      </c>
      <c r="AA214" s="58">
        <v>13879</v>
      </c>
      <c r="AB214" s="58">
        <v>249822</v>
      </c>
      <c r="AC214">
        <f t="shared" si="3"/>
        <v>13.879</v>
      </c>
    </row>
    <row r="215" spans="1:29">
      <c r="A215" s="15">
        <v>213</v>
      </c>
      <c r="B215" s="15" t="s">
        <v>338</v>
      </c>
      <c r="C215" s="15">
        <v>47560</v>
      </c>
      <c r="D215" s="15">
        <v>19483</v>
      </c>
      <c r="E215" s="15">
        <v>2</v>
      </c>
      <c r="F215" s="15">
        <v>1</v>
      </c>
      <c r="G215" s="15" t="s">
        <v>22</v>
      </c>
      <c r="Y215" s="58">
        <v>215</v>
      </c>
      <c r="Z215" s="58" t="s">
        <v>340</v>
      </c>
      <c r="AA215" s="58">
        <v>7768</v>
      </c>
      <c r="AB215" s="58">
        <v>139824</v>
      </c>
      <c r="AC215">
        <f t="shared" si="3"/>
        <v>7.7679999999999998</v>
      </c>
    </row>
    <row r="216" spans="1:29">
      <c r="A216" s="15">
        <v>214</v>
      </c>
      <c r="B216" s="15" t="s">
        <v>339</v>
      </c>
      <c r="C216" s="15">
        <v>0</v>
      </c>
      <c r="D216" s="15">
        <v>0</v>
      </c>
      <c r="E216" s="15">
        <v>0</v>
      </c>
      <c r="F216" s="15">
        <v>0</v>
      </c>
      <c r="G216" s="15" t="s">
        <v>22</v>
      </c>
      <c r="Y216" s="58">
        <v>216</v>
      </c>
      <c r="Z216" s="58" t="s">
        <v>341</v>
      </c>
      <c r="AA216" s="58">
        <v>23615</v>
      </c>
      <c r="AB216" s="58">
        <v>425070</v>
      </c>
      <c r="AC216">
        <f t="shared" si="3"/>
        <v>23.614999999999998</v>
      </c>
    </row>
    <row r="217" spans="1:29">
      <c r="A217" s="15">
        <v>215</v>
      </c>
      <c r="B217" s="15" t="s">
        <v>340</v>
      </c>
      <c r="C217" s="15">
        <v>0</v>
      </c>
      <c r="D217" s="15">
        <v>0</v>
      </c>
      <c r="E217" s="15">
        <v>0</v>
      </c>
      <c r="F217" s="15">
        <v>0</v>
      </c>
      <c r="G217" s="15" t="s">
        <v>22</v>
      </c>
      <c r="Y217" s="58">
        <v>217</v>
      </c>
      <c r="Z217" s="58" t="s">
        <v>342</v>
      </c>
      <c r="AA217" s="58">
        <v>17038</v>
      </c>
      <c r="AB217" s="58">
        <v>306684</v>
      </c>
      <c r="AC217">
        <f t="shared" si="3"/>
        <v>17.038</v>
      </c>
    </row>
    <row r="218" spans="1:29">
      <c r="A218" s="15">
        <v>216</v>
      </c>
      <c r="B218" s="15" t="s">
        <v>341</v>
      </c>
      <c r="C218" s="15">
        <v>0</v>
      </c>
      <c r="D218" s="15">
        <v>0</v>
      </c>
      <c r="E218" s="15">
        <v>0</v>
      </c>
      <c r="F218" s="15">
        <v>0</v>
      </c>
      <c r="G218" s="15" t="s">
        <v>22</v>
      </c>
      <c r="Y218" s="58">
        <v>218</v>
      </c>
      <c r="Z218" s="58" t="s">
        <v>343</v>
      </c>
      <c r="AA218" s="58">
        <v>12397</v>
      </c>
      <c r="AB218" s="58">
        <v>223146</v>
      </c>
      <c r="AC218">
        <f t="shared" si="3"/>
        <v>12.397</v>
      </c>
    </row>
    <row r="219" spans="1:29">
      <c r="A219" s="15">
        <v>217</v>
      </c>
      <c r="B219" s="15" t="s">
        <v>342</v>
      </c>
      <c r="C219" s="15">
        <v>45825</v>
      </c>
      <c r="D219" s="15">
        <v>525179</v>
      </c>
      <c r="E219" s="15">
        <v>2</v>
      </c>
      <c r="F219" s="15">
        <v>8</v>
      </c>
      <c r="G219" s="15" t="s">
        <v>22</v>
      </c>
      <c r="Y219" s="58">
        <v>219</v>
      </c>
      <c r="Z219" s="58" t="s">
        <v>344</v>
      </c>
      <c r="AA219" s="58">
        <v>62426</v>
      </c>
      <c r="AB219" s="58">
        <v>1123668</v>
      </c>
      <c r="AC219">
        <f t="shared" si="3"/>
        <v>62.426000000000002</v>
      </c>
    </row>
    <row r="220" spans="1:29">
      <c r="A220" s="15">
        <v>218</v>
      </c>
      <c r="B220" s="15" t="s">
        <v>343</v>
      </c>
      <c r="C220" s="15">
        <v>518</v>
      </c>
      <c r="D220" s="15">
        <v>20370</v>
      </c>
      <c r="E220" s="15">
        <v>1</v>
      </c>
      <c r="F220" s="15">
        <v>1</v>
      </c>
      <c r="G220" s="15" t="s">
        <v>22</v>
      </c>
      <c r="Y220" s="58">
        <v>220</v>
      </c>
      <c r="Z220" s="58" t="s">
        <v>345</v>
      </c>
      <c r="AA220" s="58">
        <v>28269</v>
      </c>
      <c r="AB220" s="58">
        <v>508842</v>
      </c>
      <c r="AC220">
        <f t="shared" si="3"/>
        <v>28.268999999999998</v>
      </c>
    </row>
    <row r="221" spans="1:29">
      <c r="A221" s="15">
        <v>219</v>
      </c>
      <c r="B221" s="15" t="s">
        <v>344</v>
      </c>
      <c r="C221" s="15">
        <v>0</v>
      </c>
      <c r="D221" s="15">
        <v>0</v>
      </c>
      <c r="E221" s="15">
        <v>0</v>
      </c>
      <c r="F221" s="15">
        <v>0</v>
      </c>
      <c r="G221" s="15" t="s">
        <v>22</v>
      </c>
      <c r="Y221" s="58">
        <v>221</v>
      </c>
      <c r="Z221" s="58" t="s">
        <v>26</v>
      </c>
      <c r="AA221" s="58">
        <v>42307</v>
      </c>
      <c r="AB221" s="58">
        <v>761526</v>
      </c>
      <c r="AC221">
        <f t="shared" si="3"/>
        <v>42.307000000000002</v>
      </c>
    </row>
    <row r="222" spans="1:29">
      <c r="A222" s="15">
        <v>220</v>
      </c>
      <c r="B222" s="15" t="s">
        <v>345</v>
      </c>
      <c r="C222" s="15">
        <v>0</v>
      </c>
      <c r="D222" s="15">
        <v>0</v>
      </c>
      <c r="E222" s="15">
        <v>0</v>
      </c>
      <c r="F222" s="15">
        <v>1</v>
      </c>
      <c r="G222" s="15" t="s">
        <v>22</v>
      </c>
      <c r="Y222" s="58">
        <v>222</v>
      </c>
      <c r="Z222" s="58" t="s">
        <v>346</v>
      </c>
      <c r="AA222" s="58">
        <v>175948</v>
      </c>
      <c r="AB222" s="58">
        <v>3167064</v>
      </c>
      <c r="AC222">
        <f t="shared" si="3"/>
        <v>175.94800000000001</v>
      </c>
    </row>
    <row r="223" spans="1:29">
      <c r="A223" s="15">
        <v>221</v>
      </c>
      <c r="B223" s="15" t="s">
        <v>26</v>
      </c>
      <c r="C223" s="15">
        <v>0</v>
      </c>
      <c r="D223" s="15">
        <v>439277</v>
      </c>
      <c r="E223" s="15">
        <v>0</v>
      </c>
      <c r="F223" s="15">
        <v>4</v>
      </c>
      <c r="G223" s="15" t="s">
        <v>22</v>
      </c>
      <c r="Y223" s="58">
        <v>223</v>
      </c>
      <c r="Z223" s="58" t="s">
        <v>347</v>
      </c>
      <c r="AA223" s="58">
        <v>84593</v>
      </c>
      <c r="AB223" s="58">
        <v>1522674</v>
      </c>
      <c r="AC223">
        <f t="shared" si="3"/>
        <v>84.593000000000004</v>
      </c>
    </row>
    <row r="224" spans="1:29">
      <c r="A224" s="15">
        <v>222</v>
      </c>
      <c r="B224" s="15" t="s">
        <v>346</v>
      </c>
      <c r="C224" s="15">
        <v>0</v>
      </c>
      <c r="D224" s="15">
        <v>0</v>
      </c>
      <c r="E224" s="15">
        <v>0</v>
      </c>
      <c r="F224" s="15">
        <v>0</v>
      </c>
      <c r="G224" s="15" t="s">
        <v>22</v>
      </c>
      <c r="Y224" s="58">
        <v>224</v>
      </c>
      <c r="Z224" s="58" t="s">
        <v>348</v>
      </c>
      <c r="AA224" s="58">
        <v>7314</v>
      </c>
      <c r="AB224" s="58">
        <v>131652</v>
      </c>
      <c r="AC224">
        <f t="shared" si="3"/>
        <v>7.3140000000000001</v>
      </c>
    </row>
    <row r="225" spans="1:29">
      <c r="A225" s="15">
        <v>223</v>
      </c>
      <c r="B225" s="15" t="s">
        <v>347</v>
      </c>
      <c r="C225" s="15">
        <v>0</v>
      </c>
      <c r="D225" s="15">
        <v>0</v>
      </c>
      <c r="E225" s="15">
        <v>0</v>
      </c>
      <c r="F225" s="15">
        <v>0</v>
      </c>
      <c r="G225" s="15" t="s">
        <v>22</v>
      </c>
      <c r="Y225" s="58">
        <v>225</v>
      </c>
      <c r="Z225" s="58" t="s">
        <v>349</v>
      </c>
      <c r="AA225" s="58">
        <v>32370</v>
      </c>
      <c r="AB225" s="58">
        <v>582660</v>
      </c>
      <c r="AC225">
        <f t="shared" si="3"/>
        <v>32.369999999999997</v>
      </c>
    </row>
    <row r="226" spans="1:29">
      <c r="A226" s="15">
        <v>224</v>
      </c>
      <c r="B226" s="15" t="s">
        <v>348</v>
      </c>
      <c r="C226" s="15">
        <v>0</v>
      </c>
      <c r="D226" s="15">
        <v>0</v>
      </c>
      <c r="E226" s="15">
        <v>0</v>
      </c>
      <c r="F226" s="15">
        <v>0</v>
      </c>
      <c r="G226" s="15" t="s">
        <v>22</v>
      </c>
      <c r="Y226" s="58">
        <v>226</v>
      </c>
      <c r="Z226" s="58" t="s">
        <v>350</v>
      </c>
      <c r="AA226" s="58">
        <v>46625</v>
      </c>
      <c r="AB226" s="58">
        <v>839250</v>
      </c>
      <c r="AC226">
        <f t="shared" si="3"/>
        <v>46.625</v>
      </c>
    </row>
    <row r="227" spans="1:29">
      <c r="A227" s="15">
        <v>225</v>
      </c>
      <c r="B227" s="15" t="s">
        <v>349</v>
      </c>
      <c r="C227" s="15">
        <v>0</v>
      </c>
      <c r="D227" s="15">
        <v>356522</v>
      </c>
      <c r="E227" s="15">
        <v>0</v>
      </c>
      <c r="F227" s="15">
        <v>3</v>
      </c>
      <c r="G227" s="15" t="s">
        <v>22</v>
      </c>
      <c r="Y227" s="58">
        <v>227</v>
      </c>
      <c r="Z227" s="58" t="s">
        <v>351</v>
      </c>
      <c r="AA227" s="58">
        <v>26056</v>
      </c>
      <c r="AB227" s="58">
        <v>469008</v>
      </c>
      <c r="AC227">
        <f t="shared" si="3"/>
        <v>26.056000000000001</v>
      </c>
    </row>
    <row r="228" spans="1:29">
      <c r="A228" s="15">
        <v>226</v>
      </c>
      <c r="B228" s="15" t="s">
        <v>350</v>
      </c>
      <c r="C228" s="15">
        <v>3074</v>
      </c>
      <c r="D228" s="15">
        <v>100730</v>
      </c>
      <c r="E228" s="15">
        <v>1</v>
      </c>
      <c r="F228" s="15">
        <v>5</v>
      </c>
      <c r="G228" s="15" t="s">
        <v>22</v>
      </c>
      <c r="Y228" s="58">
        <v>228</v>
      </c>
      <c r="Z228" s="58" t="s">
        <v>352</v>
      </c>
      <c r="AA228" s="58">
        <v>16605</v>
      </c>
      <c r="AB228" s="58">
        <v>298890</v>
      </c>
      <c r="AC228">
        <f t="shared" si="3"/>
        <v>16.605</v>
      </c>
    </row>
    <row r="229" spans="1:29">
      <c r="A229" s="15">
        <v>227</v>
      </c>
      <c r="B229" s="15" t="s">
        <v>351</v>
      </c>
      <c r="C229" s="15">
        <v>0</v>
      </c>
      <c r="D229" s="15">
        <v>0</v>
      </c>
      <c r="E229" s="15">
        <v>0</v>
      </c>
      <c r="F229" s="15">
        <v>0</v>
      </c>
      <c r="G229" s="15" t="s">
        <v>22</v>
      </c>
      <c r="Y229" s="58">
        <v>229</v>
      </c>
      <c r="Z229" s="58" t="s">
        <v>353</v>
      </c>
      <c r="AA229" s="58">
        <v>23019</v>
      </c>
      <c r="AB229" s="58">
        <v>414342</v>
      </c>
      <c r="AC229">
        <f t="shared" si="3"/>
        <v>23.018999999999998</v>
      </c>
    </row>
    <row r="230" spans="1:29">
      <c r="A230" s="15">
        <v>228</v>
      </c>
      <c r="B230" s="15" t="s">
        <v>352</v>
      </c>
      <c r="C230" s="15">
        <v>0</v>
      </c>
      <c r="D230" s="15">
        <v>0</v>
      </c>
      <c r="E230" s="15">
        <v>0</v>
      </c>
      <c r="F230" s="15">
        <v>0</v>
      </c>
      <c r="G230" s="15" t="s">
        <v>22</v>
      </c>
      <c r="Y230" s="58">
        <v>230</v>
      </c>
      <c r="Z230" s="58" t="s">
        <v>108</v>
      </c>
      <c r="AA230" s="58">
        <v>27114</v>
      </c>
      <c r="AB230" s="58">
        <v>488052</v>
      </c>
      <c r="AC230">
        <f t="shared" si="3"/>
        <v>27.114000000000001</v>
      </c>
    </row>
    <row r="231" spans="1:29">
      <c r="A231" s="15">
        <v>229</v>
      </c>
      <c r="B231" s="15" t="s">
        <v>353</v>
      </c>
      <c r="C231" s="15">
        <v>0</v>
      </c>
      <c r="D231" s="15">
        <v>79976</v>
      </c>
      <c r="E231" s="15">
        <v>0</v>
      </c>
      <c r="F231" s="15">
        <v>1</v>
      </c>
      <c r="G231" s="15" t="s">
        <v>22</v>
      </c>
      <c r="Y231" s="58">
        <v>231</v>
      </c>
      <c r="Z231" s="58" t="s">
        <v>354</v>
      </c>
      <c r="AA231" s="58">
        <v>15201</v>
      </c>
      <c r="AB231" s="58">
        <v>273618</v>
      </c>
      <c r="AC231">
        <f t="shared" si="3"/>
        <v>15.201000000000001</v>
      </c>
    </row>
    <row r="232" spans="1:29">
      <c r="A232" s="15">
        <v>230</v>
      </c>
      <c r="B232" s="15" t="s">
        <v>108</v>
      </c>
      <c r="C232" s="15">
        <v>0</v>
      </c>
      <c r="D232" s="15">
        <v>0</v>
      </c>
      <c r="E232" s="15">
        <v>0</v>
      </c>
      <c r="F232" s="15">
        <v>0</v>
      </c>
      <c r="G232" s="15" t="s">
        <v>22</v>
      </c>
      <c r="Y232" s="58">
        <v>232</v>
      </c>
      <c r="Z232" s="58" t="s">
        <v>355</v>
      </c>
      <c r="AA232" s="58">
        <v>23887</v>
      </c>
      <c r="AB232" s="58">
        <v>429966</v>
      </c>
      <c r="AC232">
        <f t="shared" si="3"/>
        <v>23.887</v>
      </c>
    </row>
    <row r="233" spans="1:29">
      <c r="A233" s="15">
        <v>231</v>
      </c>
      <c r="B233" s="15" t="s">
        <v>354</v>
      </c>
      <c r="C233" s="15">
        <v>0</v>
      </c>
      <c r="D233" s="15">
        <v>0</v>
      </c>
      <c r="E233" s="15">
        <v>0</v>
      </c>
      <c r="F233" s="15">
        <v>0</v>
      </c>
      <c r="G233" s="15" t="s">
        <v>22</v>
      </c>
      <c r="Y233" s="58">
        <v>233</v>
      </c>
      <c r="Z233" s="58" t="s">
        <v>356</v>
      </c>
      <c r="AA233" s="58">
        <v>18558</v>
      </c>
      <c r="AB233" s="58">
        <v>334044</v>
      </c>
      <c r="AC233">
        <f t="shared" si="3"/>
        <v>18.558</v>
      </c>
    </row>
    <row r="234" spans="1:29">
      <c r="A234" s="15">
        <v>232</v>
      </c>
      <c r="B234" s="15" t="s">
        <v>355</v>
      </c>
      <c r="C234" s="15">
        <v>0</v>
      </c>
      <c r="D234" s="15">
        <v>0</v>
      </c>
      <c r="E234" s="15">
        <v>0</v>
      </c>
      <c r="F234" s="15">
        <v>0</v>
      </c>
      <c r="G234" s="15" t="s">
        <v>22</v>
      </c>
      <c r="Y234" s="58">
        <v>234</v>
      </c>
      <c r="Z234" s="58" t="s">
        <v>357</v>
      </c>
      <c r="AA234" s="58">
        <v>26132</v>
      </c>
      <c r="AB234" s="58">
        <v>470376</v>
      </c>
      <c r="AC234">
        <f t="shared" si="3"/>
        <v>26.132000000000001</v>
      </c>
    </row>
    <row r="235" spans="1:29">
      <c r="A235" s="15">
        <v>233</v>
      </c>
      <c r="B235" s="15" t="s">
        <v>356</v>
      </c>
      <c r="C235" s="15">
        <v>0</v>
      </c>
      <c r="D235" s="15">
        <v>181900</v>
      </c>
      <c r="E235" s="15">
        <v>0</v>
      </c>
      <c r="F235" s="15">
        <v>3</v>
      </c>
      <c r="G235" s="15" t="s">
        <v>22</v>
      </c>
      <c r="Y235" s="58">
        <v>235</v>
      </c>
      <c r="Z235" s="58" t="s">
        <v>358</v>
      </c>
      <c r="AA235" s="58">
        <v>38075</v>
      </c>
      <c r="AB235" s="58">
        <v>685350</v>
      </c>
      <c r="AC235">
        <f t="shared" si="3"/>
        <v>38.075000000000003</v>
      </c>
    </row>
    <row r="236" spans="1:29">
      <c r="A236" s="15">
        <v>234</v>
      </c>
      <c r="B236" s="15" t="s">
        <v>357</v>
      </c>
      <c r="C236" s="15">
        <v>0</v>
      </c>
      <c r="D236" s="15">
        <v>237780</v>
      </c>
      <c r="E236" s="15">
        <v>0</v>
      </c>
      <c r="F236" s="15">
        <v>2</v>
      </c>
      <c r="G236" s="15" t="s">
        <v>22</v>
      </c>
      <c r="Y236" s="58">
        <v>236</v>
      </c>
      <c r="Z236" s="58" t="s">
        <v>86</v>
      </c>
      <c r="AA236" s="58">
        <v>23504</v>
      </c>
      <c r="AB236" s="58">
        <v>423072</v>
      </c>
      <c r="AC236">
        <f t="shared" si="3"/>
        <v>23.504000000000001</v>
      </c>
    </row>
    <row r="237" spans="1:29">
      <c r="A237" s="15">
        <v>235</v>
      </c>
      <c r="B237" s="15" t="s">
        <v>358</v>
      </c>
      <c r="C237" s="15">
        <v>0</v>
      </c>
      <c r="D237" s="15">
        <v>266145</v>
      </c>
      <c r="E237" s="15">
        <v>0</v>
      </c>
      <c r="F237" s="15">
        <v>3</v>
      </c>
      <c r="G237" s="15" t="s">
        <v>22</v>
      </c>
      <c r="Y237" s="58">
        <v>237</v>
      </c>
      <c r="Z237" s="58" t="s">
        <v>359</v>
      </c>
      <c r="AA237" s="58">
        <v>31915</v>
      </c>
      <c r="AB237" s="58">
        <v>574470</v>
      </c>
      <c r="AC237">
        <f t="shared" si="3"/>
        <v>31.914999999999999</v>
      </c>
    </row>
    <row r="238" spans="1:29">
      <c r="A238" s="15">
        <v>236</v>
      </c>
      <c r="B238" s="15" t="s">
        <v>86</v>
      </c>
      <c r="C238" s="15">
        <v>30686</v>
      </c>
      <c r="D238" s="15">
        <v>28440</v>
      </c>
      <c r="E238" s="15">
        <v>1</v>
      </c>
      <c r="F238" s="15">
        <v>1</v>
      </c>
      <c r="G238" s="15" t="s">
        <v>22</v>
      </c>
      <c r="Y238" s="58">
        <v>238</v>
      </c>
      <c r="Z238" s="58" t="s">
        <v>360</v>
      </c>
      <c r="AA238" s="58">
        <v>18023</v>
      </c>
      <c r="AB238" s="58">
        <v>324414</v>
      </c>
      <c r="AC238">
        <f t="shared" si="3"/>
        <v>18.023</v>
      </c>
    </row>
    <row r="239" spans="1:29">
      <c r="A239" s="15">
        <v>237</v>
      </c>
      <c r="B239" s="15" t="s">
        <v>359</v>
      </c>
      <c r="C239" s="15">
        <v>0</v>
      </c>
      <c r="D239" s="15">
        <v>0</v>
      </c>
      <c r="E239" s="15">
        <v>0</v>
      </c>
      <c r="F239" s="15">
        <v>0</v>
      </c>
      <c r="G239" s="15" t="s">
        <v>22</v>
      </c>
      <c r="Y239" s="58">
        <v>239</v>
      </c>
      <c r="Z239" s="58" t="s">
        <v>361</v>
      </c>
      <c r="AA239" s="58">
        <v>17630</v>
      </c>
      <c r="AB239" s="58">
        <v>317340</v>
      </c>
      <c r="AC239">
        <f t="shared" si="3"/>
        <v>17.63</v>
      </c>
    </row>
    <row r="240" spans="1:29">
      <c r="A240" s="15">
        <v>238</v>
      </c>
      <c r="B240" s="15" t="s">
        <v>360</v>
      </c>
      <c r="C240" s="15">
        <v>0</v>
      </c>
      <c r="D240" s="15">
        <v>164970</v>
      </c>
      <c r="E240" s="15">
        <v>0</v>
      </c>
      <c r="F240" s="15">
        <v>1</v>
      </c>
      <c r="G240" s="15" t="s">
        <v>22</v>
      </c>
      <c r="Y240" s="58">
        <v>240</v>
      </c>
      <c r="Z240" s="58" t="s">
        <v>362</v>
      </c>
      <c r="AA240" s="58">
        <v>7857</v>
      </c>
      <c r="AB240" s="58">
        <v>141426</v>
      </c>
      <c r="AC240">
        <f t="shared" si="3"/>
        <v>7.8570000000000002</v>
      </c>
    </row>
    <row r="241" spans="1:29">
      <c r="A241" s="15">
        <v>239</v>
      </c>
      <c r="B241" s="15" t="s">
        <v>361</v>
      </c>
      <c r="C241" s="15">
        <v>103130</v>
      </c>
      <c r="D241" s="15">
        <v>252580</v>
      </c>
      <c r="E241" s="15">
        <v>5</v>
      </c>
      <c r="F241" s="15">
        <v>2</v>
      </c>
      <c r="G241" s="15" t="s">
        <v>22</v>
      </c>
      <c r="Y241" s="58">
        <v>241</v>
      </c>
      <c r="Z241" s="58" t="s">
        <v>363</v>
      </c>
      <c r="AA241" s="58">
        <v>29672</v>
      </c>
      <c r="AB241" s="58">
        <v>534096</v>
      </c>
      <c r="AC241">
        <f t="shared" si="3"/>
        <v>29.672000000000001</v>
      </c>
    </row>
    <row r="242" spans="1:29">
      <c r="A242" s="15">
        <v>240</v>
      </c>
      <c r="B242" s="15" t="s">
        <v>362</v>
      </c>
      <c r="C242" s="15">
        <v>0</v>
      </c>
      <c r="D242" s="15">
        <v>0</v>
      </c>
      <c r="E242" s="15">
        <v>0</v>
      </c>
      <c r="F242" s="15">
        <v>0</v>
      </c>
      <c r="G242" s="15" t="s">
        <v>22</v>
      </c>
      <c r="Y242" s="58">
        <v>242</v>
      </c>
      <c r="Z242" s="58" t="s">
        <v>364</v>
      </c>
      <c r="AA242" s="58">
        <v>55147</v>
      </c>
      <c r="AB242" s="58">
        <v>992646</v>
      </c>
      <c r="AC242">
        <f t="shared" si="3"/>
        <v>55.146999999999998</v>
      </c>
    </row>
    <row r="243" spans="1:29">
      <c r="A243" s="15">
        <v>241</v>
      </c>
      <c r="B243" s="15" t="s">
        <v>363</v>
      </c>
      <c r="C243" s="15">
        <v>150616</v>
      </c>
      <c r="D243" s="15">
        <v>618029</v>
      </c>
      <c r="E243" s="15">
        <v>1</v>
      </c>
      <c r="F243" s="15">
        <v>2</v>
      </c>
      <c r="G243" s="15" t="s">
        <v>22</v>
      </c>
      <c r="Y243" s="58">
        <v>243</v>
      </c>
      <c r="Z243" s="58" t="s">
        <v>125</v>
      </c>
      <c r="AA243" s="58">
        <v>25459</v>
      </c>
      <c r="AB243" s="58">
        <v>458262</v>
      </c>
      <c r="AC243">
        <f t="shared" si="3"/>
        <v>25.459</v>
      </c>
    </row>
    <row r="244" spans="1:29">
      <c r="A244" s="15">
        <v>242</v>
      </c>
      <c r="B244" s="15" t="s">
        <v>364</v>
      </c>
      <c r="C244" s="15">
        <v>19917</v>
      </c>
      <c r="D244" s="15">
        <v>59400</v>
      </c>
      <c r="E244" s="15">
        <v>1</v>
      </c>
      <c r="F244" s="15">
        <v>1</v>
      </c>
      <c r="G244" s="15" t="s">
        <v>22</v>
      </c>
      <c r="Y244" s="58">
        <v>244</v>
      </c>
      <c r="Z244" s="58" t="s">
        <v>365</v>
      </c>
      <c r="AA244" s="58">
        <v>9735</v>
      </c>
      <c r="AB244" s="58">
        <v>175230</v>
      </c>
      <c r="AC244">
        <f t="shared" si="3"/>
        <v>9.7349999999999994</v>
      </c>
    </row>
    <row r="245" spans="1:29">
      <c r="A245" s="15">
        <v>243</v>
      </c>
      <c r="B245" s="15" t="s">
        <v>125</v>
      </c>
      <c r="C245" s="15">
        <v>176486</v>
      </c>
      <c r="D245" s="15">
        <v>305774</v>
      </c>
      <c r="E245" s="15">
        <v>6</v>
      </c>
      <c r="F245" s="15">
        <v>3</v>
      </c>
      <c r="G245" s="15" t="s">
        <v>22</v>
      </c>
      <c r="Y245" s="58">
        <v>245</v>
      </c>
      <c r="Z245" s="58" t="s">
        <v>366</v>
      </c>
      <c r="AA245" s="58">
        <v>11526</v>
      </c>
      <c r="AB245" s="58">
        <v>207468</v>
      </c>
      <c r="AC245">
        <f t="shared" si="3"/>
        <v>11.526</v>
      </c>
    </row>
    <row r="246" spans="1:29">
      <c r="A246" s="15">
        <v>244</v>
      </c>
      <c r="B246" s="15" t="s">
        <v>365</v>
      </c>
      <c r="C246" s="15">
        <v>0</v>
      </c>
      <c r="D246" s="15">
        <v>0</v>
      </c>
      <c r="E246" s="15">
        <v>0</v>
      </c>
      <c r="F246" s="15">
        <v>0</v>
      </c>
      <c r="G246" s="15" t="s">
        <v>22</v>
      </c>
      <c r="Y246" s="58">
        <v>246</v>
      </c>
      <c r="Z246" s="58" t="s">
        <v>367</v>
      </c>
      <c r="AA246" s="58">
        <v>29753</v>
      </c>
      <c r="AB246" s="58">
        <v>535554</v>
      </c>
      <c r="AC246">
        <f t="shared" si="3"/>
        <v>29.753</v>
      </c>
    </row>
    <row r="247" spans="1:29">
      <c r="A247" s="15">
        <v>245</v>
      </c>
      <c r="B247" s="15" t="s">
        <v>366</v>
      </c>
      <c r="C247" s="15">
        <v>0</v>
      </c>
      <c r="D247" s="15">
        <v>31590</v>
      </c>
      <c r="E247" s="15">
        <v>0</v>
      </c>
      <c r="F247" s="15">
        <v>1</v>
      </c>
      <c r="G247" s="15" t="s">
        <v>22</v>
      </c>
      <c r="Y247" s="58">
        <v>247</v>
      </c>
      <c r="Z247" s="58" t="s">
        <v>79</v>
      </c>
      <c r="AA247" s="58">
        <v>90951</v>
      </c>
      <c r="AB247" s="58">
        <v>1637118</v>
      </c>
      <c r="AC247">
        <f t="shared" si="3"/>
        <v>90.950999999999993</v>
      </c>
    </row>
    <row r="248" spans="1:29">
      <c r="A248" s="15">
        <v>246</v>
      </c>
      <c r="B248" s="15" t="s">
        <v>367</v>
      </c>
      <c r="C248" s="15">
        <v>107257</v>
      </c>
      <c r="D248" s="15">
        <v>82201</v>
      </c>
      <c r="E248" s="15">
        <v>3</v>
      </c>
      <c r="F248" s="15">
        <v>1</v>
      </c>
      <c r="G248" s="15" t="s">
        <v>22</v>
      </c>
      <c r="Y248" s="58">
        <v>248</v>
      </c>
      <c r="Z248" s="58" t="s">
        <v>368</v>
      </c>
      <c r="AA248" s="58">
        <v>24301</v>
      </c>
      <c r="AB248" s="58">
        <v>437418</v>
      </c>
      <c r="AC248">
        <f t="shared" si="3"/>
        <v>24.300999999999998</v>
      </c>
    </row>
    <row r="249" spans="1:29">
      <c r="A249" s="15">
        <v>247</v>
      </c>
      <c r="B249" s="15" t="s">
        <v>79</v>
      </c>
      <c r="C249" s="15">
        <v>49703</v>
      </c>
      <c r="D249" s="15">
        <v>261590</v>
      </c>
      <c r="E249" s="15">
        <v>2</v>
      </c>
      <c r="F249" s="15">
        <v>3</v>
      </c>
      <c r="G249" s="15" t="s">
        <v>22</v>
      </c>
      <c r="Y249" s="58">
        <v>249</v>
      </c>
      <c r="Z249" s="58" t="s">
        <v>369</v>
      </c>
      <c r="AA249" s="58">
        <v>39520</v>
      </c>
      <c r="AB249" s="58">
        <v>711360</v>
      </c>
      <c r="AC249">
        <f t="shared" si="3"/>
        <v>39.520000000000003</v>
      </c>
    </row>
    <row r="250" spans="1:29">
      <c r="A250" s="15">
        <v>248</v>
      </c>
      <c r="B250" s="15" t="s">
        <v>368</v>
      </c>
      <c r="C250" s="15">
        <v>0</v>
      </c>
      <c r="D250" s="15">
        <v>0</v>
      </c>
      <c r="E250" s="15">
        <v>0</v>
      </c>
      <c r="F250" s="15">
        <v>0</v>
      </c>
      <c r="G250" s="15" t="s">
        <v>22</v>
      </c>
      <c r="Y250" s="58">
        <v>250</v>
      </c>
      <c r="Z250" s="58" t="s">
        <v>370</v>
      </c>
      <c r="AA250" s="58">
        <v>13496</v>
      </c>
      <c r="AB250" s="58">
        <v>242928</v>
      </c>
      <c r="AC250">
        <f t="shared" si="3"/>
        <v>13.496</v>
      </c>
    </row>
    <row r="251" spans="1:29">
      <c r="A251" s="15">
        <v>249</v>
      </c>
      <c r="B251" s="15" t="s">
        <v>369</v>
      </c>
      <c r="C251" s="15">
        <v>103288</v>
      </c>
      <c r="D251" s="15">
        <v>0</v>
      </c>
      <c r="E251" s="15">
        <v>1</v>
      </c>
      <c r="F251" s="15">
        <v>0</v>
      </c>
      <c r="G251" s="15" t="s">
        <v>22</v>
      </c>
      <c r="Y251" s="58">
        <v>251</v>
      </c>
      <c r="Z251" s="58" t="s">
        <v>36</v>
      </c>
      <c r="AA251" s="58">
        <v>10180</v>
      </c>
      <c r="AB251" s="58">
        <v>183240</v>
      </c>
      <c r="AC251">
        <f t="shared" si="3"/>
        <v>10.18</v>
      </c>
    </row>
    <row r="252" spans="1:29">
      <c r="A252" s="15">
        <v>250</v>
      </c>
      <c r="B252" s="15" t="s">
        <v>370</v>
      </c>
      <c r="C252" s="15">
        <v>0</v>
      </c>
      <c r="D252" s="15">
        <v>0</v>
      </c>
      <c r="E252" s="15">
        <v>0</v>
      </c>
      <c r="F252" s="15">
        <v>0</v>
      </c>
      <c r="G252" s="15" t="s">
        <v>22</v>
      </c>
      <c r="Y252" s="58">
        <v>252</v>
      </c>
      <c r="Z252" s="58" t="s">
        <v>371</v>
      </c>
      <c r="AA252" s="58">
        <v>47481</v>
      </c>
      <c r="AB252" s="58">
        <v>854658</v>
      </c>
      <c r="AC252">
        <f t="shared" si="3"/>
        <v>47.481000000000002</v>
      </c>
    </row>
    <row r="253" spans="1:29">
      <c r="A253" s="15">
        <v>251</v>
      </c>
      <c r="B253" s="15" t="s">
        <v>36</v>
      </c>
      <c r="C253" s="15">
        <v>0</v>
      </c>
      <c r="D253" s="15">
        <v>60300</v>
      </c>
      <c r="E253" s="15">
        <v>0</v>
      </c>
      <c r="F253" s="15">
        <v>1</v>
      </c>
      <c r="G253" s="15" t="s">
        <v>22</v>
      </c>
      <c r="Y253" s="58">
        <v>253</v>
      </c>
      <c r="Z253" s="58" t="s">
        <v>372</v>
      </c>
      <c r="AA253" s="58">
        <v>32264</v>
      </c>
      <c r="AB253" s="58">
        <v>580752</v>
      </c>
      <c r="AC253">
        <f t="shared" si="3"/>
        <v>32.264000000000003</v>
      </c>
    </row>
    <row r="254" spans="1:29">
      <c r="A254" s="15">
        <v>252</v>
      </c>
      <c r="B254" s="15" t="s">
        <v>371</v>
      </c>
      <c r="C254" s="15">
        <v>46679</v>
      </c>
      <c r="D254" s="15">
        <v>396470</v>
      </c>
      <c r="E254" s="15">
        <v>2</v>
      </c>
      <c r="F254" s="15">
        <v>4</v>
      </c>
      <c r="G254" s="15" t="s">
        <v>22</v>
      </c>
      <c r="Y254" s="58">
        <v>254</v>
      </c>
      <c r="Z254" s="58" t="s">
        <v>59</v>
      </c>
      <c r="AA254" s="58">
        <v>43312</v>
      </c>
      <c r="AB254" s="58">
        <v>779616</v>
      </c>
      <c r="AC254">
        <f t="shared" si="3"/>
        <v>43.311999999999998</v>
      </c>
    </row>
    <row r="255" spans="1:29">
      <c r="A255" s="15">
        <v>253</v>
      </c>
      <c r="B255" s="15" t="s">
        <v>372</v>
      </c>
      <c r="C255" s="15">
        <v>0</v>
      </c>
      <c r="D255" s="15">
        <v>0</v>
      </c>
      <c r="E255" s="15">
        <v>0</v>
      </c>
      <c r="F255" s="15">
        <v>0</v>
      </c>
      <c r="G255" s="15" t="s">
        <v>22</v>
      </c>
      <c r="Y255" s="58">
        <v>255</v>
      </c>
      <c r="Z255" s="58" t="s">
        <v>373</v>
      </c>
      <c r="AA255" s="58">
        <v>12245</v>
      </c>
      <c r="AB255" s="58">
        <v>220410</v>
      </c>
      <c r="AC255">
        <f t="shared" si="3"/>
        <v>12.244999999999999</v>
      </c>
    </row>
    <row r="256" spans="1:29">
      <c r="A256" s="15">
        <v>254</v>
      </c>
      <c r="B256" s="15" t="s">
        <v>59</v>
      </c>
      <c r="C256" s="15">
        <v>0</v>
      </c>
      <c r="D256" s="15">
        <v>1447095</v>
      </c>
      <c r="E256" s="15">
        <v>0</v>
      </c>
      <c r="F256" s="15">
        <v>13</v>
      </c>
      <c r="G256" s="15" t="s">
        <v>22</v>
      </c>
      <c r="Y256" s="58">
        <v>256</v>
      </c>
      <c r="Z256" s="58" t="s">
        <v>374</v>
      </c>
      <c r="AA256" s="58">
        <v>53634</v>
      </c>
      <c r="AB256" s="58">
        <v>965412</v>
      </c>
      <c r="AC256">
        <f t="shared" si="3"/>
        <v>53.634</v>
      </c>
    </row>
    <row r="257" spans="1:29">
      <c r="A257" s="15">
        <v>255</v>
      </c>
      <c r="B257" s="15" t="s">
        <v>373</v>
      </c>
      <c r="C257" s="15">
        <v>0</v>
      </c>
      <c r="D257" s="15">
        <v>0</v>
      </c>
      <c r="E257" s="15">
        <v>0</v>
      </c>
      <c r="F257" s="15">
        <v>0</v>
      </c>
      <c r="G257" s="15" t="s">
        <v>22</v>
      </c>
      <c r="Y257" s="58">
        <v>257</v>
      </c>
      <c r="Z257" s="58" t="s">
        <v>375</v>
      </c>
      <c r="AA257" s="58">
        <v>79983</v>
      </c>
      <c r="AB257" s="58">
        <v>1439694</v>
      </c>
      <c r="AC257">
        <f t="shared" ref="AC257:AC320" si="4">AA257/1000</f>
        <v>79.983000000000004</v>
      </c>
    </row>
    <row r="258" spans="1:29">
      <c r="A258" s="15">
        <v>256</v>
      </c>
      <c r="B258" s="15" t="s">
        <v>374</v>
      </c>
      <c r="C258" s="15">
        <v>0</v>
      </c>
      <c r="D258" s="15">
        <v>0</v>
      </c>
      <c r="E258" s="15">
        <v>0</v>
      </c>
      <c r="F258" s="15">
        <v>0</v>
      </c>
      <c r="G258" s="15" t="s">
        <v>22</v>
      </c>
      <c r="Y258" s="58">
        <v>258</v>
      </c>
      <c r="Z258" s="58" t="s">
        <v>24</v>
      </c>
      <c r="AA258" s="58">
        <v>24313</v>
      </c>
      <c r="AB258" s="58">
        <v>437634</v>
      </c>
      <c r="AC258">
        <f t="shared" si="4"/>
        <v>24.312999999999999</v>
      </c>
    </row>
    <row r="259" spans="1:29">
      <c r="A259" s="15">
        <v>257</v>
      </c>
      <c r="B259" s="15" t="s">
        <v>375</v>
      </c>
      <c r="C259" s="15">
        <v>0</v>
      </c>
      <c r="D259" s="15">
        <v>0</v>
      </c>
      <c r="E259" s="15">
        <v>0</v>
      </c>
      <c r="F259" s="15">
        <v>0</v>
      </c>
      <c r="G259" s="15" t="s">
        <v>22</v>
      </c>
      <c r="Y259" s="58">
        <v>259</v>
      </c>
      <c r="Z259" s="58" t="s">
        <v>376</v>
      </c>
      <c r="AA259" s="58">
        <v>37158</v>
      </c>
      <c r="AB259" s="58">
        <v>668844</v>
      </c>
      <c r="AC259">
        <f t="shared" si="4"/>
        <v>37.158000000000001</v>
      </c>
    </row>
    <row r="260" spans="1:29">
      <c r="A260" s="15">
        <v>258</v>
      </c>
      <c r="B260" s="15" t="s">
        <v>24</v>
      </c>
      <c r="C260" s="15">
        <v>10648</v>
      </c>
      <c r="D260" s="15">
        <v>150310</v>
      </c>
      <c r="E260" s="15">
        <v>1</v>
      </c>
      <c r="F260" s="15">
        <v>4</v>
      </c>
      <c r="G260" s="15" t="s">
        <v>22</v>
      </c>
      <c r="Y260" s="58">
        <v>260</v>
      </c>
      <c r="Z260" s="58" t="s">
        <v>377</v>
      </c>
      <c r="AA260" s="58">
        <v>22555</v>
      </c>
      <c r="AB260" s="58">
        <v>405990</v>
      </c>
      <c r="AC260">
        <f t="shared" si="4"/>
        <v>22.555</v>
      </c>
    </row>
    <row r="261" spans="1:29">
      <c r="A261" s="15">
        <v>259</v>
      </c>
      <c r="B261" s="15" t="s">
        <v>376</v>
      </c>
      <c r="C261" s="15">
        <v>65287</v>
      </c>
      <c r="D261" s="15">
        <v>367390</v>
      </c>
      <c r="E261" s="15">
        <v>3</v>
      </c>
      <c r="F261" s="15">
        <v>6</v>
      </c>
      <c r="G261" s="15" t="s">
        <v>22</v>
      </c>
      <c r="Y261" s="58">
        <v>261</v>
      </c>
      <c r="Z261" s="58" t="s">
        <v>378</v>
      </c>
      <c r="AA261" s="58">
        <v>31338</v>
      </c>
      <c r="AB261" s="58">
        <v>564084</v>
      </c>
      <c r="AC261">
        <f t="shared" si="4"/>
        <v>31.338000000000001</v>
      </c>
    </row>
    <row r="262" spans="1:29">
      <c r="A262" s="15">
        <v>260</v>
      </c>
      <c r="B262" s="15" t="s">
        <v>377</v>
      </c>
      <c r="C262" s="15">
        <v>0</v>
      </c>
      <c r="D262" s="15">
        <v>99150</v>
      </c>
      <c r="E262" s="15">
        <v>0</v>
      </c>
      <c r="F262" s="15">
        <v>1</v>
      </c>
      <c r="G262" s="15" t="s">
        <v>22</v>
      </c>
      <c r="Y262" s="58">
        <v>262</v>
      </c>
      <c r="Z262" s="58" t="s">
        <v>379</v>
      </c>
      <c r="AA262" s="58">
        <v>5175</v>
      </c>
      <c r="AB262" s="58">
        <v>93150</v>
      </c>
      <c r="AC262">
        <f t="shared" si="4"/>
        <v>5.1749999999999998</v>
      </c>
    </row>
    <row r="263" spans="1:29">
      <c r="A263" s="15">
        <v>261</v>
      </c>
      <c r="B263" s="15" t="s">
        <v>378</v>
      </c>
      <c r="C263" s="15">
        <v>0</v>
      </c>
      <c r="D263" s="15">
        <v>0</v>
      </c>
      <c r="E263" s="15">
        <v>0</v>
      </c>
      <c r="F263" s="15">
        <v>0</v>
      </c>
      <c r="G263" s="15" t="s">
        <v>22</v>
      </c>
      <c r="Y263" s="58">
        <v>263</v>
      </c>
      <c r="Z263" s="58" t="s">
        <v>380</v>
      </c>
      <c r="AA263" s="58">
        <v>13040</v>
      </c>
      <c r="AB263" s="58">
        <v>234720</v>
      </c>
      <c r="AC263">
        <f t="shared" si="4"/>
        <v>13.04</v>
      </c>
    </row>
    <row r="264" spans="1:29">
      <c r="A264" s="15">
        <v>262</v>
      </c>
      <c r="B264" s="15" t="s">
        <v>379</v>
      </c>
      <c r="C264" s="15">
        <v>21087</v>
      </c>
      <c r="D264" s="15">
        <v>26000</v>
      </c>
      <c r="E264" s="15">
        <v>1</v>
      </c>
      <c r="F264" s="15">
        <v>1</v>
      </c>
      <c r="G264" s="15" t="s">
        <v>22</v>
      </c>
      <c r="Y264" s="58">
        <v>264</v>
      </c>
      <c r="Z264" s="58" t="s">
        <v>381</v>
      </c>
      <c r="AA264" s="58">
        <v>43527</v>
      </c>
      <c r="AB264" s="58">
        <v>783486</v>
      </c>
      <c r="AC264">
        <f t="shared" si="4"/>
        <v>43.527000000000001</v>
      </c>
    </row>
    <row r="265" spans="1:29">
      <c r="A265" s="15">
        <v>263</v>
      </c>
      <c r="B265" s="15" t="s">
        <v>380</v>
      </c>
      <c r="C265" s="15">
        <v>243772</v>
      </c>
      <c r="D265" s="15">
        <v>58320</v>
      </c>
      <c r="E265" s="15">
        <v>3</v>
      </c>
      <c r="F265" s="15">
        <v>2</v>
      </c>
      <c r="G265" s="15" t="s">
        <v>22</v>
      </c>
      <c r="Y265" s="58">
        <v>265</v>
      </c>
      <c r="Z265" s="58" t="s">
        <v>382</v>
      </c>
      <c r="AA265" s="58">
        <v>19816</v>
      </c>
      <c r="AB265" s="58">
        <v>356688</v>
      </c>
      <c r="AC265">
        <f t="shared" si="4"/>
        <v>19.815999999999999</v>
      </c>
    </row>
    <row r="266" spans="1:29">
      <c r="A266" s="15">
        <v>264</v>
      </c>
      <c r="B266" s="15" t="s">
        <v>381</v>
      </c>
      <c r="C266" s="15">
        <v>0</v>
      </c>
      <c r="D266" s="15">
        <v>0</v>
      </c>
      <c r="E266" s="15">
        <v>0</v>
      </c>
      <c r="F266" s="15">
        <v>0</v>
      </c>
      <c r="G266" s="15" t="s">
        <v>22</v>
      </c>
      <c r="Y266" s="58">
        <v>266</v>
      </c>
      <c r="Z266" s="58" t="s">
        <v>383</v>
      </c>
      <c r="AA266" s="58">
        <v>45789</v>
      </c>
      <c r="AB266" s="58">
        <v>824202</v>
      </c>
      <c r="AC266">
        <f t="shared" si="4"/>
        <v>45.789000000000001</v>
      </c>
    </row>
    <row r="267" spans="1:29">
      <c r="A267" s="15">
        <v>265</v>
      </c>
      <c r="B267" s="15" t="s">
        <v>382</v>
      </c>
      <c r="C267" s="15">
        <v>0</v>
      </c>
      <c r="D267" s="15">
        <v>0</v>
      </c>
      <c r="E267" s="15">
        <v>0</v>
      </c>
      <c r="F267" s="15">
        <v>0</v>
      </c>
      <c r="G267" s="15" t="s">
        <v>22</v>
      </c>
      <c r="Y267" s="58">
        <v>267</v>
      </c>
      <c r="Z267" s="58" t="s">
        <v>384</v>
      </c>
      <c r="AA267" s="58">
        <v>38097</v>
      </c>
      <c r="AB267" s="58">
        <v>685746</v>
      </c>
      <c r="AC267">
        <f t="shared" si="4"/>
        <v>38.097000000000001</v>
      </c>
    </row>
    <row r="268" spans="1:29">
      <c r="A268" s="15">
        <v>266</v>
      </c>
      <c r="B268" s="15" t="s">
        <v>383</v>
      </c>
      <c r="C268" s="15">
        <v>0</v>
      </c>
      <c r="D268" s="15">
        <v>0</v>
      </c>
      <c r="E268" s="15">
        <v>0</v>
      </c>
      <c r="F268" s="15">
        <v>0</v>
      </c>
      <c r="G268" s="15" t="s">
        <v>22</v>
      </c>
      <c r="Y268" s="58">
        <v>268</v>
      </c>
      <c r="Z268" s="58" t="s">
        <v>385</v>
      </c>
      <c r="AA268" s="58">
        <v>52208</v>
      </c>
      <c r="AB268" s="58">
        <v>939744</v>
      </c>
      <c r="AC268">
        <f t="shared" si="4"/>
        <v>52.207999999999998</v>
      </c>
    </row>
    <row r="269" spans="1:29">
      <c r="A269" s="15">
        <v>267</v>
      </c>
      <c r="B269" s="15" t="s">
        <v>384</v>
      </c>
      <c r="C269" s="15">
        <v>23437</v>
      </c>
      <c r="D269" s="15">
        <v>0</v>
      </c>
      <c r="E269" s="15">
        <v>2</v>
      </c>
      <c r="F269" s="15">
        <v>0</v>
      </c>
      <c r="G269" s="15" t="s">
        <v>22</v>
      </c>
      <c r="Y269" s="58">
        <v>269</v>
      </c>
      <c r="Z269" s="58" t="s">
        <v>386</v>
      </c>
      <c r="AA269" s="58">
        <v>20728</v>
      </c>
      <c r="AB269" s="58">
        <v>373104</v>
      </c>
      <c r="AC269">
        <f t="shared" si="4"/>
        <v>20.728000000000002</v>
      </c>
    </row>
    <row r="270" spans="1:29">
      <c r="A270" s="15">
        <v>268</v>
      </c>
      <c r="B270" s="15" t="s">
        <v>385</v>
      </c>
      <c r="C270" s="15">
        <v>0</v>
      </c>
      <c r="D270" s="15">
        <v>0</v>
      </c>
      <c r="E270" s="15">
        <v>0</v>
      </c>
      <c r="F270" s="15">
        <v>0</v>
      </c>
      <c r="G270" s="15" t="s">
        <v>22</v>
      </c>
      <c r="Y270" s="58">
        <v>270</v>
      </c>
      <c r="Z270" s="58" t="s">
        <v>387</v>
      </c>
      <c r="AA270" s="58">
        <v>57761</v>
      </c>
      <c r="AB270" s="58">
        <v>1039698</v>
      </c>
      <c r="AC270">
        <f t="shared" si="4"/>
        <v>57.761000000000003</v>
      </c>
    </row>
    <row r="271" spans="1:29">
      <c r="A271" s="15">
        <v>269</v>
      </c>
      <c r="B271" s="15" t="s">
        <v>386</v>
      </c>
      <c r="C271" s="15">
        <v>0</v>
      </c>
      <c r="D271" s="15">
        <v>0</v>
      </c>
      <c r="E271" s="15">
        <v>1</v>
      </c>
      <c r="F271" s="15">
        <v>0</v>
      </c>
      <c r="G271" s="15" t="s">
        <v>22</v>
      </c>
      <c r="Y271" s="58">
        <v>271</v>
      </c>
      <c r="Z271" s="58" t="s">
        <v>52</v>
      </c>
      <c r="AA271" s="58">
        <v>77000</v>
      </c>
      <c r="AB271" s="58">
        <v>1386000</v>
      </c>
      <c r="AC271">
        <f t="shared" si="4"/>
        <v>77</v>
      </c>
    </row>
    <row r="272" spans="1:29">
      <c r="A272" s="15">
        <v>270</v>
      </c>
      <c r="B272" s="15" t="s">
        <v>387</v>
      </c>
      <c r="C272" s="15">
        <v>0</v>
      </c>
      <c r="D272" s="15">
        <v>31450</v>
      </c>
      <c r="E272" s="15">
        <v>0</v>
      </c>
      <c r="F272" s="15">
        <v>1</v>
      </c>
      <c r="G272" s="15" t="s">
        <v>22</v>
      </c>
      <c r="Y272" s="58">
        <v>272</v>
      </c>
      <c r="Z272" s="58" t="s">
        <v>131</v>
      </c>
      <c r="AA272" s="58">
        <v>638712</v>
      </c>
      <c r="AB272" s="58">
        <v>11496816</v>
      </c>
      <c r="AC272">
        <f t="shared" si="4"/>
        <v>638.71199999999999</v>
      </c>
    </row>
    <row r="273" spans="1:29">
      <c r="A273" s="15">
        <v>271</v>
      </c>
      <c r="B273" s="15" t="s">
        <v>52</v>
      </c>
      <c r="C273" s="15">
        <v>0</v>
      </c>
      <c r="D273" s="15">
        <v>0</v>
      </c>
      <c r="E273" s="15">
        <v>0</v>
      </c>
      <c r="F273" s="15">
        <v>0</v>
      </c>
      <c r="G273" s="15" t="s">
        <v>22</v>
      </c>
      <c r="Y273" s="58">
        <v>273</v>
      </c>
      <c r="Z273" s="58" t="s">
        <v>388</v>
      </c>
      <c r="AA273" s="58">
        <v>1575</v>
      </c>
      <c r="AB273" s="58">
        <v>28350</v>
      </c>
      <c r="AC273">
        <f t="shared" si="4"/>
        <v>1.575</v>
      </c>
    </row>
    <row r="274" spans="1:29">
      <c r="A274" s="15">
        <v>272</v>
      </c>
      <c r="B274" s="15" t="s">
        <v>131</v>
      </c>
      <c r="C274" s="15">
        <v>0</v>
      </c>
      <c r="D274" s="15">
        <v>250</v>
      </c>
      <c r="E274" s="15">
        <v>0</v>
      </c>
      <c r="F274" s="15">
        <v>1</v>
      </c>
      <c r="G274" s="15" t="s">
        <v>22</v>
      </c>
      <c r="Y274" s="58">
        <v>274</v>
      </c>
      <c r="Z274" s="58" t="s">
        <v>389</v>
      </c>
      <c r="AA274" s="58">
        <v>22401</v>
      </c>
      <c r="AB274" s="58">
        <v>403218</v>
      </c>
      <c r="AC274">
        <f t="shared" si="4"/>
        <v>22.401</v>
      </c>
    </row>
    <row r="275" spans="1:29">
      <c r="A275" s="15">
        <v>273</v>
      </c>
      <c r="B275" s="15" t="s">
        <v>388</v>
      </c>
      <c r="C275" s="15">
        <v>0</v>
      </c>
      <c r="D275" s="15">
        <v>0</v>
      </c>
      <c r="E275" s="15">
        <v>0</v>
      </c>
      <c r="F275" s="15">
        <v>0</v>
      </c>
      <c r="G275" s="15" t="s">
        <v>22</v>
      </c>
      <c r="Y275" s="58">
        <v>275</v>
      </c>
      <c r="Z275" s="58" t="s">
        <v>390</v>
      </c>
      <c r="AA275" s="58">
        <v>46379</v>
      </c>
      <c r="AB275" s="58">
        <v>834822</v>
      </c>
      <c r="AC275">
        <f t="shared" si="4"/>
        <v>46.378999999999998</v>
      </c>
    </row>
    <row r="276" spans="1:29">
      <c r="A276" s="15">
        <v>274</v>
      </c>
      <c r="B276" s="15" t="s">
        <v>389</v>
      </c>
      <c r="C276" s="15">
        <v>0</v>
      </c>
      <c r="D276" s="15">
        <v>0</v>
      </c>
      <c r="E276" s="15">
        <v>0</v>
      </c>
      <c r="F276" s="15">
        <v>0</v>
      </c>
      <c r="G276" s="15" t="s">
        <v>22</v>
      </c>
      <c r="Y276" s="58">
        <v>276</v>
      </c>
      <c r="Z276" s="58" t="s">
        <v>391</v>
      </c>
      <c r="AA276" s="58">
        <v>9751</v>
      </c>
      <c r="AB276" s="58">
        <v>175518</v>
      </c>
      <c r="AC276">
        <f t="shared" si="4"/>
        <v>9.7509999999999994</v>
      </c>
    </row>
    <row r="277" spans="1:29">
      <c r="A277" s="15">
        <v>275</v>
      </c>
      <c r="B277" s="15" t="s">
        <v>390</v>
      </c>
      <c r="C277" s="15">
        <v>0</v>
      </c>
      <c r="D277" s="15">
        <v>9600</v>
      </c>
      <c r="E277" s="15">
        <v>0</v>
      </c>
      <c r="F277" s="15">
        <v>1</v>
      </c>
      <c r="G277" s="15" t="s">
        <v>22</v>
      </c>
      <c r="Y277" s="58">
        <v>277</v>
      </c>
      <c r="Z277" s="58" t="s">
        <v>392</v>
      </c>
      <c r="AA277" s="58">
        <v>77907</v>
      </c>
      <c r="AB277" s="58">
        <v>1402326</v>
      </c>
      <c r="AC277">
        <f t="shared" si="4"/>
        <v>77.906999999999996</v>
      </c>
    </row>
    <row r="278" spans="1:29">
      <c r="A278" s="15">
        <v>276</v>
      </c>
      <c r="B278" s="15" t="s">
        <v>391</v>
      </c>
      <c r="C278" s="15">
        <v>0</v>
      </c>
      <c r="D278" s="15">
        <v>0</v>
      </c>
      <c r="E278" s="15">
        <v>0</v>
      </c>
      <c r="F278" s="15">
        <v>0</v>
      </c>
      <c r="G278" s="15" t="s">
        <v>22</v>
      </c>
      <c r="Y278" s="58">
        <v>278</v>
      </c>
      <c r="Z278" s="58" t="s">
        <v>393</v>
      </c>
      <c r="AA278" s="58">
        <v>932</v>
      </c>
      <c r="AB278" s="58">
        <v>16776</v>
      </c>
      <c r="AC278">
        <f t="shared" si="4"/>
        <v>0.93200000000000005</v>
      </c>
    </row>
    <row r="279" spans="1:29">
      <c r="A279" s="15">
        <v>277</v>
      </c>
      <c r="B279" s="15" t="s">
        <v>392</v>
      </c>
      <c r="C279" s="15">
        <v>0</v>
      </c>
      <c r="D279" s="15">
        <v>0</v>
      </c>
      <c r="E279" s="15">
        <v>0</v>
      </c>
      <c r="F279" s="15">
        <v>0</v>
      </c>
      <c r="G279" s="15" t="s">
        <v>22</v>
      </c>
      <c r="Y279" s="58">
        <v>279</v>
      </c>
      <c r="Z279" s="58" t="s">
        <v>394</v>
      </c>
      <c r="AA279" s="58">
        <v>12911</v>
      </c>
      <c r="AB279" s="58">
        <v>232398</v>
      </c>
      <c r="AC279">
        <f t="shared" si="4"/>
        <v>12.911</v>
      </c>
    </row>
    <row r="280" spans="1:29">
      <c r="A280" s="15">
        <v>278</v>
      </c>
      <c r="B280" s="15" t="s">
        <v>393</v>
      </c>
      <c r="C280" s="15">
        <v>0</v>
      </c>
      <c r="D280" s="15">
        <v>0</v>
      </c>
      <c r="E280" s="15">
        <v>0</v>
      </c>
      <c r="F280" s="15">
        <v>0</v>
      </c>
      <c r="G280" s="15" t="s">
        <v>22</v>
      </c>
      <c r="Y280" s="58">
        <v>280</v>
      </c>
      <c r="Z280" s="58" t="s">
        <v>395</v>
      </c>
      <c r="AA280" s="58">
        <v>33687</v>
      </c>
      <c r="AB280" s="58">
        <v>606366</v>
      </c>
      <c r="AC280">
        <f t="shared" si="4"/>
        <v>33.686999999999998</v>
      </c>
    </row>
    <row r="281" spans="1:29">
      <c r="A281" s="15">
        <v>279</v>
      </c>
      <c r="B281" s="15" t="s">
        <v>394</v>
      </c>
      <c r="C281" s="15">
        <v>0</v>
      </c>
      <c r="D281" s="15">
        <v>0</v>
      </c>
      <c r="E281" s="15">
        <v>0</v>
      </c>
      <c r="F281" s="15">
        <v>0</v>
      </c>
      <c r="G281" s="15" t="s">
        <v>22</v>
      </c>
      <c r="Y281" s="58">
        <v>281</v>
      </c>
      <c r="Z281" s="58" t="s">
        <v>396</v>
      </c>
      <c r="AA281" s="58">
        <v>10561</v>
      </c>
      <c r="AB281" s="58">
        <v>190098</v>
      </c>
      <c r="AC281">
        <f t="shared" si="4"/>
        <v>10.561</v>
      </c>
    </row>
    <row r="282" spans="1:29">
      <c r="A282" s="15">
        <v>280</v>
      </c>
      <c r="B282" s="15" t="s">
        <v>395</v>
      </c>
      <c r="C282" s="15">
        <v>0</v>
      </c>
      <c r="D282" s="15">
        <v>10500</v>
      </c>
      <c r="E282" s="15">
        <v>0</v>
      </c>
      <c r="F282" s="15">
        <v>1</v>
      </c>
      <c r="G282" s="15" t="s">
        <v>22</v>
      </c>
      <c r="Y282" s="58">
        <v>282</v>
      </c>
      <c r="Z282" s="58" t="s">
        <v>397</v>
      </c>
      <c r="AA282" s="58">
        <v>11577</v>
      </c>
      <c r="AB282" s="58">
        <v>208386</v>
      </c>
      <c r="AC282">
        <f t="shared" si="4"/>
        <v>11.577</v>
      </c>
    </row>
    <row r="283" spans="1:29">
      <c r="A283" s="15">
        <v>281</v>
      </c>
      <c r="B283" s="15" t="s">
        <v>396</v>
      </c>
      <c r="C283" s="15">
        <v>0</v>
      </c>
      <c r="D283" s="15">
        <v>0</v>
      </c>
      <c r="E283" s="15">
        <v>0</v>
      </c>
      <c r="F283" s="15">
        <v>0</v>
      </c>
      <c r="G283" s="15" t="s">
        <v>22</v>
      </c>
      <c r="Y283" s="58">
        <v>283</v>
      </c>
      <c r="Z283" s="58" t="s">
        <v>398</v>
      </c>
      <c r="AA283" s="58">
        <v>28673</v>
      </c>
      <c r="AB283" s="58">
        <v>516114</v>
      </c>
      <c r="AC283">
        <f t="shared" si="4"/>
        <v>28.672999999999998</v>
      </c>
    </row>
    <row r="284" spans="1:29">
      <c r="A284" s="15">
        <v>282</v>
      </c>
      <c r="B284" s="15" t="s">
        <v>397</v>
      </c>
      <c r="C284" s="15">
        <v>168846</v>
      </c>
      <c r="D284" s="15">
        <v>327526</v>
      </c>
      <c r="E284" s="15">
        <v>4</v>
      </c>
      <c r="F284" s="15">
        <v>5</v>
      </c>
      <c r="G284" s="15" t="s">
        <v>22</v>
      </c>
      <c r="Y284" s="58">
        <v>284</v>
      </c>
      <c r="Z284" s="58" t="s">
        <v>399</v>
      </c>
      <c r="AA284" s="58">
        <v>92956</v>
      </c>
      <c r="AB284" s="58">
        <v>1673208</v>
      </c>
      <c r="AC284">
        <f t="shared" si="4"/>
        <v>92.956000000000003</v>
      </c>
    </row>
    <row r="285" spans="1:29">
      <c r="A285" s="15">
        <v>283</v>
      </c>
      <c r="B285" s="15" t="s">
        <v>398</v>
      </c>
      <c r="C285" s="15">
        <v>0</v>
      </c>
      <c r="D285" s="15">
        <v>94210</v>
      </c>
      <c r="E285" s="15">
        <v>0</v>
      </c>
      <c r="F285" s="15">
        <v>2</v>
      </c>
      <c r="G285" s="15" t="s">
        <v>22</v>
      </c>
      <c r="Y285" s="58">
        <v>285</v>
      </c>
      <c r="Z285" s="58" t="s">
        <v>400</v>
      </c>
      <c r="AA285" s="58">
        <v>25020</v>
      </c>
      <c r="AB285" s="58">
        <v>450360</v>
      </c>
      <c r="AC285">
        <f t="shared" si="4"/>
        <v>25.02</v>
      </c>
    </row>
    <row r="286" spans="1:29">
      <c r="A286" s="15">
        <v>284</v>
      </c>
      <c r="B286" s="15" t="s">
        <v>399</v>
      </c>
      <c r="C286" s="15">
        <v>0</v>
      </c>
      <c r="D286" s="15">
        <v>0</v>
      </c>
      <c r="E286" s="15">
        <v>0</v>
      </c>
      <c r="F286" s="15">
        <v>0</v>
      </c>
      <c r="G286" s="15" t="s">
        <v>22</v>
      </c>
      <c r="Y286" s="58">
        <v>286</v>
      </c>
      <c r="Z286" s="58" t="s">
        <v>401</v>
      </c>
      <c r="AA286" s="58">
        <v>23526</v>
      </c>
      <c r="AB286" s="58">
        <v>423468</v>
      </c>
      <c r="AC286">
        <f t="shared" si="4"/>
        <v>23.526</v>
      </c>
    </row>
    <row r="287" spans="1:29">
      <c r="A287" s="15">
        <v>285</v>
      </c>
      <c r="B287" s="15" t="s">
        <v>400</v>
      </c>
      <c r="C287" s="15">
        <v>0</v>
      </c>
      <c r="D287" s="15">
        <v>0</v>
      </c>
      <c r="E287" s="15">
        <v>0</v>
      </c>
      <c r="F287" s="15">
        <v>0</v>
      </c>
      <c r="G287" s="15" t="s">
        <v>22</v>
      </c>
      <c r="Y287" s="58">
        <v>287</v>
      </c>
      <c r="Z287" s="58" t="s">
        <v>402</v>
      </c>
      <c r="AA287" s="58">
        <v>55889</v>
      </c>
      <c r="AB287" s="58">
        <v>1006002</v>
      </c>
      <c r="AC287">
        <f t="shared" si="4"/>
        <v>55.889000000000003</v>
      </c>
    </row>
    <row r="288" spans="1:29">
      <c r="A288" s="15">
        <v>286</v>
      </c>
      <c r="B288" s="15" t="s">
        <v>401</v>
      </c>
      <c r="C288" s="15">
        <v>22732</v>
      </c>
      <c r="D288" s="15">
        <v>269130</v>
      </c>
      <c r="E288" s="15">
        <v>1</v>
      </c>
      <c r="F288" s="15">
        <v>4</v>
      </c>
      <c r="G288" s="15" t="s">
        <v>22</v>
      </c>
      <c r="Y288" s="58">
        <v>288</v>
      </c>
      <c r="Z288" s="58" t="s">
        <v>403</v>
      </c>
      <c r="AA288" s="58">
        <v>46089</v>
      </c>
      <c r="AB288" s="58">
        <v>829602</v>
      </c>
      <c r="AC288">
        <f t="shared" si="4"/>
        <v>46.088999999999999</v>
      </c>
    </row>
    <row r="289" spans="1:29">
      <c r="A289" s="15">
        <v>287</v>
      </c>
      <c r="B289" s="15" t="s">
        <v>402</v>
      </c>
      <c r="C289" s="15">
        <v>0</v>
      </c>
      <c r="D289" s="15">
        <v>233980</v>
      </c>
      <c r="E289" s="15">
        <v>0</v>
      </c>
      <c r="F289" s="15">
        <v>5</v>
      </c>
      <c r="G289" s="15" t="s">
        <v>22</v>
      </c>
      <c r="Y289" s="58">
        <v>289</v>
      </c>
      <c r="Z289" s="58" t="s">
        <v>66</v>
      </c>
      <c r="AA289" s="58">
        <v>19120</v>
      </c>
      <c r="AB289" s="58">
        <v>344160</v>
      </c>
      <c r="AC289">
        <f t="shared" si="4"/>
        <v>19.12</v>
      </c>
    </row>
    <row r="290" spans="1:29">
      <c r="A290" s="15">
        <v>288</v>
      </c>
      <c r="B290" s="15" t="s">
        <v>403</v>
      </c>
      <c r="C290" s="15">
        <v>0</v>
      </c>
      <c r="D290" s="15">
        <v>0</v>
      </c>
      <c r="E290" s="15">
        <v>0</v>
      </c>
      <c r="F290" s="15">
        <v>0</v>
      </c>
      <c r="G290" s="15" t="s">
        <v>22</v>
      </c>
      <c r="Y290" s="58">
        <v>290</v>
      </c>
      <c r="Z290" s="58" t="s">
        <v>149</v>
      </c>
      <c r="AA290" s="58">
        <v>16753</v>
      </c>
      <c r="AB290" s="58">
        <v>301554</v>
      </c>
      <c r="AC290">
        <f t="shared" si="4"/>
        <v>16.753</v>
      </c>
    </row>
    <row r="291" spans="1:29">
      <c r="A291" s="15">
        <v>289</v>
      </c>
      <c r="B291" s="15" t="s">
        <v>66</v>
      </c>
      <c r="C291" s="15">
        <v>792784</v>
      </c>
      <c r="D291" s="15">
        <v>1920893</v>
      </c>
      <c r="E291" s="15">
        <v>14</v>
      </c>
      <c r="F291" s="15">
        <v>16</v>
      </c>
      <c r="G291" s="15" t="s">
        <v>22</v>
      </c>
      <c r="Y291" s="58">
        <v>291</v>
      </c>
      <c r="Z291" s="58" t="s">
        <v>404</v>
      </c>
      <c r="AA291" s="58">
        <v>32258</v>
      </c>
      <c r="AB291" s="58">
        <v>580644</v>
      </c>
      <c r="AC291">
        <f t="shared" si="4"/>
        <v>32.258000000000003</v>
      </c>
    </row>
    <row r="292" spans="1:29">
      <c r="A292" s="15">
        <v>290</v>
      </c>
      <c r="B292" s="15" t="s">
        <v>149</v>
      </c>
      <c r="C292" s="15">
        <v>0</v>
      </c>
      <c r="D292" s="15">
        <v>459393</v>
      </c>
      <c r="E292" s="15">
        <v>0</v>
      </c>
      <c r="F292" s="15">
        <v>5</v>
      </c>
      <c r="G292" s="15" t="s">
        <v>22</v>
      </c>
      <c r="Y292" s="58">
        <v>292</v>
      </c>
      <c r="Z292" s="58" t="s">
        <v>405</v>
      </c>
      <c r="AA292" s="58">
        <v>16797</v>
      </c>
      <c r="AB292" s="58">
        <v>302346</v>
      </c>
      <c r="AC292">
        <f t="shared" si="4"/>
        <v>16.797000000000001</v>
      </c>
    </row>
    <row r="293" spans="1:29">
      <c r="A293" s="15">
        <v>291</v>
      </c>
      <c r="B293" s="15" t="s">
        <v>404</v>
      </c>
      <c r="C293" s="15">
        <v>22824</v>
      </c>
      <c r="D293" s="15">
        <v>180895</v>
      </c>
      <c r="E293" s="15">
        <v>1</v>
      </c>
      <c r="F293" s="15">
        <v>4</v>
      </c>
      <c r="G293" s="15" t="s">
        <v>22</v>
      </c>
      <c r="Y293" s="58">
        <v>293</v>
      </c>
      <c r="Z293" s="58" t="s">
        <v>406</v>
      </c>
      <c r="AA293" s="58">
        <v>21670</v>
      </c>
      <c r="AB293" s="58">
        <v>390060</v>
      </c>
      <c r="AC293">
        <f t="shared" si="4"/>
        <v>21.67</v>
      </c>
    </row>
    <row r="294" spans="1:29">
      <c r="A294" s="15">
        <v>292</v>
      </c>
      <c r="B294" s="15" t="s">
        <v>405</v>
      </c>
      <c r="C294" s="15">
        <v>174264</v>
      </c>
      <c r="D294" s="15">
        <v>0</v>
      </c>
      <c r="E294" s="15">
        <v>3</v>
      </c>
      <c r="F294" s="15">
        <v>0</v>
      </c>
      <c r="G294" s="15" t="s">
        <v>22</v>
      </c>
      <c r="Y294" s="58">
        <v>294</v>
      </c>
      <c r="Z294" s="58" t="s">
        <v>407</v>
      </c>
      <c r="AA294" s="58">
        <v>24781</v>
      </c>
      <c r="AB294" s="58">
        <v>446058</v>
      </c>
      <c r="AC294">
        <f t="shared" si="4"/>
        <v>24.780999999999999</v>
      </c>
    </row>
    <row r="295" spans="1:29">
      <c r="A295" s="15">
        <v>293</v>
      </c>
      <c r="B295" s="15" t="s">
        <v>406</v>
      </c>
      <c r="C295" s="15">
        <v>0</v>
      </c>
      <c r="D295" s="15">
        <v>0</v>
      </c>
      <c r="E295" s="15">
        <v>0</v>
      </c>
      <c r="F295" s="15">
        <v>0</v>
      </c>
      <c r="G295" s="15" t="s">
        <v>22</v>
      </c>
      <c r="Y295" s="58">
        <v>295</v>
      </c>
      <c r="Z295" s="58" t="s">
        <v>408</v>
      </c>
      <c r="AA295" s="58">
        <v>43768</v>
      </c>
      <c r="AB295" s="58">
        <v>787824</v>
      </c>
      <c r="AC295">
        <f t="shared" si="4"/>
        <v>43.768000000000001</v>
      </c>
    </row>
    <row r="296" spans="1:29">
      <c r="A296" s="15">
        <v>294</v>
      </c>
      <c r="B296" s="15" t="s">
        <v>407</v>
      </c>
      <c r="C296" s="15">
        <v>45140</v>
      </c>
      <c r="D296" s="15">
        <v>21700</v>
      </c>
      <c r="E296" s="15">
        <v>1</v>
      </c>
      <c r="F296" s="15">
        <v>1</v>
      </c>
      <c r="G296" s="15" t="s">
        <v>22</v>
      </c>
      <c r="Y296" s="58">
        <v>296</v>
      </c>
      <c r="Z296" s="58" t="s">
        <v>409</v>
      </c>
      <c r="AA296" s="58">
        <v>24987</v>
      </c>
      <c r="AB296" s="58">
        <v>449766</v>
      </c>
      <c r="AC296">
        <f t="shared" si="4"/>
        <v>24.986999999999998</v>
      </c>
    </row>
    <row r="297" spans="1:29">
      <c r="A297" s="15">
        <v>295</v>
      </c>
      <c r="B297" s="15" t="s">
        <v>408</v>
      </c>
      <c r="C297" s="15">
        <v>0</v>
      </c>
      <c r="D297" s="15">
        <v>166230</v>
      </c>
      <c r="E297" s="15">
        <v>0</v>
      </c>
      <c r="F297" s="15">
        <v>2</v>
      </c>
      <c r="G297" s="15" t="s">
        <v>22</v>
      </c>
      <c r="Y297" s="58">
        <v>297</v>
      </c>
      <c r="Z297" s="58" t="s">
        <v>82</v>
      </c>
      <c r="AA297" s="58">
        <v>64513</v>
      </c>
      <c r="AB297" s="58">
        <v>1161234</v>
      </c>
      <c r="AC297">
        <f t="shared" si="4"/>
        <v>64.513000000000005</v>
      </c>
    </row>
    <row r="298" spans="1:29">
      <c r="A298" s="15">
        <v>296</v>
      </c>
      <c r="B298" s="15" t="s">
        <v>409</v>
      </c>
      <c r="C298" s="15">
        <v>0</v>
      </c>
      <c r="D298" s="15">
        <v>0</v>
      </c>
      <c r="E298" s="15">
        <v>0</v>
      </c>
      <c r="F298" s="15">
        <v>0</v>
      </c>
      <c r="G298" s="15" t="s">
        <v>22</v>
      </c>
      <c r="Y298" s="58">
        <v>298</v>
      </c>
      <c r="Z298" s="58" t="s">
        <v>410</v>
      </c>
      <c r="AA298" s="58">
        <v>8793</v>
      </c>
      <c r="AB298" s="58">
        <v>158274</v>
      </c>
      <c r="AC298">
        <f t="shared" si="4"/>
        <v>8.7929999999999993</v>
      </c>
    </row>
    <row r="299" spans="1:29">
      <c r="A299" s="15">
        <v>297</v>
      </c>
      <c r="B299" s="15" t="s">
        <v>82</v>
      </c>
      <c r="C299" s="15">
        <v>0</v>
      </c>
      <c r="D299" s="15">
        <v>0</v>
      </c>
      <c r="E299" s="15">
        <v>0</v>
      </c>
      <c r="F299" s="15">
        <v>0</v>
      </c>
      <c r="G299" s="15" t="s">
        <v>22</v>
      </c>
      <c r="Y299" s="58">
        <v>299</v>
      </c>
      <c r="Z299" s="58" t="s">
        <v>411</v>
      </c>
      <c r="AA299" s="58">
        <v>89594</v>
      </c>
      <c r="AB299" s="58">
        <v>1612692</v>
      </c>
      <c r="AC299">
        <f t="shared" si="4"/>
        <v>89.593999999999994</v>
      </c>
    </row>
    <row r="300" spans="1:29">
      <c r="A300" s="15">
        <v>298</v>
      </c>
      <c r="B300" s="15" t="s">
        <v>410</v>
      </c>
      <c r="C300" s="15">
        <v>0</v>
      </c>
      <c r="D300" s="15">
        <v>0</v>
      </c>
      <c r="E300" s="15">
        <v>0</v>
      </c>
      <c r="F300" s="15">
        <v>0</v>
      </c>
      <c r="G300" s="15" t="s">
        <v>22</v>
      </c>
      <c r="Y300" s="58">
        <v>300</v>
      </c>
      <c r="Z300" s="58" t="s">
        <v>412</v>
      </c>
      <c r="AA300" s="58">
        <v>7292</v>
      </c>
      <c r="AB300" s="58">
        <v>131256</v>
      </c>
      <c r="AC300">
        <f t="shared" si="4"/>
        <v>7.2919999999999998</v>
      </c>
    </row>
    <row r="301" spans="1:29">
      <c r="A301" s="15">
        <v>299</v>
      </c>
      <c r="B301" s="15" t="s">
        <v>413</v>
      </c>
      <c r="C301" s="15">
        <v>27840</v>
      </c>
      <c r="D301" s="15">
        <v>645910</v>
      </c>
      <c r="E301" s="15">
        <v>1</v>
      </c>
      <c r="F301" s="15">
        <v>6</v>
      </c>
      <c r="G301" s="15" t="s">
        <v>22</v>
      </c>
      <c r="Y301" s="58">
        <v>301</v>
      </c>
      <c r="Z301" s="58" t="s">
        <v>414</v>
      </c>
      <c r="AA301" s="58">
        <v>54440</v>
      </c>
      <c r="AB301" s="58">
        <v>979920</v>
      </c>
      <c r="AC301">
        <f t="shared" si="4"/>
        <v>54.44</v>
      </c>
    </row>
    <row r="302" spans="1:29">
      <c r="A302" s="15">
        <v>300</v>
      </c>
      <c r="B302" s="15" t="s">
        <v>412</v>
      </c>
      <c r="C302" s="15">
        <v>0</v>
      </c>
      <c r="D302" s="15">
        <v>0</v>
      </c>
      <c r="E302" s="15">
        <v>0</v>
      </c>
      <c r="F302" s="15">
        <v>0</v>
      </c>
      <c r="G302" s="15" t="s">
        <v>22</v>
      </c>
      <c r="Y302" s="58">
        <v>302</v>
      </c>
      <c r="Z302" s="58" t="s">
        <v>415</v>
      </c>
      <c r="AA302" s="58">
        <v>4906</v>
      </c>
      <c r="AB302" s="58">
        <v>88308</v>
      </c>
      <c r="AC302">
        <f t="shared" si="4"/>
        <v>4.9059999999999997</v>
      </c>
    </row>
    <row r="303" spans="1:29">
      <c r="A303" s="15">
        <v>301</v>
      </c>
      <c r="B303" s="15" t="s">
        <v>414</v>
      </c>
      <c r="C303" s="15">
        <v>0</v>
      </c>
      <c r="D303" s="15">
        <v>0</v>
      </c>
      <c r="E303" s="15">
        <v>0</v>
      </c>
      <c r="F303" s="15">
        <v>0</v>
      </c>
      <c r="G303" s="15" t="s">
        <v>22</v>
      </c>
      <c r="Y303" s="58">
        <v>303</v>
      </c>
      <c r="Z303" s="58" t="s">
        <v>416</v>
      </c>
      <c r="AA303" s="58">
        <v>13584</v>
      </c>
      <c r="AB303" s="58">
        <v>244512</v>
      </c>
      <c r="AC303">
        <f t="shared" si="4"/>
        <v>13.584</v>
      </c>
    </row>
    <row r="304" spans="1:29">
      <c r="A304" s="15">
        <v>302</v>
      </c>
      <c r="B304" s="15" t="s">
        <v>415</v>
      </c>
      <c r="C304" s="15">
        <v>0</v>
      </c>
      <c r="D304" s="15">
        <v>0</v>
      </c>
      <c r="E304" s="15">
        <v>0</v>
      </c>
      <c r="F304" s="15">
        <v>0</v>
      </c>
      <c r="G304" s="15" t="s">
        <v>22</v>
      </c>
      <c r="Y304" s="58">
        <v>304</v>
      </c>
      <c r="Z304" s="58" t="s">
        <v>417</v>
      </c>
      <c r="AA304" s="58">
        <v>36584</v>
      </c>
      <c r="AB304" s="58">
        <v>658512</v>
      </c>
      <c r="AC304">
        <f t="shared" si="4"/>
        <v>36.584000000000003</v>
      </c>
    </row>
    <row r="305" spans="1:29">
      <c r="A305" s="15">
        <v>303</v>
      </c>
      <c r="B305" s="15" t="s">
        <v>416</v>
      </c>
      <c r="C305" s="15">
        <v>0</v>
      </c>
      <c r="D305" s="15">
        <v>0</v>
      </c>
      <c r="E305" s="15">
        <v>0</v>
      </c>
      <c r="F305" s="15">
        <v>0</v>
      </c>
      <c r="G305" s="15" t="s">
        <v>22</v>
      </c>
      <c r="Y305" s="58">
        <v>305</v>
      </c>
      <c r="Z305" s="58" t="s">
        <v>418</v>
      </c>
      <c r="AA305" s="58">
        <v>532561</v>
      </c>
      <c r="AB305" s="58">
        <v>9586098</v>
      </c>
      <c r="AC305">
        <f t="shared" si="4"/>
        <v>532.56100000000004</v>
      </c>
    </row>
    <row r="306" spans="1:29">
      <c r="A306" s="15">
        <v>304</v>
      </c>
      <c r="B306" s="15" t="s">
        <v>417</v>
      </c>
      <c r="C306" s="15">
        <v>0</v>
      </c>
      <c r="D306" s="15">
        <v>0</v>
      </c>
      <c r="E306" s="15">
        <v>0</v>
      </c>
      <c r="F306" s="15">
        <v>0</v>
      </c>
      <c r="G306" s="15" t="s">
        <v>22</v>
      </c>
      <c r="Y306" s="58">
        <v>306</v>
      </c>
      <c r="Z306" s="58" t="s">
        <v>419</v>
      </c>
      <c r="AA306" s="58">
        <v>25583</v>
      </c>
      <c r="AB306" s="58">
        <v>460494</v>
      </c>
      <c r="AC306">
        <f t="shared" si="4"/>
        <v>25.582999999999998</v>
      </c>
    </row>
    <row r="307" spans="1:29">
      <c r="A307" s="15">
        <v>305</v>
      </c>
      <c r="B307" s="15" t="s">
        <v>418</v>
      </c>
      <c r="C307" s="15">
        <v>0</v>
      </c>
      <c r="D307" s="15">
        <v>0</v>
      </c>
      <c r="E307" s="15">
        <v>0</v>
      </c>
      <c r="F307" s="15">
        <v>0</v>
      </c>
      <c r="G307" s="15" t="s">
        <v>22</v>
      </c>
      <c r="Y307" s="58">
        <v>307</v>
      </c>
      <c r="Z307" s="58" t="s">
        <v>420</v>
      </c>
      <c r="AA307" s="58">
        <v>41465</v>
      </c>
      <c r="AB307" s="58">
        <v>746370</v>
      </c>
      <c r="AC307">
        <f t="shared" si="4"/>
        <v>41.465000000000003</v>
      </c>
    </row>
    <row r="308" spans="1:29">
      <c r="A308" s="15">
        <v>306</v>
      </c>
      <c r="B308" s="15" t="s">
        <v>419</v>
      </c>
      <c r="C308" s="15">
        <v>0</v>
      </c>
      <c r="D308" s="15">
        <v>170000</v>
      </c>
      <c r="E308" s="15">
        <v>0</v>
      </c>
      <c r="F308" s="15">
        <v>1</v>
      </c>
      <c r="G308" s="15" t="s">
        <v>22</v>
      </c>
      <c r="Y308" s="58">
        <v>308</v>
      </c>
      <c r="Z308" s="58" t="s">
        <v>421</v>
      </c>
      <c r="AA308" s="58">
        <v>215521</v>
      </c>
      <c r="AB308" s="58">
        <v>3879378</v>
      </c>
      <c r="AC308">
        <f t="shared" si="4"/>
        <v>215.52099999999999</v>
      </c>
    </row>
    <row r="309" spans="1:29">
      <c r="A309" s="15">
        <v>307</v>
      </c>
      <c r="B309" s="15" t="s">
        <v>420</v>
      </c>
      <c r="C309" s="15">
        <v>0</v>
      </c>
      <c r="D309" s="15">
        <v>0</v>
      </c>
      <c r="E309" s="15">
        <v>0</v>
      </c>
      <c r="F309" s="15">
        <v>0</v>
      </c>
      <c r="G309" s="15" t="s">
        <v>22</v>
      </c>
      <c r="Y309" s="58">
        <v>309</v>
      </c>
      <c r="Z309" s="58" t="s">
        <v>422</v>
      </c>
      <c r="AA309" s="58">
        <v>21213</v>
      </c>
      <c r="AB309" s="58">
        <v>381834</v>
      </c>
      <c r="AC309">
        <f t="shared" si="4"/>
        <v>21.213000000000001</v>
      </c>
    </row>
    <row r="310" spans="1:29">
      <c r="A310" s="15">
        <v>308</v>
      </c>
      <c r="B310" s="15" t="s">
        <v>421</v>
      </c>
      <c r="C310" s="15">
        <v>0</v>
      </c>
      <c r="D310" s="15">
        <v>36000</v>
      </c>
      <c r="E310" s="15">
        <v>0</v>
      </c>
      <c r="F310" s="15">
        <v>1</v>
      </c>
      <c r="G310" s="15" t="s">
        <v>22</v>
      </c>
      <c r="Y310" s="58">
        <v>310</v>
      </c>
      <c r="Z310" s="58" t="s">
        <v>423</v>
      </c>
      <c r="AA310" s="58">
        <v>33903</v>
      </c>
      <c r="AB310" s="58">
        <v>610254</v>
      </c>
      <c r="AC310">
        <f t="shared" si="4"/>
        <v>33.902999999999999</v>
      </c>
    </row>
    <row r="311" spans="1:29">
      <c r="A311" s="15">
        <v>309</v>
      </c>
      <c r="B311" s="15" t="s">
        <v>422</v>
      </c>
      <c r="C311" s="15">
        <v>359201</v>
      </c>
      <c r="D311" s="15">
        <v>256040</v>
      </c>
      <c r="E311" s="15">
        <v>11</v>
      </c>
      <c r="F311" s="15">
        <v>7</v>
      </c>
      <c r="G311" s="15" t="s">
        <v>22</v>
      </c>
      <c r="Y311" s="58">
        <v>311</v>
      </c>
      <c r="Z311" s="58" t="s">
        <v>424</v>
      </c>
      <c r="AA311" s="58">
        <v>33462</v>
      </c>
      <c r="AB311" s="58">
        <v>602316</v>
      </c>
      <c r="AC311">
        <f t="shared" si="4"/>
        <v>33.462000000000003</v>
      </c>
    </row>
    <row r="312" spans="1:29">
      <c r="A312" s="15">
        <v>310</v>
      </c>
      <c r="B312" s="15" t="s">
        <v>423</v>
      </c>
      <c r="C312" s="15">
        <v>69387</v>
      </c>
      <c r="D312" s="15">
        <v>220968</v>
      </c>
      <c r="E312" s="15">
        <v>2</v>
      </c>
      <c r="F312" s="15">
        <v>5</v>
      </c>
      <c r="G312" s="15" t="s">
        <v>22</v>
      </c>
      <c r="Y312" s="58">
        <v>312</v>
      </c>
      <c r="Z312" s="58" t="s">
        <v>425</v>
      </c>
      <c r="AA312" s="58">
        <v>31870</v>
      </c>
      <c r="AB312" s="58">
        <v>573660</v>
      </c>
      <c r="AC312">
        <f t="shared" si="4"/>
        <v>31.87</v>
      </c>
    </row>
    <row r="313" spans="1:29">
      <c r="A313" s="15">
        <v>311</v>
      </c>
      <c r="B313" s="15" t="s">
        <v>424</v>
      </c>
      <c r="C313" s="15">
        <v>0</v>
      </c>
      <c r="D313" s="15">
        <v>152000</v>
      </c>
      <c r="E313" s="15">
        <v>0</v>
      </c>
      <c r="F313" s="15">
        <v>1</v>
      </c>
      <c r="G313" s="15" t="s">
        <v>22</v>
      </c>
      <c r="Y313" s="58">
        <v>313</v>
      </c>
      <c r="Z313" s="58" t="s">
        <v>426</v>
      </c>
      <c r="AA313" s="58">
        <v>41725</v>
      </c>
      <c r="AB313" s="58">
        <v>751050</v>
      </c>
      <c r="AC313">
        <f t="shared" si="4"/>
        <v>41.725000000000001</v>
      </c>
    </row>
    <row r="314" spans="1:29">
      <c r="A314" s="15">
        <v>312</v>
      </c>
      <c r="B314" s="15" t="s">
        <v>425</v>
      </c>
      <c r="C314" s="15">
        <v>0</v>
      </c>
      <c r="D314" s="15">
        <v>345523</v>
      </c>
      <c r="E314" s="15">
        <v>0</v>
      </c>
      <c r="F314" s="15">
        <v>3</v>
      </c>
      <c r="G314" s="15" t="s">
        <v>22</v>
      </c>
      <c r="Y314" s="58">
        <v>314</v>
      </c>
      <c r="Z314" s="58" t="s">
        <v>427</v>
      </c>
      <c r="AA314" s="58">
        <v>13520</v>
      </c>
      <c r="AB314" s="58">
        <v>243360</v>
      </c>
      <c r="AC314">
        <f t="shared" si="4"/>
        <v>13.52</v>
      </c>
    </row>
    <row r="315" spans="1:29">
      <c r="A315" s="15">
        <v>313</v>
      </c>
      <c r="B315" s="15" t="s">
        <v>426</v>
      </c>
      <c r="C315" s="15">
        <v>0</v>
      </c>
      <c r="D315" s="15">
        <v>272484</v>
      </c>
      <c r="E315" s="15">
        <v>0</v>
      </c>
      <c r="F315" s="15">
        <v>1</v>
      </c>
      <c r="G315" s="15" t="s">
        <v>22</v>
      </c>
      <c r="Y315" s="58">
        <v>315</v>
      </c>
      <c r="Z315" s="58" t="s">
        <v>428</v>
      </c>
      <c r="AA315" s="58">
        <v>29445</v>
      </c>
      <c r="AB315" s="58">
        <v>530010</v>
      </c>
      <c r="AC315">
        <f t="shared" si="4"/>
        <v>29.445</v>
      </c>
    </row>
    <row r="316" spans="1:29">
      <c r="A316" s="15">
        <v>314</v>
      </c>
      <c r="B316" s="15" t="s">
        <v>427</v>
      </c>
      <c r="C316" s="15">
        <v>0</v>
      </c>
      <c r="D316" s="15">
        <v>0</v>
      </c>
      <c r="E316" s="15">
        <v>0</v>
      </c>
      <c r="F316" s="15">
        <v>0</v>
      </c>
      <c r="G316" s="15" t="s">
        <v>22</v>
      </c>
      <c r="Y316" s="58">
        <v>316</v>
      </c>
      <c r="Z316" s="58" t="s">
        <v>429</v>
      </c>
      <c r="AA316" s="58">
        <v>20524</v>
      </c>
      <c r="AB316" s="58">
        <v>369432</v>
      </c>
      <c r="AC316">
        <f t="shared" si="4"/>
        <v>20.524000000000001</v>
      </c>
    </row>
    <row r="317" spans="1:29">
      <c r="A317" s="15">
        <v>315</v>
      </c>
      <c r="B317" s="15" t="s">
        <v>428</v>
      </c>
      <c r="C317" s="15">
        <v>0</v>
      </c>
      <c r="D317" s="15">
        <v>0</v>
      </c>
      <c r="E317" s="15">
        <v>0</v>
      </c>
      <c r="F317" s="15">
        <v>0</v>
      </c>
      <c r="G317" s="15" t="s">
        <v>22</v>
      </c>
      <c r="Y317" s="58">
        <v>317</v>
      </c>
      <c r="Z317" s="58" t="s">
        <v>430</v>
      </c>
      <c r="AA317" s="58">
        <v>347483</v>
      </c>
      <c r="AB317" s="58">
        <v>6254694</v>
      </c>
      <c r="AC317">
        <f t="shared" si="4"/>
        <v>347.483</v>
      </c>
    </row>
    <row r="318" spans="1:29">
      <c r="A318" s="15">
        <v>316</v>
      </c>
      <c r="B318" s="15" t="s">
        <v>429</v>
      </c>
      <c r="C318" s="15">
        <v>0</v>
      </c>
      <c r="D318" s="15">
        <v>0</v>
      </c>
      <c r="E318" s="15">
        <v>0</v>
      </c>
      <c r="F318" s="15">
        <v>0</v>
      </c>
      <c r="G318" s="15" t="s">
        <v>22</v>
      </c>
      <c r="Y318" s="58">
        <v>318</v>
      </c>
      <c r="Z318" s="58" t="s">
        <v>431</v>
      </c>
      <c r="AA318" s="58">
        <v>49314</v>
      </c>
      <c r="AB318" s="58">
        <v>887652</v>
      </c>
      <c r="AC318">
        <f t="shared" si="4"/>
        <v>49.314</v>
      </c>
    </row>
    <row r="319" spans="1:29">
      <c r="A319" s="15">
        <v>317</v>
      </c>
      <c r="B319" s="15" t="s">
        <v>430</v>
      </c>
      <c r="C319" s="15">
        <v>0</v>
      </c>
      <c r="D319" s="15">
        <v>0</v>
      </c>
      <c r="E319" s="15">
        <v>0</v>
      </c>
      <c r="F319" s="15">
        <v>0</v>
      </c>
      <c r="G319" s="15" t="s">
        <v>22</v>
      </c>
      <c r="Y319" s="58">
        <v>319</v>
      </c>
      <c r="Z319" s="58" t="s">
        <v>432</v>
      </c>
      <c r="AA319" s="58">
        <v>9874</v>
      </c>
      <c r="AB319" s="58">
        <v>177732</v>
      </c>
      <c r="AC319">
        <f t="shared" si="4"/>
        <v>9.8740000000000006</v>
      </c>
    </row>
    <row r="320" spans="1:29">
      <c r="A320" s="15">
        <v>318</v>
      </c>
      <c r="B320" s="15" t="s">
        <v>431</v>
      </c>
      <c r="C320" s="15">
        <v>52020</v>
      </c>
      <c r="D320" s="15">
        <v>0</v>
      </c>
      <c r="E320" s="15">
        <v>1</v>
      </c>
      <c r="F320" s="15">
        <v>0</v>
      </c>
      <c r="G320" s="15" t="s">
        <v>22</v>
      </c>
      <c r="Y320" s="58">
        <v>320</v>
      </c>
      <c r="Z320" s="58" t="s">
        <v>433</v>
      </c>
      <c r="AA320" s="58">
        <v>16431</v>
      </c>
      <c r="AB320" s="58">
        <v>295758</v>
      </c>
      <c r="AC320">
        <f t="shared" si="4"/>
        <v>16.431000000000001</v>
      </c>
    </row>
    <row r="321" spans="1:29">
      <c r="A321" s="15">
        <v>319</v>
      </c>
      <c r="B321" s="15" t="s">
        <v>432</v>
      </c>
      <c r="C321" s="15">
        <v>0</v>
      </c>
      <c r="D321" s="15">
        <v>0</v>
      </c>
      <c r="E321" s="15">
        <v>0</v>
      </c>
      <c r="F321" s="15">
        <v>0</v>
      </c>
      <c r="G321" s="15" t="s">
        <v>22</v>
      </c>
      <c r="Y321" s="58">
        <v>321</v>
      </c>
      <c r="Z321" s="58" t="s">
        <v>434</v>
      </c>
      <c r="AA321" s="58">
        <v>30654</v>
      </c>
      <c r="AB321" s="58">
        <v>551772</v>
      </c>
      <c r="AC321">
        <f t="shared" ref="AC321:AC380" si="5">AA321/1000</f>
        <v>30.654</v>
      </c>
    </row>
    <row r="322" spans="1:29">
      <c r="A322" s="15">
        <v>320</v>
      </c>
      <c r="B322" s="15" t="s">
        <v>433</v>
      </c>
      <c r="C322" s="15">
        <v>0</v>
      </c>
      <c r="D322" s="15">
        <v>0</v>
      </c>
      <c r="E322" s="15">
        <v>0</v>
      </c>
      <c r="F322" s="15">
        <v>0</v>
      </c>
      <c r="G322" s="15" t="s">
        <v>22</v>
      </c>
      <c r="Y322" s="58">
        <v>322</v>
      </c>
      <c r="Z322" s="58" t="s">
        <v>435</v>
      </c>
      <c r="AA322" s="58">
        <v>27508</v>
      </c>
      <c r="AB322" s="58">
        <v>495144</v>
      </c>
      <c r="AC322">
        <f t="shared" si="5"/>
        <v>27.507999999999999</v>
      </c>
    </row>
    <row r="323" spans="1:29">
      <c r="A323" s="15">
        <v>321</v>
      </c>
      <c r="B323" s="15" t="s">
        <v>434</v>
      </c>
      <c r="C323" s="15">
        <v>0</v>
      </c>
      <c r="D323" s="15">
        <v>0</v>
      </c>
      <c r="E323" s="15">
        <v>0</v>
      </c>
      <c r="F323" s="15">
        <v>0</v>
      </c>
      <c r="G323" s="15" t="s">
        <v>22</v>
      </c>
      <c r="Y323" s="58">
        <v>323</v>
      </c>
      <c r="Z323" s="58" t="s">
        <v>88</v>
      </c>
      <c r="AA323" s="58">
        <v>64918</v>
      </c>
      <c r="AB323" s="58">
        <v>1168524</v>
      </c>
      <c r="AC323">
        <f t="shared" si="5"/>
        <v>64.918000000000006</v>
      </c>
    </row>
    <row r="324" spans="1:29">
      <c r="A324" s="15">
        <v>322</v>
      </c>
      <c r="B324" s="15" t="s">
        <v>435</v>
      </c>
      <c r="C324" s="15">
        <v>0</v>
      </c>
      <c r="D324" s="15">
        <v>101819</v>
      </c>
      <c r="E324" s="15">
        <v>0</v>
      </c>
      <c r="F324" s="15">
        <v>3</v>
      </c>
      <c r="G324" s="15" t="s">
        <v>22</v>
      </c>
      <c r="Y324" s="58">
        <v>324</v>
      </c>
      <c r="Z324" s="58" t="s">
        <v>436</v>
      </c>
      <c r="AA324" s="58">
        <v>21867</v>
      </c>
      <c r="AB324" s="58">
        <v>393606</v>
      </c>
      <c r="AC324">
        <f t="shared" si="5"/>
        <v>21.867000000000001</v>
      </c>
    </row>
    <row r="325" spans="1:29">
      <c r="A325" s="15">
        <v>323</v>
      </c>
      <c r="B325" s="15" t="s">
        <v>88</v>
      </c>
      <c r="C325" s="15">
        <v>0</v>
      </c>
      <c r="D325" s="15">
        <v>0</v>
      </c>
      <c r="E325" s="15">
        <v>0</v>
      </c>
      <c r="F325" s="15">
        <v>0</v>
      </c>
      <c r="G325" s="15" t="s">
        <v>22</v>
      </c>
      <c r="Y325" s="58">
        <v>325</v>
      </c>
      <c r="Z325" s="58" t="s">
        <v>437</v>
      </c>
      <c r="AA325" s="58">
        <v>44925</v>
      </c>
      <c r="AB325" s="58">
        <v>808650</v>
      </c>
      <c r="AC325">
        <f t="shared" si="5"/>
        <v>44.924999999999997</v>
      </c>
    </row>
    <row r="326" spans="1:29">
      <c r="A326" s="15">
        <v>324</v>
      </c>
      <c r="B326" s="15" t="s">
        <v>436</v>
      </c>
      <c r="C326" s="15">
        <v>0</v>
      </c>
      <c r="D326" s="15">
        <v>0</v>
      </c>
      <c r="E326" s="15">
        <v>0</v>
      </c>
      <c r="F326" s="15">
        <v>0</v>
      </c>
      <c r="G326" s="15" t="s">
        <v>22</v>
      </c>
      <c r="Y326" s="58">
        <v>326</v>
      </c>
      <c r="Z326" s="58" t="s">
        <v>438</v>
      </c>
      <c r="AA326" s="58">
        <v>67831</v>
      </c>
      <c r="AB326" s="58">
        <v>1220958</v>
      </c>
      <c r="AC326">
        <f t="shared" si="5"/>
        <v>67.831000000000003</v>
      </c>
    </row>
    <row r="327" spans="1:29">
      <c r="A327" s="15">
        <v>325</v>
      </c>
      <c r="B327" s="15" t="s">
        <v>437</v>
      </c>
      <c r="C327" s="15">
        <v>0</v>
      </c>
      <c r="D327" s="15">
        <v>0</v>
      </c>
      <c r="E327" s="15">
        <v>0</v>
      </c>
      <c r="F327" s="15">
        <v>0</v>
      </c>
      <c r="G327" s="15" t="s">
        <v>22</v>
      </c>
      <c r="Y327" s="58">
        <v>327</v>
      </c>
      <c r="Z327" s="58" t="s">
        <v>439</v>
      </c>
      <c r="AA327" s="58">
        <v>101192</v>
      </c>
      <c r="AB327" s="58">
        <v>1821456</v>
      </c>
      <c r="AC327">
        <f t="shared" si="5"/>
        <v>101.19199999999999</v>
      </c>
    </row>
    <row r="328" spans="1:29">
      <c r="A328" s="15">
        <v>326</v>
      </c>
      <c r="B328" s="15" t="s">
        <v>438</v>
      </c>
      <c r="C328" s="15">
        <v>0</v>
      </c>
      <c r="D328" s="15">
        <v>0</v>
      </c>
      <c r="E328" s="15">
        <v>0</v>
      </c>
      <c r="F328" s="15">
        <v>0</v>
      </c>
      <c r="G328" s="15" t="s">
        <v>22</v>
      </c>
      <c r="Y328" s="58">
        <v>328</v>
      </c>
      <c r="Z328" s="58" t="s">
        <v>440</v>
      </c>
      <c r="AA328" s="58">
        <v>43341</v>
      </c>
      <c r="AB328" s="58">
        <v>780138</v>
      </c>
      <c r="AC328">
        <f t="shared" si="5"/>
        <v>43.341000000000001</v>
      </c>
    </row>
    <row r="329" spans="1:29">
      <c r="A329" s="15">
        <v>327</v>
      </c>
      <c r="B329" s="15" t="s">
        <v>439</v>
      </c>
      <c r="C329" s="15">
        <v>0</v>
      </c>
      <c r="D329" s="15">
        <v>0</v>
      </c>
      <c r="E329" s="15">
        <v>0</v>
      </c>
      <c r="F329" s="15">
        <v>0</v>
      </c>
      <c r="G329" s="15" t="s">
        <v>22</v>
      </c>
      <c r="Y329" s="58">
        <v>329</v>
      </c>
      <c r="Z329" s="58" t="s">
        <v>441</v>
      </c>
      <c r="AA329" s="58">
        <v>19967</v>
      </c>
      <c r="AB329" s="58">
        <v>359406</v>
      </c>
      <c r="AC329">
        <f t="shared" si="5"/>
        <v>19.966999999999999</v>
      </c>
    </row>
    <row r="330" spans="1:29">
      <c r="A330" s="15">
        <v>328</v>
      </c>
      <c r="B330" s="15" t="s">
        <v>440</v>
      </c>
      <c r="C330" s="15">
        <v>0</v>
      </c>
      <c r="D330" s="15">
        <v>256480</v>
      </c>
      <c r="E330" s="15">
        <v>0</v>
      </c>
      <c r="F330" s="15">
        <v>5</v>
      </c>
      <c r="G330" s="15" t="s">
        <v>22</v>
      </c>
      <c r="Y330" s="58">
        <v>330</v>
      </c>
      <c r="Z330" s="58" t="s">
        <v>442</v>
      </c>
      <c r="AA330" s="58">
        <v>72050</v>
      </c>
      <c r="AB330" s="58">
        <v>1296900</v>
      </c>
      <c r="AC330">
        <f t="shared" si="5"/>
        <v>72.05</v>
      </c>
    </row>
    <row r="331" spans="1:29">
      <c r="A331" s="15">
        <v>329</v>
      </c>
      <c r="B331" s="15" t="s">
        <v>441</v>
      </c>
      <c r="C331" s="15">
        <v>0</v>
      </c>
      <c r="D331" s="15">
        <v>0</v>
      </c>
      <c r="E331" s="15">
        <v>0</v>
      </c>
      <c r="F331" s="15">
        <v>0</v>
      </c>
      <c r="G331" s="15" t="s">
        <v>22</v>
      </c>
      <c r="Y331" s="58">
        <v>331</v>
      </c>
      <c r="Z331" s="58" t="s">
        <v>443</v>
      </c>
      <c r="AA331" s="58">
        <v>1132</v>
      </c>
      <c r="AB331" s="58">
        <v>20376</v>
      </c>
      <c r="AC331">
        <f t="shared" si="5"/>
        <v>1.1319999999999999</v>
      </c>
    </row>
    <row r="332" spans="1:29">
      <c r="A332" s="15">
        <v>330</v>
      </c>
      <c r="B332" s="15" t="s">
        <v>442</v>
      </c>
      <c r="C332" s="15">
        <v>0</v>
      </c>
      <c r="D332" s="15">
        <v>0</v>
      </c>
      <c r="E332" s="15">
        <v>0</v>
      </c>
      <c r="F332" s="15">
        <v>0</v>
      </c>
      <c r="G332" s="15" t="s">
        <v>22</v>
      </c>
      <c r="Y332" s="58">
        <v>332</v>
      </c>
      <c r="Z332" s="58" t="s">
        <v>444</v>
      </c>
      <c r="AA332" s="58">
        <v>44485</v>
      </c>
      <c r="AB332" s="58">
        <v>800730</v>
      </c>
      <c r="AC332">
        <f t="shared" si="5"/>
        <v>44.484999999999999</v>
      </c>
    </row>
    <row r="333" spans="1:29">
      <c r="A333" s="15">
        <v>331</v>
      </c>
      <c r="B333" s="15" t="s">
        <v>443</v>
      </c>
      <c r="C333" s="15">
        <v>0</v>
      </c>
      <c r="D333" s="15">
        <v>0</v>
      </c>
      <c r="E333" s="15">
        <v>0</v>
      </c>
      <c r="F333" s="15">
        <v>0</v>
      </c>
      <c r="G333" s="15" t="s">
        <v>22</v>
      </c>
      <c r="Y333" s="58">
        <v>333</v>
      </c>
      <c r="Z333" s="58" t="s">
        <v>445</v>
      </c>
      <c r="AA333" s="58">
        <v>12390</v>
      </c>
      <c r="AB333" s="58">
        <v>223020</v>
      </c>
      <c r="AC333">
        <f t="shared" si="5"/>
        <v>12.39</v>
      </c>
    </row>
    <row r="334" spans="1:29">
      <c r="A334" s="15">
        <v>332</v>
      </c>
      <c r="B334" s="15" t="s">
        <v>444</v>
      </c>
      <c r="C334" s="15">
        <v>0</v>
      </c>
      <c r="D334" s="15">
        <v>0</v>
      </c>
      <c r="E334" s="15">
        <v>0</v>
      </c>
      <c r="F334" s="15">
        <v>0</v>
      </c>
      <c r="G334" s="15" t="s">
        <v>22</v>
      </c>
      <c r="Y334" s="58">
        <v>334</v>
      </c>
      <c r="Z334" s="58" t="s">
        <v>446</v>
      </c>
      <c r="AA334" s="58">
        <v>25453</v>
      </c>
      <c r="AB334" s="58">
        <v>458154</v>
      </c>
      <c r="AC334">
        <f t="shared" si="5"/>
        <v>25.452999999999999</v>
      </c>
    </row>
    <row r="335" spans="1:29">
      <c r="A335" s="15">
        <v>333</v>
      </c>
      <c r="B335" s="15" t="s">
        <v>445</v>
      </c>
      <c r="C335" s="15">
        <v>0</v>
      </c>
      <c r="D335" s="15">
        <v>0</v>
      </c>
      <c r="E335" s="15">
        <v>0</v>
      </c>
      <c r="F335" s="15">
        <v>0</v>
      </c>
      <c r="G335" s="15" t="s">
        <v>22</v>
      </c>
      <c r="Y335" s="58">
        <v>335</v>
      </c>
      <c r="Z335" s="58" t="s">
        <v>447</v>
      </c>
      <c r="AA335" s="58">
        <v>24310</v>
      </c>
      <c r="AB335" s="58">
        <v>437580</v>
      </c>
      <c r="AC335">
        <f t="shared" si="5"/>
        <v>24.31</v>
      </c>
    </row>
    <row r="336" spans="1:29">
      <c r="A336" s="15">
        <v>334</v>
      </c>
      <c r="B336" s="15" t="s">
        <v>446</v>
      </c>
      <c r="C336" s="15">
        <v>36116</v>
      </c>
      <c r="D336" s="15">
        <v>0</v>
      </c>
      <c r="E336" s="15">
        <v>0</v>
      </c>
      <c r="F336" s="15">
        <v>0</v>
      </c>
      <c r="G336" s="15" t="s">
        <v>22</v>
      </c>
      <c r="Y336" s="58">
        <v>336</v>
      </c>
      <c r="Z336" s="58" t="s">
        <v>448</v>
      </c>
      <c r="AA336" s="58">
        <v>26418</v>
      </c>
      <c r="AB336" s="58">
        <v>475524</v>
      </c>
      <c r="AC336">
        <f t="shared" si="5"/>
        <v>26.417999999999999</v>
      </c>
    </row>
    <row r="337" spans="1:29">
      <c r="A337" s="15">
        <v>335</v>
      </c>
      <c r="B337" s="15" t="s">
        <v>447</v>
      </c>
      <c r="C337" s="15">
        <v>0</v>
      </c>
      <c r="D337" s="15">
        <v>107798</v>
      </c>
      <c r="E337" s="15">
        <v>1</v>
      </c>
      <c r="F337" s="15">
        <v>2</v>
      </c>
      <c r="G337" s="15" t="s">
        <v>22</v>
      </c>
      <c r="Y337" s="58">
        <v>337</v>
      </c>
      <c r="Z337" s="58" t="s">
        <v>129</v>
      </c>
      <c r="AA337" s="58">
        <v>46101</v>
      </c>
      <c r="AB337" s="58">
        <v>829818</v>
      </c>
      <c r="AC337">
        <f t="shared" si="5"/>
        <v>46.100999999999999</v>
      </c>
    </row>
    <row r="338" spans="1:29">
      <c r="A338" s="15">
        <v>336</v>
      </c>
      <c r="B338" s="15" t="s">
        <v>448</v>
      </c>
      <c r="C338" s="15">
        <v>0</v>
      </c>
      <c r="D338" s="15">
        <v>0</v>
      </c>
      <c r="E338" s="15">
        <v>0</v>
      </c>
      <c r="F338" s="15">
        <v>0</v>
      </c>
      <c r="G338" s="15" t="s">
        <v>22</v>
      </c>
      <c r="Y338" s="58">
        <v>338</v>
      </c>
      <c r="Z338" s="58" t="s">
        <v>449</v>
      </c>
      <c r="AA338" s="58">
        <v>17075</v>
      </c>
      <c r="AB338" s="58">
        <v>307350</v>
      </c>
      <c r="AC338">
        <f t="shared" si="5"/>
        <v>17.074999999999999</v>
      </c>
    </row>
    <row r="339" spans="1:29">
      <c r="A339" s="15">
        <v>337</v>
      </c>
      <c r="B339" s="15" t="s">
        <v>129</v>
      </c>
      <c r="C339" s="15">
        <v>0</v>
      </c>
      <c r="D339" s="15">
        <v>924733</v>
      </c>
      <c r="E339" s="15">
        <v>0</v>
      </c>
      <c r="F339" s="15">
        <v>9</v>
      </c>
      <c r="G339" s="15" t="s">
        <v>22</v>
      </c>
      <c r="Y339" s="58">
        <v>339</v>
      </c>
      <c r="Z339" s="58" t="s">
        <v>450</v>
      </c>
      <c r="AA339" s="58">
        <v>47725</v>
      </c>
      <c r="AB339" s="58">
        <v>859050</v>
      </c>
      <c r="AC339">
        <f t="shared" si="5"/>
        <v>47.725000000000001</v>
      </c>
    </row>
    <row r="340" spans="1:29">
      <c r="A340" s="15">
        <v>338</v>
      </c>
      <c r="B340" s="15" t="s">
        <v>449</v>
      </c>
      <c r="C340" s="15">
        <v>0</v>
      </c>
      <c r="D340" s="15">
        <v>0</v>
      </c>
      <c r="E340" s="15">
        <v>0</v>
      </c>
      <c r="F340" s="15">
        <v>0</v>
      </c>
      <c r="G340" s="15" t="s">
        <v>22</v>
      </c>
      <c r="Y340" s="58">
        <v>340</v>
      </c>
      <c r="Z340" s="58" t="s">
        <v>451</v>
      </c>
      <c r="AA340" s="58">
        <v>27578</v>
      </c>
      <c r="AB340" s="58">
        <v>496404</v>
      </c>
      <c r="AC340">
        <f t="shared" si="5"/>
        <v>27.577999999999999</v>
      </c>
    </row>
    <row r="341" spans="1:29">
      <c r="A341" s="15">
        <v>339</v>
      </c>
      <c r="B341" s="15" t="s">
        <v>450</v>
      </c>
      <c r="C341" s="15">
        <v>0</v>
      </c>
      <c r="D341" s="15">
        <v>0</v>
      </c>
      <c r="E341" s="15">
        <v>0</v>
      </c>
      <c r="F341" s="15">
        <v>0</v>
      </c>
      <c r="G341" s="15" t="s">
        <v>22</v>
      </c>
      <c r="Y341" s="58">
        <v>341</v>
      </c>
      <c r="Z341" s="58" t="s">
        <v>452</v>
      </c>
      <c r="AA341" s="58">
        <v>38412</v>
      </c>
      <c r="AB341" s="58">
        <v>691416</v>
      </c>
      <c r="AC341">
        <f t="shared" si="5"/>
        <v>38.411999999999999</v>
      </c>
    </row>
    <row r="342" spans="1:29">
      <c r="A342" s="15">
        <v>340</v>
      </c>
      <c r="B342" s="15" t="s">
        <v>451</v>
      </c>
      <c r="C342" s="15">
        <v>0</v>
      </c>
      <c r="D342" s="15">
        <v>80820</v>
      </c>
      <c r="E342" s="15">
        <v>0</v>
      </c>
      <c r="F342" s="15">
        <v>1</v>
      </c>
      <c r="G342" s="15" t="s">
        <v>22</v>
      </c>
      <c r="Y342" s="58">
        <v>342</v>
      </c>
      <c r="Z342" s="58" t="s">
        <v>453</v>
      </c>
      <c r="AA342" s="58">
        <v>26084</v>
      </c>
      <c r="AB342" s="58">
        <v>469512</v>
      </c>
      <c r="AC342">
        <f t="shared" si="5"/>
        <v>26.084</v>
      </c>
    </row>
    <row r="343" spans="1:29">
      <c r="A343" s="15">
        <v>341</v>
      </c>
      <c r="B343" s="15" t="s">
        <v>452</v>
      </c>
      <c r="C343" s="15">
        <v>577</v>
      </c>
      <c r="D343" s="15">
        <v>708</v>
      </c>
      <c r="E343" s="15">
        <v>1</v>
      </c>
      <c r="F343" s="15">
        <v>1</v>
      </c>
      <c r="G343" s="15" t="s">
        <v>22</v>
      </c>
      <c r="Y343" s="58">
        <v>343</v>
      </c>
      <c r="Z343" s="58" t="s">
        <v>454</v>
      </c>
      <c r="AA343" s="58">
        <v>17259</v>
      </c>
      <c r="AB343" s="58">
        <v>310662</v>
      </c>
      <c r="AC343">
        <f t="shared" si="5"/>
        <v>17.259</v>
      </c>
    </row>
    <row r="344" spans="1:29">
      <c r="A344" s="15">
        <v>342</v>
      </c>
      <c r="B344" s="15" t="s">
        <v>453</v>
      </c>
      <c r="C344" s="15">
        <v>0</v>
      </c>
      <c r="D344" s="15">
        <v>0</v>
      </c>
      <c r="E344" s="15">
        <v>0</v>
      </c>
      <c r="F344" s="15">
        <v>0</v>
      </c>
      <c r="G344" s="15" t="s">
        <v>22</v>
      </c>
      <c r="Y344" s="58">
        <v>344</v>
      </c>
      <c r="Z344" s="58" t="s">
        <v>455</v>
      </c>
      <c r="AA344" s="58">
        <v>49855</v>
      </c>
      <c r="AB344" s="58">
        <v>897390</v>
      </c>
      <c r="AC344">
        <f t="shared" si="5"/>
        <v>49.854999999999997</v>
      </c>
    </row>
    <row r="345" spans="1:29">
      <c r="A345" s="15">
        <v>343</v>
      </c>
      <c r="B345" s="15" t="s">
        <v>454</v>
      </c>
      <c r="C345" s="15">
        <v>0</v>
      </c>
      <c r="D345" s="15">
        <v>0</v>
      </c>
      <c r="E345" s="15">
        <v>0</v>
      </c>
      <c r="F345" s="15">
        <v>0</v>
      </c>
      <c r="G345" s="15" t="s">
        <v>22</v>
      </c>
      <c r="Y345" s="58">
        <v>345</v>
      </c>
      <c r="Z345" s="58" t="s">
        <v>456</v>
      </c>
      <c r="AA345" s="58">
        <v>19147</v>
      </c>
      <c r="AB345" s="58">
        <v>344646</v>
      </c>
      <c r="AC345">
        <f t="shared" si="5"/>
        <v>19.146999999999998</v>
      </c>
    </row>
    <row r="346" spans="1:29">
      <c r="A346" s="15">
        <v>344</v>
      </c>
      <c r="B346" s="15" t="s">
        <v>455</v>
      </c>
      <c r="C346" s="15">
        <v>45259</v>
      </c>
      <c r="D346" s="15">
        <v>110528</v>
      </c>
      <c r="E346" s="15">
        <v>3</v>
      </c>
      <c r="F346" s="15">
        <v>2</v>
      </c>
      <c r="G346" s="15" t="s">
        <v>22</v>
      </c>
      <c r="Y346" s="58">
        <v>346</v>
      </c>
      <c r="Z346" s="58" t="s">
        <v>457</v>
      </c>
      <c r="AA346" s="58">
        <v>26979</v>
      </c>
      <c r="AB346" s="58">
        <v>485622</v>
      </c>
      <c r="AC346">
        <f t="shared" si="5"/>
        <v>26.978999999999999</v>
      </c>
    </row>
    <row r="347" spans="1:29">
      <c r="A347" s="15">
        <v>345</v>
      </c>
      <c r="B347" s="15" t="s">
        <v>456</v>
      </c>
      <c r="C347" s="15">
        <v>0</v>
      </c>
      <c r="D347" s="15">
        <v>0</v>
      </c>
      <c r="E347" s="15">
        <v>0</v>
      </c>
      <c r="F347" s="15">
        <v>0</v>
      </c>
      <c r="G347" s="15" t="s">
        <v>22</v>
      </c>
      <c r="Y347" s="58">
        <v>347</v>
      </c>
      <c r="Z347" s="58" t="s">
        <v>458</v>
      </c>
      <c r="AA347" s="58">
        <v>18891</v>
      </c>
      <c r="AB347" s="58">
        <v>340038</v>
      </c>
      <c r="AC347">
        <f t="shared" si="5"/>
        <v>18.890999999999998</v>
      </c>
    </row>
    <row r="348" spans="1:29">
      <c r="A348" s="15">
        <v>346</v>
      </c>
      <c r="B348" s="15" t="s">
        <v>457</v>
      </c>
      <c r="C348" s="15">
        <v>0</v>
      </c>
      <c r="D348" s="15">
        <v>36810</v>
      </c>
      <c r="E348" s="15">
        <v>0</v>
      </c>
      <c r="F348" s="15">
        <v>1</v>
      </c>
      <c r="G348" s="15" t="s">
        <v>22</v>
      </c>
      <c r="Y348" s="58">
        <v>348</v>
      </c>
      <c r="Z348" s="58" t="s">
        <v>459</v>
      </c>
      <c r="AA348" s="58">
        <v>19152</v>
      </c>
      <c r="AB348" s="58">
        <v>344736</v>
      </c>
      <c r="AC348">
        <f t="shared" si="5"/>
        <v>19.152000000000001</v>
      </c>
    </row>
    <row r="349" spans="1:29">
      <c r="A349" s="15">
        <v>347</v>
      </c>
      <c r="B349" s="15" t="s">
        <v>458</v>
      </c>
      <c r="C349" s="15">
        <v>128549</v>
      </c>
      <c r="D349" s="15">
        <v>8750</v>
      </c>
      <c r="E349" s="15">
        <v>4</v>
      </c>
      <c r="F349" s="15">
        <v>1</v>
      </c>
      <c r="G349" s="15" t="s">
        <v>22</v>
      </c>
      <c r="Y349" s="58">
        <v>349</v>
      </c>
      <c r="Z349" s="58" t="s">
        <v>460</v>
      </c>
      <c r="AA349" s="58">
        <v>15015</v>
      </c>
      <c r="AB349" s="58">
        <v>270270</v>
      </c>
      <c r="AC349">
        <f t="shared" si="5"/>
        <v>15.015000000000001</v>
      </c>
    </row>
    <row r="350" spans="1:29">
      <c r="A350" s="15">
        <v>348</v>
      </c>
      <c r="B350" s="15" t="s">
        <v>459</v>
      </c>
      <c r="C350" s="15">
        <v>0</v>
      </c>
      <c r="D350" s="15">
        <v>0</v>
      </c>
      <c r="E350" s="15">
        <v>0</v>
      </c>
      <c r="F350" s="15">
        <v>0</v>
      </c>
      <c r="G350" s="15" t="s">
        <v>22</v>
      </c>
      <c r="Y350" s="58">
        <v>350</v>
      </c>
      <c r="Z350" s="58" t="s">
        <v>461</v>
      </c>
      <c r="AA350" s="58">
        <v>24684</v>
      </c>
      <c r="AB350" s="58">
        <v>444312</v>
      </c>
      <c r="AC350">
        <f t="shared" si="5"/>
        <v>24.684000000000001</v>
      </c>
    </row>
    <row r="351" spans="1:29">
      <c r="A351" s="15">
        <v>349</v>
      </c>
      <c r="B351" s="15" t="s">
        <v>460</v>
      </c>
      <c r="C351" s="15">
        <v>0</v>
      </c>
      <c r="D351" s="15">
        <v>0</v>
      </c>
      <c r="E351" s="15">
        <v>0</v>
      </c>
      <c r="F351" s="15">
        <v>0</v>
      </c>
      <c r="G351" s="15" t="s">
        <v>22</v>
      </c>
      <c r="Y351" s="58">
        <v>351</v>
      </c>
      <c r="Z351" s="58" t="s">
        <v>462</v>
      </c>
      <c r="AA351" s="58">
        <v>107492</v>
      </c>
      <c r="AB351" s="58">
        <v>1934856</v>
      </c>
      <c r="AC351">
        <f t="shared" si="5"/>
        <v>107.492</v>
      </c>
    </row>
    <row r="352" spans="1:29">
      <c r="A352" s="15">
        <v>350</v>
      </c>
      <c r="B352" s="15" t="s">
        <v>461</v>
      </c>
      <c r="C352" s="15">
        <v>20747</v>
      </c>
      <c r="D352" s="15">
        <v>407002</v>
      </c>
      <c r="E352" s="15">
        <v>1</v>
      </c>
      <c r="F352" s="15">
        <v>6</v>
      </c>
      <c r="G352" s="15" t="s">
        <v>22</v>
      </c>
      <c r="Y352" s="58">
        <v>352</v>
      </c>
      <c r="Z352" s="58" t="s">
        <v>463</v>
      </c>
      <c r="AA352" s="58">
        <v>25720</v>
      </c>
      <c r="AB352" s="58">
        <v>462960</v>
      </c>
      <c r="AC352">
        <f t="shared" si="5"/>
        <v>25.72</v>
      </c>
    </row>
    <row r="353" spans="1:29">
      <c r="A353" s="15">
        <v>351</v>
      </c>
      <c r="B353" s="15" t="s">
        <v>462</v>
      </c>
      <c r="C353" s="15">
        <v>0</v>
      </c>
      <c r="D353" s="15">
        <v>0</v>
      </c>
      <c r="E353" s="15">
        <v>0</v>
      </c>
      <c r="F353" s="15">
        <v>0</v>
      </c>
      <c r="G353" s="15" t="s">
        <v>22</v>
      </c>
      <c r="Y353" s="58">
        <v>353</v>
      </c>
      <c r="Z353" s="58" t="s">
        <v>464</v>
      </c>
      <c r="AA353" s="58">
        <v>14508</v>
      </c>
      <c r="AB353" s="58">
        <v>261144</v>
      </c>
      <c r="AC353">
        <f t="shared" si="5"/>
        <v>14.507999999999999</v>
      </c>
    </row>
    <row r="354" spans="1:29">
      <c r="A354" s="15">
        <v>352</v>
      </c>
      <c r="B354" s="15" t="s">
        <v>463</v>
      </c>
      <c r="C354" s="15">
        <v>52513</v>
      </c>
      <c r="D354" s="15">
        <v>186080</v>
      </c>
      <c r="E354" s="15">
        <v>2</v>
      </c>
      <c r="F354" s="15">
        <v>2</v>
      </c>
      <c r="G354" s="15" t="s">
        <v>22</v>
      </c>
      <c r="Y354" s="58">
        <v>354</v>
      </c>
      <c r="Z354" s="58" t="s">
        <v>465</v>
      </c>
      <c r="AA354" s="58">
        <v>24258</v>
      </c>
      <c r="AB354" s="58">
        <v>436644</v>
      </c>
      <c r="AC354">
        <f t="shared" si="5"/>
        <v>24.257999999999999</v>
      </c>
    </row>
    <row r="355" spans="1:29">
      <c r="A355" s="15">
        <v>353</v>
      </c>
      <c r="B355" s="15" t="s">
        <v>464</v>
      </c>
      <c r="C355" s="15">
        <v>0</v>
      </c>
      <c r="D355" s="15">
        <v>0</v>
      </c>
      <c r="E355" s="15">
        <v>0</v>
      </c>
      <c r="F355" s="15">
        <v>0</v>
      </c>
      <c r="G355" s="15" t="s">
        <v>22</v>
      </c>
      <c r="Y355" s="58">
        <v>355</v>
      </c>
      <c r="Z355" s="58" t="s">
        <v>466</v>
      </c>
      <c r="AA355" s="58">
        <v>40847</v>
      </c>
      <c r="AB355" s="58">
        <v>735246</v>
      </c>
      <c r="AC355">
        <f t="shared" si="5"/>
        <v>40.847000000000001</v>
      </c>
    </row>
    <row r="356" spans="1:29">
      <c r="A356" s="15">
        <v>354</v>
      </c>
      <c r="B356" s="15" t="s">
        <v>465</v>
      </c>
      <c r="C356" s="15">
        <v>108656</v>
      </c>
      <c r="D356" s="15">
        <v>192240</v>
      </c>
      <c r="E356" s="15">
        <v>3</v>
      </c>
      <c r="F356" s="15">
        <v>4</v>
      </c>
      <c r="G356" s="15" t="s">
        <v>22</v>
      </c>
      <c r="Y356" s="58">
        <v>356</v>
      </c>
      <c r="Z356" s="58" t="s">
        <v>467</v>
      </c>
      <c r="AA356" s="58">
        <v>23659</v>
      </c>
      <c r="AB356" s="58">
        <v>425862</v>
      </c>
      <c r="AC356">
        <f t="shared" si="5"/>
        <v>23.658999999999999</v>
      </c>
    </row>
    <row r="357" spans="1:29">
      <c r="A357" s="15">
        <v>355</v>
      </c>
      <c r="B357" s="15" t="s">
        <v>466</v>
      </c>
      <c r="C357" s="15">
        <v>80251</v>
      </c>
      <c r="D357" s="15">
        <v>0</v>
      </c>
      <c r="E357" s="15">
        <v>1</v>
      </c>
      <c r="F357" s="15">
        <v>0</v>
      </c>
      <c r="G357" s="15" t="s">
        <v>22</v>
      </c>
      <c r="Y357" s="58">
        <v>357</v>
      </c>
      <c r="Z357" s="58" t="s">
        <v>468</v>
      </c>
      <c r="AA357" s="58">
        <v>23678</v>
      </c>
      <c r="AB357" s="58">
        <v>426204</v>
      </c>
      <c r="AC357">
        <f t="shared" si="5"/>
        <v>23.678000000000001</v>
      </c>
    </row>
    <row r="358" spans="1:29">
      <c r="A358" s="15">
        <v>356</v>
      </c>
      <c r="B358" s="15" t="s">
        <v>467</v>
      </c>
      <c r="C358" s="15">
        <v>0</v>
      </c>
      <c r="D358" s="15">
        <v>0</v>
      </c>
      <c r="E358" s="15">
        <v>0</v>
      </c>
      <c r="F358" s="15">
        <v>0</v>
      </c>
      <c r="G358" s="15" t="s">
        <v>22</v>
      </c>
      <c r="Y358" s="58">
        <v>358</v>
      </c>
      <c r="Z358" s="58" t="s">
        <v>469</v>
      </c>
      <c r="AA358" s="58">
        <v>13560</v>
      </c>
      <c r="AB358" s="58">
        <v>244080</v>
      </c>
      <c r="AC358">
        <f t="shared" si="5"/>
        <v>13.56</v>
      </c>
    </row>
    <row r="359" spans="1:29">
      <c r="A359" s="15">
        <v>357</v>
      </c>
      <c r="B359" s="15" t="s">
        <v>468</v>
      </c>
      <c r="C359" s="15">
        <v>0</v>
      </c>
      <c r="D359" s="15">
        <v>0</v>
      </c>
      <c r="E359" s="15">
        <v>0</v>
      </c>
      <c r="F359" s="15">
        <v>0</v>
      </c>
      <c r="G359" s="15" t="s">
        <v>22</v>
      </c>
      <c r="Y359" s="58">
        <v>359</v>
      </c>
      <c r="Z359" s="58" t="s">
        <v>470</v>
      </c>
      <c r="AA359" s="58">
        <v>28987</v>
      </c>
      <c r="AB359" s="58">
        <v>521766</v>
      </c>
      <c r="AC359">
        <f t="shared" si="5"/>
        <v>28.986999999999998</v>
      </c>
    </row>
    <row r="360" spans="1:29">
      <c r="A360" s="15">
        <v>358</v>
      </c>
      <c r="B360" s="15" t="s">
        <v>469</v>
      </c>
      <c r="C360" s="15">
        <v>0</v>
      </c>
      <c r="D360" s="15">
        <v>70191</v>
      </c>
      <c r="E360" s="15">
        <v>0</v>
      </c>
      <c r="F360" s="15">
        <v>2</v>
      </c>
      <c r="G360" s="15" t="s">
        <v>22</v>
      </c>
      <c r="Y360" s="58">
        <v>360</v>
      </c>
      <c r="Z360" s="58" t="s">
        <v>471</v>
      </c>
      <c r="AA360" s="58">
        <v>21800</v>
      </c>
      <c r="AB360" s="58">
        <v>392400</v>
      </c>
      <c r="AC360">
        <f t="shared" si="5"/>
        <v>21.8</v>
      </c>
    </row>
    <row r="361" spans="1:29">
      <c r="A361" s="15">
        <v>359</v>
      </c>
      <c r="B361" s="15" t="s">
        <v>470</v>
      </c>
      <c r="C361" s="15">
        <v>40296</v>
      </c>
      <c r="D361" s="15">
        <v>13190</v>
      </c>
      <c r="E361" s="15">
        <v>1</v>
      </c>
      <c r="F361" s="15">
        <v>1</v>
      </c>
      <c r="G361" s="15" t="s">
        <v>22</v>
      </c>
      <c r="Y361" s="58">
        <v>361</v>
      </c>
      <c r="Z361" s="58" t="s">
        <v>472</v>
      </c>
      <c r="AA361" s="58">
        <v>51758</v>
      </c>
      <c r="AB361" s="58">
        <v>931644</v>
      </c>
      <c r="AC361">
        <f t="shared" si="5"/>
        <v>51.758000000000003</v>
      </c>
    </row>
    <row r="362" spans="1:29">
      <c r="A362" s="15">
        <v>360</v>
      </c>
      <c r="B362" s="15" t="s">
        <v>471</v>
      </c>
      <c r="C362" s="15">
        <v>0</v>
      </c>
      <c r="D362" s="15">
        <v>0</v>
      </c>
      <c r="E362" s="15">
        <v>0</v>
      </c>
      <c r="F362" s="15">
        <v>0</v>
      </c>
      <c r="G362" s="15" t="s">
        <v>22</v>
      </c>
      <c r="Y362" s="58">
        <v>362</v>
      </c>
      <c r="Z362" s="58" t="s">
        <v>473</v>
      </c>
      <c r="AA362" s="58">
        <v>15995</v>
      </c>
      <c r="AB362" s="58">
        <v>287910</v>
      </c>
      <c r="AC362">
        <f t="shared" si="5"/>
        <v>15.994999999999999</v>
      </c>
    </row>
    <row r="363" spans="1:29">
      <c r="A363" s="15">
        <v>361</v>
      </c>
      <c r="B363" s="15" t="s">
        <v>472</v>
      </c>
      <c r="C363" s="15">
        <v>0</v>
      </c>
      <c r="D363" s="15">
        <v>0</v>
      </c>
      <c r="E363" s="15">
        <v>0</v>
      </c>
      <c r="F363" s="15">
        <v>0</v>
      </c>
      <c r="G363" s="15" t="s">
        <v>22</v>
      </c>
      <c r="Y363" s="58">
        <v>363</v>
      </c>
      <c r="Z363" s="58" t="s">
        <v>136</v>
      </c>
      <c r="AA363" s="58">
        <v>13021</v>
      </c>
      <c r="AB363" s="58">
        <v>234378</v>
      </c>
      <c r="AC363">
        <f t="shared" si="5"/>
        <v>13.021000000000001</v>
      </c>
    </row>
    <row r="364" spans="1:29">
      <c r="A364" s="15">
        <v>362</v>
      </c>
      <c r="B364" s="15" t="s">
        <v>473</v>
      </c>
      <c r="C364" s="15">
        <v>0</v>
      </c>
      <c r="D364" s="15">
        <v>0</v>
      </c>
      <c r="E364" s="15">
        <v>0</v>
      </c>
      <c r="F364" s="15">
        <v>0</v>
      </c>
      <c r="G364" s="15" t="s">
        <v>22</v>
      </c>
      <c r="Y364" s="58">
        <v>364</v>
      </c>
      <c r="Z364" s="58" t="s">
        <v>474</v>
      </c>
      <c r="AA364" s="58">
        <v>14634</v>
      </c>
      <c r="AB364" s="58">
        <v>263412</v>
      </c>
      <c r="AC364">
        <f t="shared" si="5"/>
        <v>14.634</v>
      </c>
    </row>
    <row r="365" spans="1:29">
      <c r="A365" s="15">
        <v>363</v>
      </c>
      <c r="B365" s="15" t="s">
        <v>136</v>
      </c>
      <c r="C365" s="15">
        <v>37020</v>
      </c>
      <c r="D365" s="15">
        <v>0</v>
      </c>
      <c r="E365" s="15">
        <v>3</v>
      </c>
      <c r="F365" s="15">
        <v>0</v>
      </c>
      <c r="G365" s="15" t="s">
        <v>22</v>
      </c>
      <c r="Y365" s="58">
        <v>365</v>
      </c>
      <c r="Z365" s="58" t="s">
        <v>475</v>
      </c>
      <c r="AA365" s="58">
        <v>154865</v>
      </c>
      <c r="AB365" s="58">
        <v>2787570</v>
      </c>
      <c r="AC365">
        <f t="shared" si="5"/>
        <v>154.86500000000001</v>
      </c>
    </row>
    <row r="366" spans="1:29">
      <c r="A366" s="15">
        <v>364</v>
      </c>
      <c r="B366" s="15" t="s">
        <v>474</v>
      </c>
      <c r="C366" s="15">
        <v>0</v>
      </c>
      <c r="D366" s="15">
        <v>291547</v>
      </c>
      <c r="E366" s="15">
        <v>0</v>
      </c>
      <c r="F366" s="15">
        <v>0</v>
      </c>
      <c r="G366" s="15" t="s">
        <v>22</v>
      </c>
      <c r="Y366" s="58">
        <v>366</v>
      </c>
      <c r="Z366" s="58" t="s">
        <v>476</v>
      </c>
      <c r="AA366" s="58">
        <v>28014</v>
      </c>
      <c r="AB366" s="58">
        <v>504252</v>
      </c>
      <c r="AC366">
        <f t="shared" si="5"/>
        <v>28.013999999999999</v>
      </c>
    </row>
    <row r="367" spans="1:29">
      <c r="A367" s="15">
        <v>365</v>
      </c>
      <c r="B367" s="15" t="s">
        <v>475</v>
      </c>
      <c r="C367" s="15">
        <v>0</v>
      </c>
      <c r="D367" s="15">
        <v>0</v>
      </c>
      <c r="E367" s="15">
        <v>0</v>
      </c>
      <c r="F367" s="15">
        <v>0</v>
      </c>
      <c r="G367" s="15" t="s">
        <v>22</v>
      </c>
      <c r="Y367" s="58">
        <v>367</v>
      </c>
      <c r="Z367" s="58" t="s">
        <v>477</v>
      </c>
      <c r="AA367" s="58">
        <v>16970</v>
      </c>
      <c r="AB367" s="58">
        <v>305460</v>
      </c>
      <c r="AC367">
        <f t="shared" si="5"/>
        <v>16.97</v>
      </c>
    </row>
    <row r="368" spans="1:29">
      <c r="A368" s="15">
        <v>366</v>
      </c>
      <c r="B368" s="15" t="s">
        <v>476</v>
      </c>
      <c r="C368" s="15">
        <v>0</v>
      </c>
      <c r="D368" s="15">
        <v>235150</v>
      </c>
      <c r="E368" s="15">
        <v>0</v>
      </c>
      <c r="F368" s="15">
        <v>2</v>
      </c>
      <c r="G368" s="15" t="s">
        <v>22</v>
      </c>
      <c r="Y368" s="58">
        <v>368</v>
      </c>
      <c r="Z368" s="58" t="s">
        <v>478</v>
      </c>
      <c r="AA368" s="58">
        <v>14004</v>
      </c>
      <c r="AB368" s="58">
        <v>252072</v>
      </c>
      <c r="AC368">
        <f t="shared" si="5"/>
        <v>14.004</v>
      </c>
    </row>
    <row r="369" spans="1:29">
      <c r="A369" s="15">
        <v>367</v>
      </c>
      <c r="B369" s="15" t="s">
        <v>477</v>
      </c>
      <c r="C369" s="15">
        <v>0</v>
      </c>
      <c r="D369" s="15">
        <v>0</v>
      </c>
      <c r="E369" s="15">
        <v>0</v>
      </c>
      <c r="F369" s="15">
        <v>0</v>
      </c>
      <c r="G369" s="15" t="s">
        <v>22</v>
      </c>
      <c r="Y369" s="58">
        <v>369</v>
      </c>
      <c r="Z369" s="58" t="s">
        <v>32</v>
      </c>
      <c r="AA369" s="58">
        <v>22407</v>
      </c>
      <c r="AB369" s="58">
        <v>403326</v>
      </c>
      <c r="AC369">
        <f t="shared" si="5"/>
        <v>22.407</v>
      </c>
    </row>
    <row r="370" spans="1:29">
      <c r="A370" s="15">
        <v>368</v>
      </c>
      <c r="B370" s="15" t="s">
        <v>478</v>
      </c>
      <c r="C370" s="15">
        <v>0</v>
      </c>
      <c r="D370" s="15">
        <v>108759</v>
      </c>
      <c r="E370" s="15">
        <v>0</v>
      </c>
      <c r="F370" s="15">
        <v>1</v>
      </c>
      <c r="G370" s="15" t="s">
        <v>22</v>
      </c>
      <c r="Y370" s="58">
        <v>370</v>
      </c>
      <c r="Z370" s="58" t="s">
        <v>479</v>
      </c>
      <c r="AA370" s="58">
        <v>63322</v>
      </c>
      <c r="AB370" s="58">
        <v>1139796</v>
      </c>
      <c r="AC370">
        <f t="shared" si="5"/>
        <v>63.322000000000003</v>
      </c>
    </row>
    <row r="371" spans="1:29">
      <c r="A371" s="15">
        <v>369</v>
      </c>
      <c r="B371" s="15" t="s">
        <v>32</v>
      </c>
      <c r="C371" s="15">
        <v>110875</v>
      </c>
      <c r="D371" s="15">
        <v>43220</v>
      </c>
      <c r="E371" s="15">
        <v>4</v>
      </c>
      <c r="F371" s="15">
        <v>2</v>
      </c>
      <c r="G371" s="15" t="s">
        <v>22</v>
      </c>
      <c r="Y371" s="58">
        <v>371</v>
      </c>
      <c r="Z371" s="58" t="s">
        <v>480</v>
      </c>
      <c r="AA371" s="58">
        <v>43402</v>
      </c>
      <c r="AB371" s="58">
        <v>781236</v>
      </c>
      <c r="AC371">
        <f t="shared" si="5"/>
        <v>43.402000000000001</v>
      </c>
    </row>
    <row r="372" spans="1:29">
      <c r="A372" s="15">
        <v>370</v>
      </c>
      <c r="B372" s="15" t="s">
        <v>479</v>
      </c>
      <c r="C372" s="15">
        <v>0</v>
      </c>
      <c r="D372" s="15">
        <v>0</v>
      </c>
      <c r="E372" s="15">
        <v>0</v>
      </c>
      <c r="F372" s="15">
        <v>0</v>
      </c>
      <c r="G372" s="15" t="s">
        <v>22</v>
      </c>
      <c r="Y372" s="58">
        <v>372</v>
      </c>
      <c r="Z372" s="58" t="s">
        <v>159</v>
      </c>
      <c r="AA372" s="58">
        <v>124695</v>
      </c>
      <c r="AB372" s="58">
        <v>2244510</v>
      </c>
      <c r="AC372">
        <f t="shared" si="5"/>
        <v>124.69499999999999</v>
      </c>
    </row>
    <row r="373" spans="1:29">
      <c r="A373" s="15">
        <v>371</v>
      </c>
      <c r="B373" s="15" t="s">
        <v>480</v>
      </c>
      <c r="C373" s="15">
        <v>0</v>
      </c>
      <c r="D373" s="15">
        <v>0</v>
      </c>
      <c r="E373" s="15">
        <v>0</v>
      </c>
      <c r="F373" s="15">
        <v>0</v>
      </c>
      <c r="G373" s="15" t="s">
        <v>22</v>
      </c>
      <c r="Y373" s="58">
        <v>373</v>
      </c>
      <c r="Z373" s="58" t="s">
        <v>481</v>
      </c>
      <c r="AA373" s="58">
        <v>8430</v>
      </c>
      <c r="AB373" s="58">
        <v>151740</v>
      </c>
      <c r="AC373">
        <f t="shared" si="5"/>
        <v>8.43</v>
      </c>
    </row>
    <row r="374" spans="1:29">
      <c r="A374" s="15">
        <v>372</v>
      </c>
      <c r="B374" s="15" t="s">
        <v>159</v>
      </c>
      <c r="C374" s="15">
        <v>0</v>
      </c>
      <c r="D374" s="15">
        <v>0</v>
      </c>
      <c r="E374" s="15">
        <v>0</v>
      </c>
      <c r="F374" s="15">
        <v>0</v>
      </c>
      <c r="G374" s="15" t="s">
        <v>22</v>
      </c>
      <c r="Y374" s="58">
        <v>374</v>
      </c>
      <c r="Z374" s="58" t="s">
        <v>482</v>
      </c>
      <c r="AA374" s="58">
        <v>18917</v>
      </c>
      <c r="AB374" s="58">
        <v>340506</v>
      </c>
      <c r="AC374">
        <f t="shared" si="5"/>
        <v>18.917000000000002</v>
      </c>
    </row>
    <row r="375" spans="1:29">
      <c r="A375" s="15">
        <v>373</v>
      </c>
      <c r="B375" s="15" t="s">
        <v>481</v>
      </c>
      <c r="C375" s="15">
        <v>0</v>
      </c>
      <c r="D375" s="15">
        <v>0</v>
      </c>
      <c r="E375" s="15">
        <v>0</v>
      </c>
      <c r="F375" s="15">
        <v>0</v>
      </c>
      <c r="G375" s="15" t="s">
        <v>22</v>
      </c>
      <c r="Y375" s="58">
        <v>375</v>
      </c>
      <c r="Z375" s="58" t="s">
        <v>50</v>
      </c>
      <c r="AA375" s="58">
        <v>41882</v>
      </c>
      <c r="AB375" s="58">
        <v>753876</v>
      </c>
      <c r="AC375">
        <f t="shared" si="5"/>
        <v>41.881999999999998</v>
      </c>
    </row>
    <row r="376" spans="1:29">
      <c r="A376" s="15">
        <v>374</v>
      </c>
      <c r="B376" s="15" t="s">
        <v>482</v>
      </c>
      <c r="C376" s="15">
        <v>0</v>
      </c>
      <c r="D376" s="15">
        <v>0</v>
      </c>
      <c r="E376" s="15">
        <v>0</v>
      </c>
      <c r="F376" s="15">
        <v>0</v>
      </c>
      <c r="G376" s="15" t="s">
        <v>22</v>
      </c>
      <c r="Y376" s="58">
        <v>376</v>
      </c>
      <c r="Z376" s="58" t="s">
        <v>483</v>
      </c>
      <c r="AA376" s="58">
        <v>21525</v>
      </c>
      <c r="AB376" s="58">
        <v>387450</v>
      </c>
      <c r="AC376">
        <f t="shared" si="5"/>
        <v>21.524999999999999</v>
      </c>
    </row>
    <row r="377" spans="1:29">
      <c r="A377" s="15">
        <v>375</v>
      </c>
      <c r="B377" s="15" t="s">
        <v>50</v>
      </c>
      <c r="C377" s="15">
        <v>0</v>
      </c>
      <c r="D377" s="15">
        <v>0</v>
      </c>
      <c r="E377" s="15">
        <v>0</v>
      </c>
      <c r="F377" s="15">
        <v>0</v>
      </c>
      <c r="G377" s="15" t="s">
        <v>22</v>
      </c>
      <c r="Y377" s="58">
        <v>377</v>
      </c>
      <c r="Z377" s="58" t="s">
        <v>484</v>
      </c>
      <c r="AA377" s="58">
        <v>47537</v>
      </c>
      <c r="AB377" s="58">
        <v>855666</v>
      </c>
      <c r="AC377">
        <f t="shared" si="5"/>
        <v>47.536999999999999</v>
      </c>
    </row>
    <row r="378" spans="1:29">
      <c r="A378" s="15">
        <v>376</v>
      </c>
      <c r="B378" s="15" t="s">
        <v>483</v>
      </c>
      <c r="C378" s="15">
        <v>0</v>
      </c>
      <c r="D378" s="15">
        <v>443986</v>
      </c>
      <c r="E378" s="15">
        <v>0</v>
      </c>
      <c r="F378" s="15">
        <v>3</v>
      </c>
      <c r="G378" s="15" t="s">
        <v>22</v>
      </c>
      <c r="Y378" s="58">
        <v>378</v>
      </c>
      <c r="Z378" s="58" t="s">
        <v>485</v>
      </c>
      <c r="AA378" s="58">
        <v>22468</v>
      </c>
      <c r="AB378" s="58">
        <v>404424</v>
      </c>
      <c r="AC378">
        <f t="shared" si="5"/>
        <v>22.468</v>
      </c>
    </row>
    <row r="379" spans="1:29">
      <c r="A379" s="15">
        <v>377</v>
      </c>
      <c r="B379" s="15" t="s">
        <v>484</v>
      </c>
      <c r="C379" s="15">
        <v>14245</v>
      </c>
      <c r="D379" s="15">
        <v>20160</v>
      </c>
      <c r="E379" s="15">
        <v>1</v>
      </c>
      <c r="F379" s="15">
        <v>1</v>
      </c>
      <c r="G379" s="15" t="s">
        <v>22</v>
      </c>
      <c r="Y379" s="58">
        <v>379</v>
      </c>
      <c r="Z379" s="58" t="s">
        <v>486</v>
      </c>
      <c r="AA379" s="58">
        <v>44586</v>
      </c>
      <c r="AB379" s="58">
        <v>802548</v>
      </c>
      <c r="AC379">
        <f t="shared" si="5"/>
        <v>44.585999999999999</v>
      </c>
    </row>
    <row r="380" spans="1:29">
      <c r="A380" s="15">
        <v>378</v>
      </c>
      <c r="B380" s="15" t="s">
        <v>485</v>
      </c>
      <c r="C380" s="15">
        <v>0</v>
      </c>
      <c r="D380" s="15">
        <v>0</v>
      </c>
      <c r="E380" s="15">
        <v>0</v>
      </c>
      <c r="F380" s="15">
        <v>0</v>
      </c>
      <c r="G380" s="15" t="s">
        <v>22</v>
      </c>
      <c r="Y380" s="58">
        <v>380</v>
      </c>
      <c r="Z380" s="58" t="s">
        <v>487</v>
      </c>
      <c r="AA380" s="58">
        <v>126116</v>
      </c>
      <c r="AB380" s="58">
        <v>2270088</v>
      </c>
      <c r="AC380">
        <f t="shared" si="5"/>
        <v>126.116</v>
      </c>
    </row>
    <row r="381" spans="1:29">
      <c r="A381" s="15">
        <v>379</v>
      </c>
      <c r="B381" s="15" t="s">
        <v>486</v>
      </c>
      <c r="C381" s="15">
        <v>0</v>
      </c>
      <c r="D381" s="15">
        <v>0</v>
      </c>
      <c r="E381" s="15">
        <v>0</v>
      </c>
      <c r="F381" s="15">
        <v>0</v>
      </c>
      <c r="G381" s="15" t="s">
        <v>22</v>
      </c>
      <c r="Y381" s="62" t="s">
        <v>0</v>
      </c>
      <c r="Z381" s="63" t="s">
        <v>488</v>
      </c>
      <c r="AA381" s="63" t="s">
        <v>489</v>
      </c>
      <c r="AB381" s="63" t="s">
        <v>490</v>
      </c>
    </row>
    <row r="382" spans="1:29">
      <c r="A382" s="15">
        <v>380</v>
      </c>
      <c r="B382" s="15" t="s">
        <v>487</v>
      </c>
      <c r="C382" s="15">
        <v>0</v>
      </c>
      <c r="D382" s="15">
        <v>30000</v>
      </c>
      <c r="E382" s="15">
        <v>0</v>
      </c>
      <c r="F382" s="15">
        <v>1</v>
      </c>
      <c r="G382" s="15" t="s">
        <v>22</v>
      </c>
      <c r="Y382" s="62"/>
      <c r="Z382" s="63"/>
      <c r="AA382" s="63"/>
      <c r="AB382" s="63"/>
    </row>
    <row r="383" spans="1:29">
      <c r="A383" s="60"/>
      <c r="B383" s="60"/>
      <c r="C383" s="61">
        <v>8354540</v>
      </c>
      <c r="D383" s="61">
        <v>43003136</v>
      </c>
      <c r="E383" s="61">
        <v>245</v>
      </c>
      <c r="F383" s="61">
        <v>531</v>
      </c>
      <c r="G383" s="60"/>
    </row>
  </sheetData>
  <sortState ref="Y1:AC383">
    <sortCondition ref="Y1:Y383"/>
  </sortState>
  <hyperlinks>
    <hyperlink ref="R11" r:id="rId1" tooltip="http://www.hoovers.com/company-information/cs/company-profile.ven_poultry_bv.a0d5525088ae3d9f.html" xr:uid="{00000000-0004-0000-0000-000000000000}"/>
    <hyperlink ref="R13" r:id="rId2" tooltip="http://www.hoovers.com/company-information/cs/company-profile.cfg_poultry_bv.7c4cf214db17ed58.html" xr:uid="{00000000-0004-0000-0000-000001000000}"/>
    <hyperlink ref="R14" r:id="rId3" tooltip="http://www.hoovers.com/company-information/cs/company-profile.wijnen_meat_bv.5cb893d0a7fcd99c.html" xr:uid="{00000000-0004-0000-0000-000002000000}"/>
    <hyperlink ref="R15" r:id="rId4" tooltip="http://www.hoovers.com/company-information/cs/company-profile.mr_john_chicken_food_systems_bv.01ceb24b2e2cb88c.html" xr:uid="{00000000-0004-0000-0000-000003000000}"/>
    <hyperlink ref="R17" r:id="rId5" tooltip="http://www.hoovers.com/company-information/cs/company-profile.van_hessen_bv.50af663ee3729321.html" xr:uid="{00000000-0004-0000-0000-000004000000}"/>
    <hyperlink ref="R18" r:id="rId6" tooltip="http://www.hoovers.com/company-information/cs/company-profile.horeca_specialiteiten_giessen.2384cdf59974951d.html" xr:uid="{00000000-0004-0000-0000-000005000000}"/>
    <hyperlink ref="R19" r:id="rId7" tooltip="http://www.hoovers.com/company-information/cs/company-profile.van_der_meer_vlees.a424f1de6024b371.html" xr:uid="{00000000-0004-0000-0000-000006000000}"/>
    <hyperlink ref="R29" r:id="rId8" xr:uid="{00000000-0004-0000-0000-000007000000}"/>
    <hyperlink ref="R30" r:id="rId9" xr:uid="{00000000-0004-0000-0000-000008000000}"/>
    <hyperlink ref="R31" r:id="rId10" xr:uid="{00000000-0004-0000-0000-000009000000}"/>
    <hyperlink ref="R33" r:id="rId11" tooltip="Poeliersbedrijf Teteringen" xr:uid="{00000000-0004-0000-0000-00000A000000}"/>
  </hyperlinks>
  <pageMargins left="0.69930555555555596" right="0.69930555555555596" top="0.75" bottom="0.75" header="0.3" footer="0.3"/>
  <pageSetup paperSize="9" orientation="portrait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Kassahun, Ayalew</dc:creator>
  <cp:lastModifiedBy>Kassahun, Ayalew</cp:lastModifiedBy>
  <dcterms:created xsi:type="dcterms:W3CDTF">2018-12-13T14:43:00Z</dcterms:created>
  <dcterms:modified xsi:type="dcterms:W3CDTF">2020-04-20T11:16:37Z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